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-dev\Data Analysis with Excel Power Tools\Introduction to Power Query in Excel\Heathcare data analysis in Excel with Power Query tool\"/>
    </mc:Choice>
  </mc:AlternateContent>
  <xr:revisionPtr revIDLastSave="0" documentId="13_ncr:1_{A7AF7E04-F68F-4FD3-B11D-0EA46E81FA3B}" xr6:coauthVersionLast="47" xr6:coauthVersionMax="47" xr10:uidLastSave="{00000000-0000-0000-0000-000000000000}"/>
  <bookViews>
    <workbookView xWindow="-108" yWindow="-108" windowWidth="23256" windowHeight="12576" firstSheet="3" activeTab="4" xr2:uid="{B5D58406-F545-44A1-A376-C5B81F7C0749}"/>
  </bookViews>
  <sheets>
    <sheet name="Pivot table_1" sheetId="6" r:id="rId1"/>
    <sheet name="patient_satisfaction_results" sheetId="5" r:id="rId2"/>
    <sheet name="PatientExperienceSurveyQuestion" sheetId="4" r:id="rId3"/>
    <sheet name="prescription_dates_by_doctor" sheetId="3" r:id="rId4"/>
    <sheet name="satisfaction trending by hospit" sheetId="10" r:id="rId5"/>
    <sheet name="avg by hospital and gender" sheetId="9" r:id="rId6"/>
    <sheet name="dailycensus_2259" sheetId="8" r:id="rId7"/>
    <sheet name="Pivot table_2" sheetId="7" r:id="rId8"/>
    <sheet name="dailycensus" sheetId="2" r:id="rId9"/>
    <sheet name="Sheet1" sheetId="1" r:id="rId10"/>
  </sheets>
  <definedNames>
    <definedName name="ExternalData_1" localSheetId="8" hidden="1">dailycensus!$A$1:$K$1827</definedName>
    <definedName name="ExternalData_1" localSheetId="6" hidden="1">dailycensus_2259!$A$1:$G$731</definedName>
    <definedName name="ExternalData_2" localSheetId="5" hidden="1">'avg by hospital and gender'!$A$1:$F$4</definedName>
    <definedName name="ExternalData_2" localSheetId="3" hidden="1">prescription_dates_by_doctor!$A$1:$B$1072</definedName>
    <definedName name="ExternalData_3" localSheetId="2" hidden="1">PatientExperienceSurveyQuestion!$A$1:$B$11</definedName>
    <definedName name="ExternalData_3" localSheetId="4" hidden="1">'satisfaction trending by hospit'!$A$1:$F$32</definedName>
    <definedName name="ExternalData_4" localSheetId="1" hidden="1">patient_satisfaction_results!$A$1:$W$1001</definedName>
  </definedNames>
  <calcPr calcId="191029"/>
  <pivotCaches>
    <pivotCache cacheId="0" r:id="rId11"/>
    <pivotCache cacheId="1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D3" i="3"/>
  <c r="E3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FF15AF-40FF-4F30-AFBB-8E2D88808F86}" keepAlive="1" name="Query - avg by hospital and gender" description="Connection to the 'avg by hospital and gender' query in the workbook." type="5" refreshedVersion="8" background="1" saveData="1">
    <dbPr connection="Provider=Microsoft.Mashup.OleDb.1;Data Source=$Workbook$;Location=&quot;avg by hospital and gender&quot;;Extended Properties=&quot;&quot;" command="SELECT * FROM [avg by hospital and gender]"/>
  </connection>
  <connection id="2" xr16:uid="{FB423493-71A7-4618-92F7-89C8CEA33AA7}" keepAlive="1" name="Query - dailycensus" description="Connection to the 'dailycensus' query in the workbook." type="5" refreshedVersion="8" background="1" saveData="1">
    <dbPr connection="Provider=Microsoft.Mashup.OleDb.1;Data Source=$Workbook$;Location=dailycensus;Extended Properties=&quot;&quot;" command="SELECT * FROM [dailycensus]"/>
  </connection>
  <connection id="3" xr16:uid="{494C8EE8-0D1E-4477-8C22-6A36B7E6C6BF}" keepAlive="1" name="Query - dailycensus_2259" description="Connection to the 'dailycensus_2259' query in the workbook." type="5" refreshedVersion="8" background="1" saveData="1">
    <dbPr connection="Provider=Microsoft.Mashup.OleDb.1;Data Source=$Workbook$;Location=dailycensus_2259;Extended Properties=&quot;&quot;" command="SELECT * FROM [dailycensus_2259]"/>
  </connection>
  <connection id="4" xr16:uid="{9BECA538-0D1A-41F1-9B78-BB695F61401B}" keepAlive="1" name="Query - patient_satisfaction_results" description="Connection to the 'patient_satisfaction_results' query in the workbook." type="5" refreshedVersion="8" background="1" saveData="1">
    <dbPr connection="Provider=Microsoft.Mashup.OleDb.1;Data Source=$Workbook$;Location=patient_satisfaction_results;Extended Properties=&quot;&quot;" command="SELECT * FROM [patient_satisfaction_results]"/>
  </connection>
  <connection id="5" xr16:uid="{914B5817-FC48-4F77-984F-DEE108263A4B}" keepAlive="1" name="Query - PatientExperienceSurveyQuestions" description="Connection to the 'PatientExperienceSurveyQuestions' query in the workbook." type="5" refreshedVersion="8" background="1" saveData="1">
    <dbPr connection="Provider=Microsoft.Mashup.OleDb.1;Data Source=$Workbook$;Location=PatientExperienceSurveyQuestions;Extended Properties=&quot;&quot;" command="SELECT * FROM [PatientExperienceSurveyQuestions]"/>
  </connection>
  <connection id="6" xr16:uid="{0E51F70B-E86D-4529-A92D-E61583378130}" keepAlive="1" name="Query - prescription_dates_by_doctor" description="Connection to the 'prescription_dates_by_doctor' query in the workbook." type="5" refreshedVersion="8" background="1" saveData="1">
    <dbPr connection="Provider=Microsoft.Mashup.OleDb.1;Data Source=$Workbook$;Location=prescription_dates_by_doctor;Extended Properties=&quot;&quot;" command="SELECT * FROM [prescription_dates_by_doctor]"/>
  </connection>
  <connection id="7" xr16:uid="{825D1347-604E-48A7-AA18-6476F1BDE7C8}" keepAlive="1" name="Query - satisfaction trending by hospital" description="Connection to the 'satisfaction trending by hospital' query in the workbook." type="5" refreshedVersion="8" background="1" saveData="1">
    <dbPr connection="Provider=Microsoft.Mashup.OleDb.1;Data Source=$Workbook$;Location=&quot;satisfaction trending by hospital&quot;;Extended Properties=&quot;&quot;" command="SELECT * FROM [satisfaction trending by hospital]"/>
  </connection>
</connections>
</file>

<file path=xl/sharedStrings.xml><?xml version="1.0" encoding="utf-8"?>
<sst xmlns="http://schemas.openxmlformats.org/spreadsheetml/2006/main" count="12058" uniqueCount="2135">
  <si>
    <t>effective_date</t>
  </si>
  <si>
    <t>admissions</t>
  </si>
  <si>
    <t>discharges</t>
  </si>
  <si>
    <t>patient days</t>
  </si>
  <si>
    <t>budgeted_beds</t>
  </si>
  <si>
    <t>hospital_site</t>
  </si>
  <si>
    <t>prescription_date</t>
  </si>
  <si>
    <t>prescribing_doctor_id</t>
  </si>
  <si>
    <t>D0987</t>
  </si>
  <si>
    <t>D8765</t>
  </si>
  <si>
    <t>D1234</t>
  </si>
  <si>
    <t>D2109</t>
  </si>
  <si>
    <t>D6543</t>
  </si>
  <si>
    <t>D1098</t>
  </si>
  <si>
    <t>D5678</t>
  </si>
  <si>
    <t>D4321</t>
  </si>
  <si>
    <t>D9876</t>
  </si>
  <si>
    <t>D9012</t>
  </si>
  <si>
    <t>D7890</t>
  </si>
  <si>
    <t>D4567</t>
  </si>
  <si>
    <t>D6789</t>
  </si>
  <si>
    <t>D2345</t>
  </si>
  <si>
    <t>D7654</t>
  </si>
  <si>
    <t>D5432</t>
  </si>
  <si>
    <t>D3210</t>
  </si>
  <si>
    <t>D8901</t>
  </si>
  <si>
    <t>D3456</t>
  </si>
  <si>
    <t>D0123</t>
  </si>
  <si>
    <t>Question_id</t>
  </si>
  <si>
    <t>Questions</t>
  </si>
  <si>
    <t>How likely are you to recommend our medical facility to your friends and family members?</t>
  </si>
  <si>
    <t>How satisfied were you with the process of booking an appointment with your doctor?</t>
  </si>
  <si>
    <t>How would you rate the professionalism of our staff?</t>
  </si>
  <si>
    <t>How would you rate the cleanliness and hygiene at our medical facility?</t>
  </si>
  <si>
    <t>How would you rate the amount of time a doctor spent with you?</t>
  </si>
  <si>
    <t>How would you rate your coordination between different departments?</t>
  </si>
  <si>
    <t>How would you rate the overall care provided by our medical personnel?</t>
  </si>
  <si>
    <t>How would you rate the overall care provided at our facility?</t>
  </si>
  <si>
    <t>How well were evaluation and treatment explained?</t>
  </si>
  <si>
    <t>How would you rate us based on our concern for your privacy and transparency?</t>
  </si>
  <si>
    <t>patient_id</t>
  </si>
  <si>
    <t>question_1</t>
  </si>
  <si>
    <t>question_2</t>
  </si>
  <si>
    <t>question_3</t>
  </si>
  <si>
    <t>question_4</t>
  </si>
  <si>
    <t>question_5</t>
  </si>
  <si>
    <t>question_6</t>
  </si>
  <si>
    <t>question_7</t>
  </si>
  <si>
    <t>question_8</t>
  </si>
  <si>
    <t>question_9</t>
  </si>
  <si>
    <t>question_10</t>
  </si>
  <si>
    <t>question_11</t>
  </si>
  <si>
    <t>diagnosis</t>
  </si>
  <si>
    <t>length_of_stay</t>
  </si>
  <si>
    <t>discharge_disposition</t>
  </si>
  <si>
    <t>patient_age</t>
  </si>
  <si>
    <t>patient_gender</t>
  </si>
  <si>
    <t>patient_language</t>
  </si>
  <si>
    <t>survey_date</t>
  </si>
  <si>
    <t>birth_date</t>
  </si>
  <si>
    <t>I encountered some issues with billing and insurance.</t>
  </si>
  <si>
    <t>M85449</t>
  </si>
  <si>
    <t>30</t>
  </si>
  <si>
    <t>Home</t>
  </si>
  <si>
    <t>female</t>
  </si>
  <si>
    <t>English</t>
  </si>
  <si>
    <t>General Hospital</t>
  </si>
  <si>
    <t/>
  </si>
  <si>
    <t>S61207A</t>
  </si>
  <si>
    <t>12</t>
  </si>
  <si>
    <t>Community Health Clinic</t>
  </si>
  <si>
    <t>S73044A</t>
  </si>
  <si>
    <t>5</t>
  </si>
  <si>
    <t>St. Mary's Hospital</t>
  </si>
  <si>
    <t>S53422S</t>
  </si>
  <si>
    <t>13</t>
  </si>
  <si>
    <t>male</t>
  </si>
  <si>
    <t>The wait times were too long and frustrating.</t>
  </si>
  <si>
    <t>Q7192</t>
  </si>
  <si>
    <t>2</t>
  </si>
  <si>
    <t>Chinese</t>
  </si>
  <si>
    <t>The facilities were clean and well-maintained.</t>
  </si>
  <si>
    <t>S1981XS</t>
  </si>
  <si>
    <t>4</t>
  </si>
  <si>
    <t>City Medical Center</t>
  </si>
  <si>
    <t>V8624</t>
  </si>
  <si>
    <t>S52225E</t>
  </si>
  <si>
    <t>16</t>
  </si>
  <si>
    <t>M93919</t>
  </si>
  <si>
    <t>18</t>
  </si>
  <si>
    <t>unspecified</t>
  </si>
  <si>
    <t>S49102</t>
  </si>
  <si>
    <t>M84531K</t>
  </si>
  <si>
    <t>ADM</t>
  </si>
  <si>
    <t>The discharge process was disorganized and confusing.</t>
  </si>
  <si>
    <t>T472X1S</t>
  </si>
  <si>
    <t>7</t>
  </si>
  <si>
    <t>M71321</t>
  </si>
  <si>
    <t>11</t>
  </si>
  <si>
    <t>T83721A</t>
  </si>
  <si>
    <t>19</t>
  </si>
  <si>
    <t>Expired</t>
  </si>
  <si>
    <t>S35222S</t>
  </si>
  <si>
    <t>Memorial Hospital</t>
  </si>
  <si>
    <t>The noise levels in the hospital were disruptive and made it difficult to rest.</t>
  </si>
  <si>
    <t>O30039</t>
  </si>
  <si>
    <t>&lt;2</t>
  </si>
  <si>
    <t>Home with Home Health Services</t>
  </si>
  <si>
    <t>T8852XS</t>
  </si>
  <si>
    <t>Another Type of Facility</t>
  </si>
  <si>
    <t>O4100X5</t>
  </si>
  <si>
    <t>I had a positive experience overall.</t>
  </si>
  <si>
    <t>H50</t>
  </si>
  <si>
    <t>8</t>
  </si>
  <si>
    <t>The communication between staff and patients could be improved.</t>
  </si>
  <si>
    <t>S75892D</t>
  </si>
  <si>
    <t>20</t>
  </si>
  <si>
    <t>S62525B</t>
  </si>
  <si>
    <t>21</t>
  </si>
  <si>
    <t>The hospital staff was very attentive and caring.</t>
  </si>
  <si>
    <t>S4249</t>
  </si>
  <si>
    <t>3</t>
  </si>
  <si>
    <t>S52279B</t>
  </si>
  <si>
    <t>26</t>
  </si>
  <si>
    <t>The food options were limited and not very appetizing.</t>
  </si>
  <si>
    <t>T65223D</t>
  </si>
  <si>
    <t>W5809XD</t>
  </si>
  <si>
    <t>23</t>
  </si>
  <si>
    <t>Spanish</t>
  </si>
  <si>
    <t>S76392D</t>
  </si>
  <si>
    <t>I felt well-informed and involved in my treatment plan.</t>
  </si>
  <si>
    <t>T43014D</t>
  </si>
  <si>
    <t>17</t>
  </si>
  <si>
    <t>S0291XK</t>
  </si>
  <si>
    <t>6</t>
  </si>
  <si>
    <t>I68</t>
  </si>
  <si>
    <t>S82391A</t>
  </si>
  <si>
    <t>Long-term Care Hospital</t>
  </si>
  <si>
    <t>T63191</t>
  </si>
  <si>
    <t>T2121XS</t>
  </si>
  <si>
    <t>O7589</t>
  </si>
  <si>
    <t>28</t>
  </si>
  <si>
    <t>L89610</t>
  </si>
  <si>
    <t>S728X2K</t>
  </si>
  <si>
    <t>10</t>
  </si>
  <si>
    <t>Inpatient Hospice</t>
  </si>
  <si>
    <t>S62331A</t>
  </si>
  <si>
    <t>S51039</t>
  </si>
  <si>
    <t>29</t>
  </si>
  <si>
    <t>T43013</t>
  </si>
  <si>
    <t>S52282C</t>
  </si>
  <si>
    <t>25</t>
  </si>
  <si>
    <t>W5529XA</t>
  </si>
  <si>
    <t>H1811</t>
  </si>
  <si>
    <t>E093419</t>
  </si>
  <si>
    <t>9</t>
  </si>
  <si>
    <t>M978XXD</t>
  </si>
  <si>
    <t>22</t>
  </si>
  <si>
    <t>W932XXS</t>
  </si>
  <si>
    <t>German</t>
  </si>
  <si>
    <t>S27311</t>
  </si>
  <si>
    <t>15</t>
  </si>
  <si>
    <t>Q7202</t>
  </si>
  <si>
    <t>X153</t>
  </si>
  <si>
    <t>Italian</t>
  </si>
  <si>
    <t>N6089</t>
  </si>
  <si>
    <t>S89009D</t>
  </si>
  <si>
    <t>L8930</t>
  </si>
  <si>
    <t>H40063</t>
  </si>
  <si>
    <t>K5720</t>
  </si>
  <si>
    <t>14</t>
  </si>
  <si>
    <t>Against Medical Advice</t>
  </si>
  <si>
    <t>S20229</t>
  </si>
  <si>
    <t>S0912XD</t>
  </si>
  <si>
    <t>S42435S</t>
  </si>
  <si>
    <t>Hospice - Unknown</t>
  </si>
  <si>
    <t>S89142P</t>
  </si>
  <si>
    <t>S37509S</t>
  </si>
  <si>
    <t>27</t>
  </si>
  <si>
    <t>S62391D</t>
  </si>
  <si>
    <t>O318X22</t>
  </si>
  <si>
    <t>S61303D</t>
  </si>
  <si>
    <t>S6632</t>
  </si>
  <si>
    <t>Hospice - Residence</t>
  </si>
  <si>
    <t>T8152</t>
  </si>
  <si>
    <t>S52602P</t>
  </si>
  <si>
    <t>S83126</t>
  </si>
  <si>
    <t>T25592S</t>
  </si>
  <si>
    <t>S00401A</t>
  </si>
  <si>
    <t>S6730XD</t>
  </si>
  <si>
    <t>O3661X9</t>
  </si>
  <si>
    <t>Z9223</t>
  </si>
  <si>
    <t>H01015</t>
  </si>
  <si>
    <t>S78921</t>
  </si>
  <si>
    <t>T23372</t>
  </si>
  <si>
    <t>M90629</t>
  </si>
  <si>
    <t>T498X4S</t>
  </si>
  <si>
    <t>S12100G</t>
  </si>
  <si>
    <t>French</t>
  </si>
  <si>
    <t>T8462</t>
  </si>
  <si>
    <t>S42031G</t>
  </si>
  <si>
    <t>V570XXD</t>
  </si>
  <si>
    <t>T23611D</t>
  </si>
  <si>
    <t>O368129</t>
  </si>
  <si>
    <t>T2015XD</t>
  </si>
  <si>
    <t>S53013A</t>
  </si>
  <si>
    <t>E095</t>
  </si>
  <si>
    <t>V9134XD</t>
  </si>
  <si>
    <t>M511</t>
  </si>
  <si>
    <t>S92031A</t>
  </si>
  <si>
    <t>S52362</t>
  </si>
  <si>
    <t>S72454A</t>
  </si>
  <si>
    <t>W6111XA</t>
  </si>
  <si>
    <t>V0499</t>
  </si>
  <si>
    <t>S61350</t>
  </si>
  <si>
    <t>A5276</t>
  </si>
  <si>
    <t>S96811D</t>
  </si>
  <si>
    <t>Hospice - Medical Facility</t>
  </si>
  <si>
    <t>S62025D</t>
  </si>
  <si>
    <t>S60443A</t>
  </si>
  <si>
    <t>24</t>
  </si>
  <si>
    <t>C572</t>
  </si>
  <si>
    <t>M8727</t>
  </si>
  <si>
    <t>S72325Q</t>
  </si>
  <si>
    <t>Left Against Medical Advice</t>
  </si>
  <si>
    <t>V847</t>
  </si>
  <si>
    <t>S61245</t>
  </si>
  <si>
    <t>W4903XS</t>
  </si>
  <si>
    <t>T498X5D</t>
  </si>
  <si>
    <t>S4400XS</t>
  </si>
  <si>
    <t>M9915</t>
  </si>
  <si>
    <t>S6440XD</t>
  </si>
  <si>
    <t>M11112</t>
  </si>
  <si>
    <t>I2782</t>
  </si>
  <si>
    <t>H3332</t>
  </si>
  <si>
    <t>S01359</t>
  </si>
  <si>
    <t>O418X93</t>
  </si>
  <si>
    <t>S92201S</t>
  </si>
  <si>
    <t>V9123XA</t>
  </si>
  <si>
    <t>T82598</t>
  </si>
  <si>
    <t>T84293S</t>
  </si>
  <si>
    <t>Court/Law Enforcement</t>
  </si>
  <si>
    <t>F43</t>
  </si>
  <si>
    <t>M8731</t>
  </si>
  <si>
    <t>M90829</t>
  </si>
  <si>
    <t>S42125D</t>
  </si>
  <si>
    <t>S66525D</t>
  </si>
  <si>
    <t>Q2549</t>
  </si>
  <si>
    <t>S3720</t>
  </si>
  <si>
    <t>S12121K</t>
  </si>
  <si>
    <t>S63042S</t>
  </si>
  <si>
    <t>R790</t>
  </si>
  <si>
    <t>S22001K</t>
  </si>
  <si>
    <t>S63411S</t>
  </si>
  <si>
    <t>S92424</t>
  </si>
  <si>
    <t>S4629</t>
  </si>
  <si>
    <t>S37812D</t>
  </si>
  <si>
    <t>S02412S</t>
  </si>
  <si>
    <t>T5193XD</t>
  </si>
  <si>
    <t>T457X3S</t>
  </si>
  <si>
    <t>Skilled Nursing Facility</t>
  </si>
  <si>
    <t>S62134S</t>
  </si>
  <si>
    <t>I10</t>
  </si>
  <si>
    <t>T63322S</t>
  </si>
  <si>
    <t>M19279</t>
  </si>
  <si>
    <t>S53402A</t>
  </si>
  <si>
    <t>T385X6S</t>
  </si>
  <si>
    <t>Y279</t>
  </si>
  <si>
    <t>R29716</t>
  </si>
  <si>
    <t>S42141</t>
  </si>
  <si>
    <t>S31139A</t>
  </si>
  <si>
    <t>S80842D</t>
  </si>
  <si>
    <t>S52122F</t>
  </si>
  <si>
    <t>S40841D</t>
  </si>
  <si>
    <t>H6601</t>
  </si>
  <si>
    <t>H16322</t>
  </si>
  <si>
    <t>V412</t>
  </si>
  <si>
    <t>Korean</t>
  </si>
  <si>
    <t>V664XXD</t>
  </si>
  <si>
    <t>Psychiatric Hospital</t>
  </si>
  <si>
    <t>T458X3A</t>
  </si>
  <si>
    <t>T654X</t>
  </si>
  <si>
    <t>O6010X4</t>
  </si>
  <si>
    <t>M6789</t>
  </si>
  <si>
    <t>Rehabilitation Facility</t>
  </si>
  <si>
    <t>S95209</t>
  </si>
  <si>
    <t>P026</t>
  </si>
  <si>
    <t>R27</t>
  </si>
  <si>
    <t>T8589</t>
  </si>
  <si>
    <t>M26219</t>
  </si>
  <si>
    <t>6d</t>
  </si>
  <si>
    <t>S66317A</t>
  </si>
  <si>
    <t>S32122K</t>
  </si>
  <si>
    <t>S42421S</t>
  </si>
  <si>
    <t>Japanese</t>
  </si>
  <si>
    <t>S92503D</t>
  </si>
  <si>
    <t>O642XX5</t>
  </si>
  <si>
    <t>Y35413</t>
  </si>
  <si>
    <t>S0431XS</t>
  </si>
  <si>
    <t>T563X3</t>
  </si>
  <si>
    <t>T445X1D</t>
  </si>
  <si>
    <t>S59009D</t>
  </si>
  <si>
    <t>S49149S</t>
  </si>
  <si>
    <t>S33120S</t>
  </si>
  <si>
    <t>S53021D</t>
  </si>
  <si>
    <t>T363X3D</t>
  </si>
  <si>
    <t>S5319</t>
  </si>
  <si>
    <t>G43609</t>
  </si>
  <si>
    <t>T59814D</t>
  </si>
  <si>
    <t>T8062XD</t>
  </si>
  <si>
    <t>C944</t>
  </si>
  <si>
    <t>S91131</t>
  </si>
  <si>
    <t>S0103XD</t>
  </si>
  <si>
    <t>S62026G</t>
  </si>
  <si>
    <t>M63871</t>
  </si>
  <si>
    <t>O99281</t>
  </si>
  <si>
    <t>R296</t>
  </si>
  <si>
    <t>T25219D</t>
  </si>
  <si>
    <t>M71171</t>
  </si>
  <si>
    <t>Russian</t>
  </si>
  <si>
    <t>S71019D</t>
  </si>
  <si>
    <t>X929XXS</t>
  </si>
  <si>
    <t>S32312B</t>
  </si>
  <si>
    <t>V8612</t>
  </si>
  <si>
    <t>T43214D</t>
  </si>
  <si>
    <t>T23131</t>
  </si>
  <si>
    <t>S49112A</t>
  </si>
  <si>
    <t>M12222</t>
  </si>
  <si>
    <t>H4041X1</t>
  </si>
  <si>
    <t>T22232D</t>
  </si>
  <si>
    <t>M08239</t>
  </si>
  <si>
    <t>B375</t>
  </si>
  <si>
    <t>T84191S</t>
  </si>
  <si>
    <t>Y36241A</t>
  </si>
  <si>
    <t>S15009D</t>
  </si>
  <si>
    <t>T3309XD</t>
  </si>
  <si>
    <t>V9038XA</t>
  </si>
  <si>
    <t>I824Z2</t>
  </si>
  <si>
    <t>S92002B</t>
  </si>
  <si>
    <t>S62291B</t>
  </si>
  <si>
    <t>S39011A</t>
  </si>
  <si>
    <t>V9136XS</t>
  </si>
  <si>
    <t>S62668</t>
  </si>
  <si>
    <t>S61552S</t>
  </si>
  <si>
    <t>G40209</t>
  </si>
  <si>
    <t>T38803S</t>
  </si>
  <si>
    <t>Y35212A</t>
  </si>
  <si>
    <t>F11281</t>
  </si>
  <si>
    <t>E702</t>
  </si>
  <si>
    <t>X153XXS</t>
  </si>
  <si>
    <t>S52513</t>
  </si>
  <si>
    <t>V464XXS</t>
  </si>
  <si>
    <t>M0509</t>
  </si>
  <si>
    <t>E75240</t>
  </si>
  <si>
    <t>T438X1A</t>
  </si>
  <si>
    <t>V173XXA</t>
  </si>
  <si>
    <t>H1131</t>
  </si>
  <si>
    <t>D34</t>
  </si>
  <si>
    <t>F1029</t>
  </si>
  <si>
    <t>Z5309</t>
  </si>
  <si>
    <t>S27332S</t>
  </si>
  <si>
    <t>Y36891A</t>
  </si>
  <si>
    <t>S4390XA</t>
  </si>
  <si>
    <t>Y35121S</t>
  </si>
  <si>
    <t>S82464R</t>
  </si>
  <si>
    <t>S742</t>
  </si>
  <si>
    <t>D383</t>
  </si>
  <si>
    <t>K08493</t>
  </si>
  <si>
    <t>S91152A</t>
  </si>
  <si>
    <t>V767XXA</t>
  </si>
  <si>
    <t>M2506</t>
  </si>
  <si>
    <t>V413XXS</t>
  </si>
  <si>
    <t>S92243B</t>
  </si>
  <si>
    <t>G4089</t>
  </si>
  <si>
    <t>M84562G</t>
  </si>
  <si>
    <t>S52319G</t>
  </si>
  <si>
    <t>T24601S</t>
  </si>
  <si>
    <t>S50842D</t>
  </si>
  <si>
    <t>M8663</t>
  </si>
  <si>
    <t>H1509</t>
  </si>
  <si>
    <t>V583XXS</t>
  </si>
  <si>
    <t>V8669</t>
  </si>
  <si>
    <t>V666XXA</t>
  </si>
  <si>
    <t>M4307</t>
  </si>
  <si>
    <t>M84341A</t>
  </si>
  <si>
    <t>S061X9S</t>
  </si>
  <si>
    <t>S56422D</t>
  </si>
  <si>
    <t>Z609</t>
  </si>
  <si>
    <t>S66899S</t>
  </si>
  <si>
    <t>S22088B</t>
  </si>
  <si>
    <t>S72351K</t>
  </si>
  <si>
    <t>H25091</t>
  </si>
  <si>
    <t>T578X1D</t>
  </si>
  <si>
    <t>S82445S</t>
  </si>
  <si>
    <t>Q921</t>
  </si>
  <si>
    <t>T380X5A</t>
  </si>
  <si>
    <t>S72415G</t>
  </si>
  <si>
    <t>Y92161</t>
  </si>
  <si>
    <t>Q390</t>
  </si>
  <si>
    <t>Y35021D</t>
  </si>
  <si>
    <t>S62308A</t>
  </si>
  <si>
    <t>T189XXA</t>
  </si>
  <si>
    <t>S92056A</t>
  </si>
  <si>
    <t>W1642XD</t>
  </si>
  <si>
    <t>H53121</t>
  </si>
  <si>
    <t>H65119</t>
  </si>
  <si>
    <t>S82854C</t>
  </si>
  <si>
    <t>M00072</t>
  </si>
  <si>
    <t>Q313</t>
  </si>
  <si>
    <t>S45112D</t>
  </si>
  <si>
    <t>S3982XS</t>
  </si>
  <si>
    <t>T582X2</t>
  </si>
  <si>
    <t>O98319</t>
  </si>
  <si>
    <t>S62156K</t>
  </si>
  <si>
    <t>S948X1D</t>
  </si>
  <si>
    <t>S92901B</t>
  </si>
  <si>
    <t>Y35312</t>
  </si>
  <si>
    <t>A227</t>
  </si>
  <si>
    <t>H3321</t>
  </si>
  <si>
    <t>S93336A</t>
  </si>
  <si>
    <t>S9102</t>
  </si>
  <si>
    <t>T43211D</t>
  </si>
  <si>
    <t>C4490</t>
  </si>
  <si>
    <t>T6404XD</t>
  </si>
  <si>
    <t>V725</t>
  </si>
  <si>
    <t>S71112</t>
  </si>
  <si>
    <t>F1498</t>
  </si>
  <si>
    <t>S45802D</t>
  </si>
  <si>
    <t>S9900</t>
  </si>
  <si>
    <t>T82198S</t>
  </si>
  <si>
    <t>S8252XP</t>
  </si>
  <si>
    <t>M762</t>
  </si>
  <si>
    <t>S23143A</t>
  </si>
  <si>
    <t>O98413</t>
  </si>
  <si>
    <t>Portuguese</t>
  </si>
  <si>
    <t>S72142B</t>
  </si>
  <si>
    <t>S85149S</t>
  </si>
  <si>
    <t>S79911A</t>
  </si>
  <si>
    <t>T22311S</t>
  </si>
  <si>
    <t>H402223</t>
  </si>
  <si>
    <t>S21349</t>
  </si>
  <si>
    <t>T22332D</t>
  </si>
  <si>
    <t>S064X4D</t>
  </si>
  <si>
    <t>W25XXXD</t>
  </si>
  <si>
    <t>G440</t>
  </si>
  <si>
    <t>G14</t>
  </si>
  <si>
    <t>T560X</t>
  </si>
  <si>
    <t>S72442K</t>
  </si>
  <si>
    <t>S82266P</t>
  </si>
  <si>
    <t>S92421A</t>
  </si>
  <si>
    <t>C091</t>
  </si>
  <si>
    <t>T503X2D</t>
  </si>
  <si>
    <t>S35405</t>
  </si>
  <si>
    <t>S82291</t>
  </si>
  <si>
    <t>T24421D</t>
  </si>
  <si>
    <t>V0390XA</t>
  </si>
  <si>
    <t>T528X2A</t>
  </si>
  <si>
    <t>S2415</t>
  </si>
  <si>
    <t>S24114A</t>
  </si>
  <si>
    <t>F8089</t>
  </si>
  <si>
    <t>S8392XS</t>
  </si>
  <si>
    <t>E133542</t>
  </si>
  <si>
    <t>S60819</t>
  </si>
  <si>
    <t>S59909</t>
  </si>
  <si>
    <t>O6989X0</t>
  </si>
  <si>
    <t>S4980</t>
  </si>
  <si>
    <t>L72</t>
  </si>
  <si>
    <t>C44519</t>
  </si>
  <si>
    <t>V9111XD</t>
  </si>
  <si>
    <t>A391</t>
  </si>
  <si>
    <t>S65504D</t>
  </si>
  <si>
    <t>S36593S</t>
  </si>
  <si>
    <t>A1885</t>
  </si>
  <si>
    <t>S45919A</t>
  </si>
  <si>
    <t>M6259</t>
  </si>
  <si>
    <t>S68110S</t>
  </si>
  <si>
    <t>S73121S</t>
  </si>
  <si>
    <t>S62663A</t>
  </si>
  <si>
    <t>S1264XS</t>
  </si>
  <si>
    <t>S62235P</t>
  </si>
  <si>
    <t>S24149S</t>
  </si>
  <si>
    <t>T22152A</t>
  </si>
  <si>
    <t>K90</t>
  </si>
  <si>
    <t>H0413</t>
  </si>
  <si>
    <t>N35021</t>
  </si>
  <si>
    <t>S96901A</t>
  </si>
  <si>
    <t>O98811</t>
  </si>
  <si>
    <t>S91302S</t>
  </si>
  <si>
    <t>S76002A</t>
  </si>
  <si>
    <t>O25</t>
  </si>
  <si>
    <t>Y37431A</t>
  </si>
  <si>
    <t>S6741XD</t>
  </si>
  <si>
    <t>S96899</t>
  </si>
  <si>
    <t>T82222S</t>
  </si>
  <si>
    <t>E083292</t>
  </si>
  <si>
    <t>S4291</t>
  </si>
  <si>
    <t>E103411</t>
  </si>
  <si>
    <t>I82542</t>
  </si>
  <si>
    <t>S36030A</t>
  </si>
  <si>
    <t>L89219</t>
  </si>
  <si>
    <t>I87321</t>
  </si>
  <si>
    <t>K642</t>
  </si>
  <si>
    <t>Q330</t>
  </si>
  <si>
    <t>S86001D</t>
  </si>
  <si>
    <t>S76811S</t>
  </si>
  <si>
    <t>A192</t>
  </si>
  <si>
    <t>S6390</t>
  </si>
  <si>
    <t>S14142A</t>
  </si>
  <si>
    <t>S92225A</t>
  </si>
  <si>
    <t>S76929D</t>
  </si>
  <si>
    <t>V789</t>
  </si>
  <si>
    <t>Q76426</t>
  </si>
  <si>
    <t>S7002XD</t>
  </si>
  <si>
    <t>S32451D</t>
  </si>
  <si>
    <t>S369</t>
  </si>
  <si>
    <t>S82899B</t>
  </si>
  <si>
    <t>S62144P</t>
  </si>
  <si>
    <t>S75012A</t>
  </si>
  <si>
    <t>T5692XS</t>
  </si>
  <si>
    <t>T5692XD</t>
  </si>
  <si>
    <t>S251</t>
  </si>
  <si>
    <t>T603</t>
  </si>
  <si>
    <t>S40259S</t>
  </si>
  <si>
    <t>T4145XS</t>
  </si>
  <si>
    <t>C50419</t>
  </si>
  <si>
    <t>Y35191A</t>
  </si>
  <si>
    <t>S71152</t>
  </si>
  <si>
    <t>S63032</t>
  </si>
  <si>
    <t>O361194</t>
  </si>
  <si>
    <t>T84063</t>
  </si>
  <si>
    <t>S52334J</t>
  </si>
  <si>
    <t>V80721</t>
  </si>
  <si>
    <t>T744XXD</t>
  </si>
  <si>
    <t>T43604</t>
  </si>
  <si>
    <t>M1310</t>
  </si>
  <si>
    <t>S76912A</t>
  </si>
  <si>
    <t>S72122</t>
  </si>
  <si>
    <t>O6989X9</t>
  </si>
  <si>
    <t>S82131H</t>
  </si>
  <si>
    <t>T84490D</t>
  </si>
  <si>
    <t>S02651D</t>
  </si>
  <si>
    <t>E299</t>
  </si>
  <si>
    <t>S83005</t>
  </si>
  <si>
    <t>S55092S</t>
  </si>
  <si>
    <t>H05031</t>
  </si>
  <si>
    <t>S72145P</t>
  </si>
  <si>
    <t>S61402S</t>
  </si>
  <si>
    <t>W15XXXS</t>
  </si>
  <si>
    <t>E273</t>
  </si>
  <si>
    <t>M85051</t>
  </si>
  <si>
    <t>S52232F</t>
  </si>
  <si>
    <t>S11033</t>
  </si>
  <si>
    <t>M96842</t>
  </si>
  <si>
    <t>H59319</t>
  </si>
  <si>
    <t>S82434D</t>
  </si>
  <si>
    <t>W3303XA</t>
  </si>
  <si>
    <t>O338</t>
  </si>
  <si>
    <t>O99413</t>
  </si>
  <si>
    <t>S22079S</t>
  </si>
  <si>
    <t>S00432</t>
  </si>
  <si>
    <t>S82041A</t>
  </si>
  <si>
    <t>I698</t>
  </si>
  <si>
    <t>S82311S</t>
  </si>
  <si>
    <t>H02863</t>
  </si>
  <si>
    <t>Y3751</t>
  </si>
  <si>
    <t>V9122</t>
  </si>
  <si>
    <t>S82863K</t>
  </si>
  <si>
    <t>S362</t>
  </si>
  <si>
    <t>S66001</t>
  </si>
  <si>
    <t>D72</t>
  </si>
  <si>
    <t>O26612</t>
  </si>
  <si>
    <t>S56428D</t>
  </si>
  <si>
    <t>S92312B</t>
  </si>
  <si>
    <t>I6934</t>
  </si>
  <si>
    <t>S41042D</t>
  </si>
  <si>
    <t>T799XXS</t>
  </si>
  <si>
    <t>S72064M</t>
  </si>
  <si>
    <t>S82146J</t>
  </si>
  <si>
    <t>G520</t>
  </si>
  <si>
    <t>M86311</t>
  </si>
  <si>
    <t>M84553D</t>
  </si>
  <si>
    <t>Z340</t>
  </si>
  <si>
    <t>T445X1A</t>
  </si>
  <si>
    <t>S52335D</t>
  </si>
  <si>
    <t>S82492N</t>
  </si>
  <si>
    <t>M0555</t>
  </si>
  <si>
    <t>M66311</t>
  </si>
  <si>
    <t>S30825A</t>
  </si>
  <si>
    <t>T401X2S</t>
  </si>
  <si>
    <t>M05019</t>
  </si>
  <si>
    <t>M79622</t>
  </si>
  <si>
    <t>M24562</t>
  </si>
  <si>
    <t>T20711</t>
  </si>
  <si>
    <t>D0921</t>
  </si>
  <si>
    <t>S72462G</t>
  </si>
  <si>
    <t>S01131A</t>
  </si>
  <si>
    <t>E103211</t>
  </si>
  <si>
    <t>T2163</t>
  </si>
  <si>
    <t>S63101</t>
  </si>
  <si>
    <t>S66312</t>
  </si>
  <si>
    <t>M9712XA</t>
  </si>
  <si>
    <t>S22079G</t>
  </si>
  <si>
    <t>M14619</t>
  </si>
  <si>
    <t>S99011S</t>
  </si>
  <si>
    <t>Z91120</t>
  </si>
  <si>
    <t>S99191B</t>
  </si>
  <si>
    <t>V8651XA</t>
  </si>
  <si>
    <t>T63094S</t>
  </si>
  <si>
    <t>X011</t>
  </si>
  <si>
    <t>S62125S</t>
  </si>
  <si>
    <t>S21309A</t>
  </si>
  <si>
    <t>V2909XD</t>
  </si>
  <si>
    <t>S32453G</t>
  </si>
  <si>
    <t>Y92213</t>
  </si>
  <si>
    <t>M84632A</t>
  </si>
  <si>
    <t>Q351</t>
  </si>
  <si>
    <t>S62396P</t>
  </si>
  <si>
    <t>T81528S</t>
  </si>
  <si>
    <t>G4041</t>
  </si>
  <si>
    <t>S52122G</t>
  </si>
  <si>
    <t>S34131</t>
  </si>
  <si>
    <t>V379XXS</t>
  </si>
  <si>
    <t>S42249A</t>
  </si>
  <si>
    <t>M23629</t>
  </si>
  <si>
    <t>E60</t>
  </si>
  <si>
    <t>C884</t>
  </si>
  <si>
    <t>M84834</t>
  </si>
  <si>
    <t>O3120X5</t>
  </si>
  <si>
    <t>S59211G</t>
  </si>
  <si>
    <t>S92413</t>
  </si>
  <si>
    <t>S42436D</t>
  </si>
  <si>
    <t>T3130</t>
  </si>
  <si>
    <t>S62134A</t>
  </si>
  <si>
    <t>S52333G</t>
  </si>
  <si>
    <t>V4969</t>
  </si>
  <si>
    <t>X30XXXA</t>
  </si>
  <si>
    <t>S72301F</t>
  </si>
  <si>
    <t>S59291</t>
  </si>
  <si>
    <t>F16951</t>
  </si>
  <si>
    <t>S53133A</t>
  </si>
  <si>
    <t>M07662</t>
  </si>
  <si>
    <t>T22642S</t>
  </si>
  <si>
    <t>T80910S</t>
  </si>
  <si>
    <t>T63332</t>
  </si>
  <si>
    <t>S32601G</t>
  </si>
  <si>
    <t>S92026S</t>
  </si>
  <si>
    <t>D82</t>
  </si>
  <si>
    <t>V251</t>
  </si>
  <si>
    <t>S78121S</t>
  </si>
  <si>
    <t>M8431</t>
  </si>
  <si>
    <t>R627</t>
  </si>
  <si>
    <t>R2973</t>
  </si>
  <si>
    <t>M1182</t>
  </si>
  <si>
    <t>S53033</t>
  </si>
  <si>
    <t>M109</t>
  </si>
  <si>
    <t>M778</t>
  </si>
  <si>
    <t>T446</t>
  </si>
  <si>
    <t>T25132S</t>
  </si>
  <si>
    <t>T385X2D</t>
  </si>
  <si>
    <t>V0500XA</t>
  </si>
  <si>
    <t>S92313A</t>
  </si>
  <si>
    <t>S59019G</t>
  </si>
  <si>
    <t>S28211S</t>
  </si>
  <si>
    <t>S52242J</t>
  </si>
  <si>
    <t>Z44001</t>
  </si>
  <si>
    <t>W1782</t>
  </si>
  <si>
    <t>T7111</t>
  </si>
  <si>
    <t>T2069</t>
  </si>
  <si>
    <t>M86241</t>
  </si>
  <si>
    <t>S63278D</t>
  </si>
  <si>
    <t>R978</t>
  </si>
  <si>
    <t>B0052</t>
  </si>
  <si>
    <t>O6981X4</t>
  </si>
  <si>
    <t>S99</t>
  </si>
  <si>
    <t>K553</t>
  </si>
  <si>
    <t>W5803XD</t>
  </si>
  <si>
    <t>T2174</t>
  </si>
  <si>
    <t>G403</t>
  </si>
  <si>
    <t>M9940</t>
  </si>
  <si>
    <t>S2191</t>
  </si>
  <si>
    <t>V9111XA</t>
  </si>
  <si>
    <t>B012</t>
  </si>
  <si>
    <t>J95862</t>
  </si>
  <si>
    <t>S72135N</t>
  </si>
  <si>
    <t>V8602</t>
  </si>
  <si>
    <t>R842</t>
  </si>
  <si>
    <t>S63321D</t>
  </si>
  <si>
    <t>O1002</t>
  </si>
  <si>
    <t>S62665B</t>
  </si>
  <si>
    <t>S82026</t>
  </si>
  <si>
    <t>S2243XB</t>
  </si>
  <si>
    <t>K824</t>
  </si>
  <si>
    <t>T22641S</t>
  </si>
  <si>
    <t>T2353</t>
  </si>
  <si>
    <t>M84753S</t>
  </si>
  <si>
    <t>S66019S</t>
  </si>
  <si>
    <t>V162</t>
  </si>
  <si>
    <t>O24911</t>
  </si>
  <si>
    <t>S62333P</t>
  </si>
  <si>
    <t>B831</t>
  </si>
  <si>
    <t>S92144G</t>
  </si>
  <si>
    <t>T2026XA</t>
  </si>
  <si>
    <t>V94818A</t>
  </si>
  <si>
    <t>S66515D</t>
  </si>
  <si>
    <t>S60413D</t>
  </si>
  <si>
    <t>V9018</t>
  </si>
  <si>
    <t>S5320XS</t>
  </si>
  <si>
    <t>V875XXA</t>
  </si>
  <si>
    <t>N641</t>
  </si>
  <si>
    <t>S83104</t>
  </si>
  <si>
    <t>S92234K</t>
  </si>
  <si>
    <t>S56229</t>
  </si>
  <si>
    <t>H7300</t>
  </si>
  <si>
    <t>T85731A</t>
  </si>
  <si>
    <t>S42333G</t>
  </si>
  <si>
    <t>S59129</t>
  </si>
  <si>
    <t>S65597</t>
  </si>
  <si>
    <t>S92112K</t>
  </si>
  <si>
    <t>S2520XA</t>
  </si>
  <si>
    <t>S53095S</t>
  </si>
  <si>
    <t>H181</t>
  </si>
  <si>
    <t>S99292P</t>
  </si>
  <si>
    <t>M89069</t>
  </si>
  <si>
    <t>S9000</t>
  </si>
  <si>
    <t>S60152S</t>
  </si>
  <si>
    <t>I252</t>
  </si>
  <si>
    <t>Y92511</t>
  </si>
  <si>
    <t>T462X</t>
  </si>
  <si>
    <t>E093542</t>
  </si>
  <si>
    <t>S52265Q</t>
  </si>
  <si>
    <t>Z3A33</t>
  </si>
  <si>
    <t>Y36490A</t>
  </si>
  <si>
    <t>S72051G</t>
  </si>
  <si>
    <t>S72452S</t>
  </si>
  <si>
    <t>O3120X3</t>
  </si>
  <si>
    <t>S52121M</t>
  </si>
  <si>
    <t>B303</t>
  </si>
  <si>
    <t>L7631</t>
  </si>
  <si>
    <t>T23759S</t>
  </si>
  <si>
    <t>Z3A2</t>
  </si>
  <si>
    <t>S56301S</t>
  </si>
  <si>
    <t>S066X7A</t>
  </si>
  <si>
    <t>S53142</t>
  </si>
  <si>
    <t>S32475K</t>
  </si>
  <si>
    <t>V9348XD</t>
  </si>
  <si>
    <t>S86001S</t>
  </si>
  <si>
    <t>T84197S</t>
  </si>
  <si>
    <t>S42363G</t>
  </si>
  <si>
    <t>K5751</t>
  </si>
  <si>
    <t>T33019D</t>
  </si>
  <si>
    <t>Y030XXS</t>
  </si>
  <si>
    <t>V601</t>
  </si>
  <si>
    <t>X35</t>
  </si>
  <si>
    <t>O26879</t>
  </si>
  <si>
    <t>T402X5</t>
  </si>
  <si>
    <t>T63062D</t>
  </si>
  <si>
    <t>L059</t>
  </si>
  <si>
    <t>V9612XD</t>
  </si>
  <si>
    <t>M14621</t>
  </si>
  <si>
    <t>H40212</t>
  </si>
  <si>
    <t>H1123</t>
  </si>
  <si>
    <t>T8419</t>
  </si>
  <si>
    <t>M1285</t>
  </si>
  <si>
    <t>M60069</t>
  </si>
  <si>
    <t>S32481K</t>
  </si>
  <si>
    <t>S59231P</t>
  </si>
  <si>
    <t>O358XX0</t>
  </si>
  <si>
    <t>S22089A</t>
  </si>
  <si>
    <t>M1A0210</t>
  </si>
  <si>
    <t>S92213G</t>
  </si>
  <si>
    <t>S52036B</t>
  </si>
  <si>
    <t>S92052P</t>
  </si>
  <si>
    <t>S62622</t>
  </si>
  <si>
    <t>T492X4</t>
  </si>
  <si>
    <t>T2127XA</t>
  </si>
  <si>
    <t>S24142</t>
  </si>
  <si>
    <t>S01552</t>
  </si>
  <si>
    <t>S72101M</t>
  </si>
  <si>
    <t>T494X1S</t>
  </si>
  <si>
    <t>M71029</t>
  </si>
  <si>
    <t>P809</t>
  </si>
  <si>
    <t>W6161XA</t>
  </si>
  <si>
    <t>V709XXD</t>
  </si>
  <si>
    <t>H02</t>
  </si>
  <si>
    <t>N836</t>
  </si>
  <si>
    <t>S40821D</t>
  </si>
  <si>
    <t>S92301S</t>
  </si>
  <si>
    <t>T2109XD</t>
  </si>
  <si>
    <t>T24512A</t>
  </si>
  <si>
    <t>S8351</t>
  </si>
  <si>
    <t>S52033C</t>
  </si>
  <si>
    <t>M80851</t>
  </si>
  <si>
    <t>S90822D</t>
  </si>
  <si>
    <t>S52092N</t>
  </si>
  <si>
    <t>V141</t>
  </si>
  <si>
    <t>M84311G</t>
  </si>
  <si>
    <t>S93506D</t>
  </si>
  <si>
    <t>T25392</t>
  </si>
  <si>
    <t>T83421D</t>
  </si>
  <si>
    <t>V8604</t>
  </si>
  <si>
    <t>S72301E</t>
  </si>
  <si>
    <t>I254</t>
  </si>
  <si>
    <t>T63072D</t>
  </si>
  <si>
    <t>S0541</t>
  </si>
  <si>
    <t>S35404D</t>
  </si>
  <si>
    <t>M62039</t>
  </si>
  <si>
    <t>T485X3A</t>
  </si>
  <si>
    <t>S52266A</t>
  </si>
  <si>
    <t>M96621</t>
  </si>
  <si>
    <t>S59812D</t>
  </si>
  <si>
    <t>G258</t>
  </si>
  <si>
    <t>T39013D</t>
  </si>
  <si>
    <t>V810XXA</t>
  </si>
  <si>
    <t>S3143XA</t>
  </si>
  <si>
    <t>I63411</t>
  </si>
  <si>
    <t>T385X3S</t>
  </si>
  <si>
    <t>S91012S</t>
  </si>
  <si>
    <t>T2660XA</t>
  </si>
  <si>
    <t>S93145S</t>
  </si>
  <si>
    <t>E093599</t>
  </si>
  <si>
    <t>S9921</t>
  </si>
  <si>
    <t>R0609</t>
  </si>
  <si>
    <t>V282XXD</t>
  </si>
  <si>
    <t>M84421P</t>
  </si>
  <si>
    <t>T171</t>
  </si>
  <si>
    <t>M1A142</t>
  </si>
  <si>
    <t>S93335A</t>
  </si>
  <si>
    <t>M12542</t>
  </si>
  <si>
    <t>H1581</t>
  </si>
  <si>
    <t>S22008S</t>
  </si>
  <si>
    <t>S31121S</t>
  </si>
  <si>
    <t>19d</t>
  </si>
  <si>
    <t>T39016</t>
  </si>
  <si>
    <t>H353122</t>
  </si>
  <si>
    <t>L122</t>
  </si>
  <si>
    <t>T561X3A</t>
  </si>
  <si>
    <t>S60462S</t>
  </si>
  <si>
    <t>Q181</t>
  </si>
  <si>
    <t>M00271</t>
  </si>
  <si>
    <t>H02121</t>
  </si>
  <si>
    <t>R180</t>
  </si>
  <si>
    <t>T79A12</t>
  </si>
  <si>
    <t>E0939</t>
  </si>
  <si>
    <t>C9160</t>
  </si>
  <si>
    <t>S72136R</t>
  </si>
  <si>
    <t>S240</t>
  </si>
  <si>
    <t>S53132D</t>
  </si>
  <si>
    <t>S12030</t>
  </si>
  <si>
    <t>S72332F</t>
  </si>
  <si>
    <t>S37892D</t>
  </si>
  <si>
    <t>H44392</t>
  </si>
  <si>
    <t>T8329XA</t>
  </si>
  <si>
    <t>V0290XS</t>
  </si>
  <si>
    <t>H5002</t>
  </si>
  <si>
    <t>T63592S</t>
  </si>
  <si>
    <t>S43201D</t>
  </si>
  <si>
    <t>O368999</t>
  </si>
  <si>
    <t>S5781</t>
  </si>
  <si>
    <t>S92505K</t>
  </si>
  <si>
    <t>S46029D</t>
  </si>
  <si>
    <t>S21031S</t>
  </si>
  <si>
    <t>S42361</t>
  </si>
  <si>
    <t>T22529S</t>
  </si>
  <si>
    <t>G43009</t>
  </si>
  <si>
    <t>H16139</t>
  </si>
  <si>
    <t>T85820A</t>
  </si>
  <si>
    <t>K1233</t>
  </si>
  <si>
    <t>M80032P</t>
  </si>
  <si>
    <t>S6740XD</t>
  </si>
  <si>
    <t>S42031B</t>
  </si>
  <si>
    <t>S52333N</t>
  </si>
  <si>
    <t>S66123S</t>
  </si>
  <si>
    <t>S62162S</t>
  </si>
  <si>
    <t>V4920XD</t>
  </si>
  <si>
    <t>B760</t>
  </si>
  <si>
    <t>S7500</t>
  </si>
  <si>
    <t>S81801S</t>
  </si>
  <si>
    <t>S72116J</t>
  </si>
  <si>
    <t>S069X1</t>
  </si>
  <si>
    <t>G4050</t>
  </si>
  <si>
    <t>S61220S</t>
  </si>
  <si>
    <t>S42436P</t>
  </si>
  <si>
    <t>T460X1A</t>
  </si>
  <si>
    <t>S63285</t>
  </si>
  <si>
    <t>S72432J</t>
  </si>
  <si>
    <t>S91259D</t>
  </si>
  <si>
    <t>S68622</t>
  </si>
  <si>
    <t>S70272</t>
  </si>
  <si>
    <t>H401310</t>
  </si>
  <si>
    <t>T618X2D</t>
  </si>
  <si>
    <t>S662</t>
  </si>
  <si>
    <t>M6724</t>
  </si>
  <si>
    <t>S99922</t>
  </si>
  <si>
    <t>T600X4S</t>
  </si>
  <si>
    <t>T34532A</t>
  </si>
  <si>
    <t>S73041D</t>
  </si>
  <si>
    <t>T7523XA</t>
  </si>
  <si>
    <t>S9914</t>
  </si>
  <si>
    <t>K412</t>
  </si>
  <si>
    <t>S20379A</t>
  </si>
  <si>
    <t>Z45812</t>
  </si>
  <si>
    <t>E1332</t>
  </si>
  <si>
    <t>V9533XS</t>
  </si>
  <si>
    <t>S90521A</t>
  </si>
  <si>
    <t>T457X1</t>
  </si>
  <si>
    <t>S62615A</t>
  </si>
  <si>
    <t>S20359S</t>
  </si>
  <si>
    <t>V9124XA</t>
  </si>
  <si>
    <t>S72491S</t>
  </si>
  <si>
    <t>S0102XA</t>
  </si>
  <si>
    <t>H2700</t>
  </si>
  <si>
    <t>S82256K</t>
  </si>
  <si>
    <t>S52021K</t>
  </si>
  <si>
    <t>M791</t>
  </si>
  <si>
    <t>Y708</t>
  </si>
  <si>
    <t>T8610</t>
  </si>
  <si>
    <t>E133543</t>
  </si>
  <si>
    <t>S82044R</t>
  </si>
  <si>
    <t>T17390A</t>
  </si>
  <si>
    <t>S31139D</t>
  </si>
  <si>
    <t>S63490A</t>
  </si>
  <si>
    <t>S22078D</t>
  </si>
  <si>
    <t>C681</t>
  </si>
  <si>
    <t>S82876B</t>
  </si>
  <si>
    <t>M1A10</t>
  </si>
  <si>
    <t>Q655</t>
  </si>
  <si>
    <t>S7680</t>
  </si>
  <si>
    <t>S72099C</t>
  </si>
  <si>
    <t>O09891</t>
  </si>
  <si>
    <t>M5409</t>
  </si>
  <si>
    <t>S52559R</t>
  </si>
  <si>
    <t>S6641</t>
  </si>
  <si>
    <t>S62213K</t>
  </si>
  <si>
    <t>V561XXD</t>
  </si>
  <si>
    <t>Y3623</t>
  </si>
  <si>
    <t>T8502XA</t>
  </si>
  <si>
    <t>M8448XS</t>
  </si>
  <si>
    <t>S28</t>
  </si>
  <si>
    <t>I83012</t>
  </si>
  <si>
    <t>T841</t>
  </si>
  <si>
    <t>V149XXD</t>
  </si>
  <si>
    <t>S83094D</t>
  </si>
  <si>
    <t>S20402</t>
  </si>
  <si>
    <t>S56424S</t>
  </si>
  <si>
    <t>M02369</t>
  </si>
  <si>
    <t>Q872</t>
  </si>
  <si>
    <t>M11021</t>
  </si>
  <si>
    <t>H47641</t>
  </si>
  <si>
    <t>S00411A</t>
  </si>
  <si>
    <t>S33101D</t>
  </si>
  <si>
    <t>W34018D</t>
  </si>
  <si>
    <t>S42109B</t>
  </si>
  <si>
    <t>R4583</t>
  </si>
  <si>
    <t>S0211B</t>
  </si>
  <si>
    <t>R0489</t>
  </si>
  <si>
    <t>M86139</t>
  </si>
  <si>
    <t>O87</t>
  </si>
  <si>
    <t>M94211</t>
  </si>
  <si>
    <t>S23163S</t>
  </si>
  <si>
    <t>O4102X0</t>
  </si>
  <si>
    <t>Y36090S</t>
  </si>
  <si>
    <t>V693</t>
  </si>
  <si>
    <t>T849XXA</t>
  </si>
  <si>
    <t>T511X2</t>
  </si>
  <si>
    <t>S52242</t>
  </si>
  <si>
    <t>M66131</t>
  </si>
  <si>
    <t>T44902D</t>
  </si>
  <si>
    <t>S32039K</t>
  </si>
  <si>
    <t>N889</t>
  </si>
  <si>
    <t>S1529</t>
  </si>
  <si>
    <t>S82874D</t>
  </si>
  <si>
    <t>T85398D</t>
  </si>
  <si>
    <t>V374XXA</t>
  </si>
  <si>
    <t>S8256XD</t>
  </si>
  <si>
    <t>A0839</t>
  </si>
  <si>
    <t>T24521</t>
  </si>
  <si>
    <t>T63833</t>
  </si>
  <si>
    <t>S52364H</t>
  </si>
  <si>
    <t>S13161</t>
  </si>
  <si>
    <t>S5411</t>
  </si>
  <si>
    <t>O360133</t>
  </si>
  <si>
    <t>S75201A</t>
  </si>
  <si>
    <t>T493X1S</t>
  </si>
  <si>
    <t>S72456D</t>
  </si>
  <si>
    <t>S15129</t>
  </si>
  <si>
    <t>M8632</t>
  </si>
  <si>
    <t>S12501A</t>
  </si>
  <si>
    <t>Y812</t>
  </si>
  <si>
    <t>F12921</t>
  </si>
  <si>
    <t>S45102D</t>
  </si>
  <si>
    <t>S92324P</t>
  </si>
  <si>
    <t>M10332</t>
  </si>
  <si>
    <t>S76022</t>
  </si>
  <si>
    <t>W5929XS</t>
  </si>
  <si>
    <t>T374X4D</t>
  </si>
  <si>
    <t>I86</t>
  </si>
  <si>
    <t>S00422</t>
  </si>
  <si>
    <t>S3181</t>
  </si>
  <si>
    <t>B54</t>
  </si>
  <si>
    <t>M0202</t>
  </si>
  <si>
    <t>C8446</t>
  </si>
  <si>
    <t>O411432</t>
  </si>
  <si>
    <t>S12231B</t>
  </si>
  <si>
    <t>Y272XXD</t>
  </si>
  <si>
    <t>S63211D</t>
  </si>
  <si>
    <t>S92214D</t>
  </si>
  <si>
    <t>W5531XA</t>
  </si>
  <si>
    <t>M13129</t>
  </si>
  <si>
    <t>T5893XA</t>
  </si>
  <si>
    <t>T8249XA</t>
  </si>
  <si>
    <t>S84802</t>
  </si>
  <si>
    <t>O30019</t>
  </si>
  <si>
    <t>S37039S</t>
  </si>
  <si>
    <t>Y9210</t>
  </si>
  <si>
    <t>X961</t>
  </si>
  <si>
    <t>T50994S</t>
  </si>
  <si>
    <t>S62635K</t>
  </si>
  <si>
    <t>V2940</t>
  </si>
  <si>
    <t>Y36410A</t>
  </si>
  <si>
    <t>T48904</t>
  </si>
  <si>
    <t>S55811D</t>
  </si>
  <si>
    <t>C8297</t>
  </si>
  <si>
    <t>R390</t>
  </si>
  <si>
    <t>T467</t>
  </si>
  <si>
    <t>M84664P</t>
  </si>
  <si>
    <t>J983</t>
  </si>
  <si>
    <t>T7500XD</t>
  </si>
  <si>
    <t>S8782</t>
  </si>
  <si>
    <t>T601X2A</t>
  </si>
  <si>
    <t>M84569K</t>
  </si>
  <si>
    <t>S01511A</t>
  </si>
  <si>
    <t>H359</t>
  </si>
  <si>
    <t>S069X2S</t>
  </si>
  <si>
    <t>S86112A</t>
  </si>
  <si>
    <t>S82831E</t>
  </si>
  <si>
    <t>S95199D</t>
  </si>
  <si>
    <t>T23651S</t>
  </si>
  <si>
    <t>S52516F</t>
  </si>
  <si>
    <t>T391X5S</t>
  </si>
  <si>
    <t>H05822</t>
  </si>
  <si>
    <t>S82016H</t>
  </si>
  <si>
    <t>N4403</t>
  </si>
  <si>
    <t>S34112</t>
  </si>
  <si>
    <t>T22439S</t>
  </si>
  <si>
    <t>H3092</t>
  </si>
  <si>
    <t>A403</t>
  </si>
  <si>
    <t>S52502S</t>
  </si>
  <si>
    <t>M61569</t>
  </si>
  <si>
    <t>S15319A</t>
  </si>
  <si>
    <t>S63491</t>
  </si>
  <si>
    <t>S728X9R</t>
  </si>
  <si>
    <t>S52241K</t>
  </si>
  <si>
    <t>T8242XA</t>
  </si>
  <si>
    <t>M65119</t>
  </si>
  <si>
    <t>S0541XD</t>
  </si>
  <si>
    <t>T33</t>
  </si>
  <si>
    <t>M47892</t>
  </si>
  <si>
    <t>S8184</t>
  </si>
  <si>
    <t>S65911S</t>
  </si>
  <si>
    <t>S36020D</t>
  </si>
  <si>
    <t>S63064</t>
  </si>
  <si>
    <t>H16023</t>
  </si>
  <si>
    <t>Y37000A</t>
  </si>
  <si>
    <t>S72324A</t>
  </si>
  <si>
    <t>S52513B</t>
  </si>
  <si>
    <t>H2156</t>
  </si>
  <si>
    <t>J9581</t>
  </si>
  <si>
    <t>T22221S</t>
  </si>
  <si>
    <t>S46191</t>
  </si>
  <si>
    <t>I2692</t>
  </si>
  <si>
    <t>V9336XA</t>
  </si>
  <si>
    <t>S02630K</t>
  </si>
  <si>
    <t>L899</t>
  </si>
  <si>
    <t>J9611</t>
  </si>
  <si>
    <t>S52042B</t>
  </si>
  <si>
    <t>M80032S</t>
  </si>
  <si>
    <t>S66499S</t>
  </si>
  <si>
    <t>S22081S</t>
  </si>
  <si>
    <t>S435</t>
  </si>
  <si>
    <t>T84011S</t>
  </si>
  <si>
    <t>H1611</t>
  </si>
  <si>
    <t>G248</t>
  </si>
  <si>
    <t>R94121</t>
  </si>
  <si>
    <t>L570</t>
  </si>
  <si>
    <t>Z522</t>
  </si>
  <si>
    <t>S56116D</t>
  </si>
  <si>
    <t>diagnosis_category</t>
  </si>
  <si>
    <t>186679</t>
  </si>
  <si>
    <t>M</t>
  </si>
  <si>
    <t>105001</t>
  </si>
  <si>
    <t>S</t>
  </si>
  <si>
    <t>292374</t>
  </si>
  <si>
    <t>664325</t>
  </si>
  <si>
    <t>887736</t>
  </si>
  <si>
    <t>Q</t>
  </si>
  <si>
    <t>643666</t>
  </si>
  <si>
    <t>383928</t>
  </si>
  <si>
    <t>V</t>
  </si>
  <si>
    <t>630775</t>
  </si>
  <si>
    <t>060154</t>
  </si>
  <si>
    <t>509145</t>
  </si>
  <si>
    <t>905250</t>
  </si>
  <si>
    <t>952112</t>
  </si>
  <si>
    <t>T</t>
  </si>
  <si>
    <t>486561</t>
  </si>
  <si>
    <t>983153</t>
  </si>
  <si>
    <t>132353</t>
  </si>
  <si>
    <t>283205</t>
  </si>
  <si>
    <t>O</t>
  </si>
  <si>
    <t>885793</t>
  </si>
  <si>
    <t>994020</t>
  </si>
  <si>
    <t>113200</t>
  </si>
  <si>
    <t>H</t>
  </si>
  <si>
    <t>616031</t>
  </si>
  <si>
    <t>881553</t>
  </si>
  <si>
    <t>677510</t>
  </si>
  <si>
    <t>475723</t>
  </si>
  <si>
    <t>538948</t>
  </si>
  <si>
    <t>113511</t>
  </si>
  <si>
    <t>W</t>
  </si>
  <si>
    <t>743745</t>
  </si>
  <si>
    <t>844282</t>
  </si>
  <si>
    <t>936253</t>
  </si>
  <si>
    <t>806261</t>
  </si>
  <si>
    <t>I</t>
  </si>
  <si>
    <t>175386</t>
  </si>
  <si>
    <t>418151</t>
  </si>
  <si>
    <t>196781</t>
  </si>
  <si>
    <t>770852</t>
  </si>
  <si>
    <t>197016</t>
  </si>
  <si>
    <t>L</t>
  </si>
  <si>
    <t>247091</t>
  </si>
  <si>
    <t>271711</t>
  </si>
  <si>
    <t>334032</t>
  </si>
  <si>
    <t>077737</t>
  </si>
  <si>
    <t>525823</t>
  </si>
  <si>
    <t>827893</t>
  </si>
  <si>
    <t>867627</t>
  </si>
  <si>
    <t>456748</t>
  </si>
  <si>
    <t>E</t>
  </si>
  <si>
    <t>523894</t>
  </si>
  <si>
    <t>575683</t>
  </si>
  <si>
    <t>830267</t>
  </si>
  <si>
    <t>337393</t>
  </si>
  <si>
    <t>109500</t>
  </si>
  <si>
    <t>559440</t>
  </si>
  <si>
    <t>X</t>
  </si>
  <si>
    <t>646612</t>
  </si>
  <si>
    <t>N</t>
  </si>
  <si>
    <t>213048</t>
  </si>
  <si>
    <t>224988</t>
  </si>
  <si>
    <t>271991</t>
  </si>
  <si>
    <t>293835</t>
  </si>
  <si>
    <t>K</t>
  </si>
  <si>
    <t>086693</t>
  </si>
  <si>
    <t>416534</t>
  </si>
  <si>
    <t>930453</t>
  </si>
  <si>
    <t>394337</t>
  </si>
  <si>
    <t>797040</t>
  </si>
  <si>
    <t>285649</t>
  </si>
  <si>
    <t>297426</t>
  </si>
  <si>
    <t>338642</t>
  </si>
  <si>
    <t>672361</t>
  </si>
  <si>
    <t>085021</t>
  </si>
  <si>
    <t>258592</t>
  </si>
  <si>
    <t>845415</t>
  </si>
  <si>
    <t>580628</t>
  </si>
  <si>
    <t>741863</t>
  </si>
  <si>
    <t>810843</t>
  </si>
  <si>
    <t>851573</t>
  </si>
  <si>
    <t>036202</t>
  </si>
  <si>
    <t>601677</t>
  </si>
  <si>
    <t>921700</t>
  </si>
  <si>
    <t>Z</t>
  </si>
  <si>
    <t>635920</t>
  </si>
  <si>
    <t>920844</t>
  </si>
  <si>
    <t>926643</t>
  </si>
  <si>
    <t>280479</t>
  </si>
  <si>
    <t>103226</t>
  </si>
  <si>
    <t>466049</t>
  </si>
  <si>
    <t>709079</t>
  </si>
  <si>
    <t>459239</t>
  </si>
  <si>
    <t>368282</t>
  </si>
  <si>
    <t>546026</t>
  </si>
  <si>
    <t>084225</t>
  </si>
  <si>
    <t>772868</t>
  </si>
  <si>
    <t>774342</t>
  </si>
  <si>
    <t>893255</t>
  </si>
  <si>
    <t>264144</t>
  </si>
  <si>
    <t>482447</t>
  </si>
  <si>
    <t>257432</t>
  </si>
  <si>
    <t>867326</t>
  </si>
  <si>
    <t>945825</t>
  </si>
  <si>
    <t>350238</t>
  </si>
  <si>
    <t>358463</t>
  </si>
  <si>
    <t>365138</t>
  </si>
  <si>
    <t>055359</t>
  </si>
  <si>
    <t>536975</t>
  </si>
  <si>
    <t>A</t>
  </si>
  <si>
    <t>187753</t>
  </si>
  <si>
    <t>291460</t>
  </si>
  <si>
    <t>705213</t>
  </si>
  <si>
    <t>236142</t>
  </si>
  <si>
    <t>C</t>
  </si>
  <si>
    <t>581224</t>
  </si>
  <si>
    <t>318374</t>
  </si>
  <si>
    <t>646734</t>
  </si>
  <si>
    <t>752172</t>
  </si>
  <si>
    <t>636546</t>
  </si>
  <si>
    <t>283455</t>
  </si>
  <si>
    <t>377408</t>
  </si>
  <si>
    <t>725071</t>
  </si>
  <si>
    <t>224635</t>
  </si>
  <si>
    <t>772369</t>
  </si>
  <si>
    <t>309244</t>
  </si>
  <si>
    <t>420880</t>
  </si>
  <si>
    <t>140487</t>
  </si>
  <si>
    <t>017610</t>
  </si>
  <si>
    <t>454817</t>
  </si>
  <si>
    <t>126842</t>
  </si>
  <si>
    <t>951450</t>
  </si>
  <si>
    <t>734355</t>
  </si>
  <si>
    <t>569045</t>
  </si>
  <si>
    <t>914892</t>
  </si>
  <si>
    <t>F</t>
  </si>
  <si>
    <t>571863</t>
  </si>
  <si>
    <t>546278</t>
  </si>
  <si>
    <t>918302</t>
  </si>
  <si>
    <t>953895</t>
  </si>
  <si>
    <t>003657</t>
  </si>
  <si>
    <t>866519</t>
  </si>
  <si>
    <t>218955</t>
  </si>
  <si>
    <t>715336</t>
  </si>
  <si>
    <t>405531</t>
  </si>
  <si>
    <t>128242</t>
  </si>
  <si>
    <t>R</t>
  </si>
  <si>
    <t>239586</t>
  </si>
  <si>
    <t>862481</t>
  </si>
  <si>
    <t>596591</t>
  </si>
  <si>
    <t>949990</t>
  </si>
  <si>
    <t>976308</t>
  </si>
  <si>
    <t>715175</t>
  </si>
  <si>
    <t>745964</t>
  </si>
  <si>
    <t>335535</t>
  </si>
  <si>
    <t>199640</t>
  </si>
  <si>
    <t>223937</t>
  </si>
  <si>
    <t>662727</t>
  </si>
  <si>
    <t>239154</t>
  </si>
  <si>
    <t>321060</t>
  </si>
  <si>
    <t>385767</t>
  </si>
  <si>
    <t>482144</t>
  </si>
  <si>
    <t>026916</t>
  </si>
  <si>
    <t>461278</t>
  </si>
  <si>
    <t>873545</t>
  </si>
  <si>
    <t>Y</t>
  </si>
  <si>
    <t>703886</t>
  </si>
  <si>
    <t>955976</t>
  </si>
  <si>
    <t>831470</t>
  </si>
  <si>
    <t>993109</t>
  </si>
  <si>
    <t>449206</t>
  </si>
  <si>
    <t>727244</t>
  </si>
  <si>
    <t>062475</t>
  </si>
  <si>
    <t>274286</t>
  </si>
  <si>
    <t>589972</t>
  </si>
  <si>
    <t>404741</t>
  </si>
  <si>
    <t>699077</t>
  </si>
  <si>
    <t>412162</t>
  </si>
  <si>
    <t>547146</t>
  </si>
  <si>
    <t>769190</t>
  </si>
  <si>
    <t>597876</t>
  </si>
  <si>
    <t>193598</t>
  </si>
  <si>
    <t>452429</t>
  </si>
  <si>
    <t>P</t>
  </si>
  <si>
    <t>833702</t>
  </si>
  <si>
    <t>593518</t>
  </si>
  <si>
    <t>056027</t>
  </si>
  <si>
    <t>059102</t>
  </si>
  <si>
    <t>896222</t>
  </si>
  <si>
    <t>231998</t>
  </si>
  <si>
    <t>909411</t>
  </si>
  <si>
    <t>950076</t>
  </si>
  <si>
    <t>339888</t>
  </si>
  <si>
    <t>616650</t>
  </si>
  <si>
    <t>709766</t>
  </si>
  <si>
    <t>123681</t>
  </si>
  <si>
    <t>723347</t>
  </si>
  <si>
    <t>205177</t>
  </si>
  <si>
    <t>685601</t>
  </si>
  <si>
    <t>144502</t>
  </si>
  <si>
    <t>249341</t>
  </si>
  <si>
    <t>134537</t>
  </si>
  <si>
    <t>166160</t>
  </si>
  <si>
    <t>G</t>
  </si>
  <si>
    <t>105182</t>
  </si>
  <si>
    <t>775216</t>
  </si>
  <si>
    <t>948745</t>
  </si>
  <si>
    <t>584025</t>
  </si>
  <si>
    <t>864240</t>
  </si>
  <si>
    <t>308756</t>
  </si>
  <si>
    <t>613222</t>
  </si>
  <si>
    <t>638763</t>
  </si>
  <si>
    <t>443912</t>
  </si>
  <si>
    <t>799471</t>
  </si>
  <si>
    <t>408408</t>
  </si>
  <si>
    <t>448011</t>
  </si>
  <si>
    <t>120553</t>
  </si>
  <si>
    <t>129570</t>
  </si>
  <si>
    <t>911250</t>
  </si>
  <si>
    <t>049576</t>
  </si>
  <si>
    <t>191859</t>
  </si>
  <si>
    <t>029091</t>
  </si>
  <si>
    <t>061305</t>
  </si>
  <si>
    <t>185102</t>
  </si>
  <si>
    <t>964866</t>
  </si>
  <si>
    <t>162855</t>
  </si>
  <si>
    <t>032408</t>
  </si>
  <si>
    <t>653947</t>
  </si>
  <si>
    <t>062287</t>
  </si>
  <si>
    <t>B</t>
  </si>
  <si>
    <t>407488</t>
  </si>
  <si>
    <t>540011</t>
  </si>
  <si>
    <t>891313</t>
  </si>
  <si>
    <t>320961</t>
  </si>
  <si>
    <t>606028</t>
  </si>
  <si>
    <t>622638</t>
  </si>
  <si>
    <t>906530</t>
  </si>
  <si>
    <t>870215</t>
  </si>
  <si>
    <t>289109</t>
  </si>
  <si>
    <t>816488</t>
  </si>
  <si>
    <t>201053</t>
  </si>
  <si>
    <t>566958</t>
  </si>
  <si>
    <t>878941</t>
  </si>
  <si>
    <t>468528</t>
  </si>
  <si>
    <t>605181</t>
  </si>
  <si>
    <t>668707</t>
  </si>
  <si>
    <t>393209</t>
  </si>
  <si>
    <t>588553</t>
  </si>
  <si>
    <t>569259</t>
  </si>
  <si>
    <t>591103</t>
  </si>
  <si>
    <t>680611</t>
  </si>
  <si>
    <t>245900</t>
  </si>
  <si>
    <t>928520</t>
  </si>
  <si>
    <t>512652</t>
  </si>
  <si>
    <t>020313</t>
  </si>
  <si>
    <t>127495</t>
  </si>
  <si>
    <t>653685</t>
  </si>
  <si>
    <t>241509</t>
  </si>
  <si>
    <t>D</t>
  </si>
  <si>
    <t>327886</t>
  </si>
  <si>
    <t>811597</t>
  </si>
  <si>
    <t>157349</t>
  </si>
  <si>
    <t>965126</t>
  </si>
  <si>
    <t>977674</t>
  </si>
  <si>
    <t>238497</t>
  </si>
  <si>
    <t>417851</t>
  </si>
  <si>
    <t>815083</t>
  </si>
  <si>
    <t>390803</t>
  </si>
  <si>
    <t>296200</t>
  </si>
  <si>
    <t>361629</t>
  </si>
  <si>
    <t>689322</t>
  </si>
  <si>
    <t>360127</t>
  </si>
  <si>
    <t>726952</t>
  </si>
  <si>
    <t>629637</t>
  </si>
  <si>
    <t>561608</t>
  </si>
  <si>
    <t>761743</t>
  </si>
  <si>
    <t>948568</t>
  </si>
  <si>
    <t>355570</t>
  </si>
  <si>
    <t>693197</t>
  </si>
  <si>
    <t>640404</t>
  </si>
  <si>
    <t>069361</t>
  </si>
  <si>
    <t>692912</t>
  </si>
  <si>
    <t>696688</t>
  </si>
  <si>
    <t>452301</t>
  </si>
  <si>
    <t>447296</t>
  </si>
  <si>
    <t>591010</t>
  </si>
  <si>
    <t>551931</t>
  </si>
  <si>
    <t>017119</t>
  </si>
  <si>
    <t>366411</t>
  </si>
  <si>
    <t>897541</t>
  </si>
  <si>
    <t>503966</t>
  </si>
  <si>
    <t>591688</t>
  </si>
  <si>
    <t>756198</t>
  </si>
  <si>
    <t>659435</t>
  </si>
  <si>
    <t>760203</t>
  </si>
  <si>
    <t>972506</t>
  </si>
  <si>
    <t>513592</t>
  </si>
  <si>
    <t>351748</t>
  </si>
  <si>
    <t>413840</t>
  </si>
  <si>
    <t>362887</t>
  </si>
  <si>
    <t>799353</t>
  </si>
  <si>
    <t>149458</t>
  </si>
  <si>
    <t>448546</t>
  </si>
  <si>
    <t>950798</t>
  </si>
  <si>
    <t>838155</t>
  </si>
  <si>
    <t>689985</t>
  </si>
  <si>
    <t>142811</t>
  </si>
  <si>
    <t>946922</t>
  </si>
  <si>
    <t>481997</t>
  </si>
  <si>
    <t>753764</t>
  </si>
  <si>
    <t>063644</t>
  </si>
  <si>
    <t>090696</t>
  </si>
  <si>
    <t>203826</t>
  </si>
  <si>
    <t>697186</t>
  </si>
  <si>
    <t>074834</t>
  </si>
  <si>
    <t>402521</t>
  </si>
  <si>
    <t>596595</t>
  </si>
  <si>
    <t>830366</t>
  </si>
  <si>
    <t>265381</t>
  </si>
  <si>
    <t>715486</t>
  </si>
  <si>
    <t>700257</t>
  </si>
  <si>
    <t>796616</t>
  </si>
  <si>
    <t>026900</t>
  </si>
  <si>
    <t>162083</t>
  </si>
  <si>
    <t>727400</t>
  </si>
  <si>
    <t>825806</t>
  </si>
  <si>
    <t>101762</t>
  </si>
  <si>
    <t>034094</t>
  </si>
  <si>
    <t>880164</t>
  </si>
  <si>
    <t>937605</t>
  </si>
  <si>
    <t>935324</t>
  </si>
  <si>
    <t>527399</t>
  </si>
  <si>
    <t>718975</t>
  </si>
  <si>
    <t>752906</t>
  </si>
  <si>
    <t>939656</t>
  </si>
  <si>
    <t>194374</t>
  </si>
  <si>
    <t>712312</t>
  </si>
  <si>
    <t>466045</t>
  </si>
  <si>
    <t>230706</t>
  </si>
  <si>
    <t>942410</t>
  </si>
  <si>
    <t>974204</t>
  </si>
  <si>
    <t>324921</t>
  </si>
  <si>
    <t>018097</t>
  </si>
  <si>
    <t>288617</t>
  </si>
  <si>
    <t>845529</t>
  </si>
  <si>
    <t>234206</t>
  </si>
  <si>
    <t>601841</t>
  </si>
  <si>
    <t>225925</t>
  </si>
  <si>
    <t>868045</t>
  </si>
  <si>
    <t>965046</t>
  </si>
  <si>
    <t>830018</t>
  </si>
  <si>
    <t>243933</t>
  </si>
  <si>
    <t>490419</t>
  </si>
  <si>
    <t>073366</t>
  </si>
  <si>
    <t>363932</t>
  </si>
  <si>
    <t>839256</t>
  </si>
  <si>
    <t>442550</t>
  </si>
  <si>
    <t>653610</t>
  </si>
  <si>
    <t>697996</t>
  </si>
  <si>
    <t>763265</t>
  </si>
  <si>
    <t>022861</t>
  </si>
  <si>
    <t>715641</t>
  </si>
  <si>
    <t>821815</t>
  </si>
  <si>
    <t>088519</t>
  </si>
  <si>
    <t>133758</t>
  </si>
  <si>
    <t>331203</t>
  </si>
  <si>
    <t>389631</t>
  </si>
  <si>
    <t>534531</t>
  </si>
  <si>
    <t>866928</t>
  </si>
  <si>
    <t>220602</t>
  </si>
  <si>
    <t>320416</t>
  </si>
  <si>
    <t>248905</t>
  </si>
  <si>
    <t>812940</t>
  </si>
  <si>
    <t>095105</t>
  </si>
  <si>
    <t>841627</t>
  </si>
  <si>
    <t>113497</t>
  </si>
  <si>
    <t>135509</t>
  </si>
  <si>
    <t>984990</t>
  </si>
  <si>
    <t>357083</t>
  </si>
  <si>
    <t>819928</t>
  </si>
  <si>
    <t>500162</t>
  </si>
  <si>
    <t>727047</t>
  </si>
  <si>
    <t>986664</t>
  </si>
  <si>
    <t>076642</t>
  </si>
  <si>
    <t>496065</t>
  </si>
  <si>
    <t>968780</t>
  </si>
  <si>
    <t>085867</t>
  </si>
  <si>
    <t>374989</t>
  </si>
  <si>
    <t>812166</t>
  </si>
  <si>
    <t>420481</t>
  </si>
  <si>
    <t>874874</t>
  </si>
  <si>
    <t>564636</t>
  </si>
  <si>
    <t>379289</t>
  </si>
  <si>
    <t>615849</t>
  </si>
  <si>
    <t>470861</t>
  </si>
  <si>
    <t>539798</t>
  </si>
  <si>
    <t>447940</t>
  </si>
  <si>
    <t>937687</t>
  </si>
  <si>
    <t>224946</t>
  </si>
  <si>
    <t>565282</t>
  </si>
  <si>
    <t>769602</t>
  </si>
  <si>
    <t>623305</t>
  </si>
  <si>
    <t>267610</t>
  </si>
  <si>
    <t>675327</t>
  </si>
  <si>
    <t>481390</t>
  </si>
  <si>
    <t>731550</t>
  </si>
  <si>
    <t>566331</t>
  </si>
  <si>
    <t>285608</t>
  </si>
  <si>
    <t>291269</t>
  </si>
  <si>
    <t>094576</t>
  </si>
  <si>
    <t>712070</t>
  </si>
  <si>
    <t>837748</t>
  </si>
  <si>
    <t>379509</t>
  </si>
  <si>
    <t>173420</t>
  </si>
  <si>
    <t>622811</t>
  </si>
  <si>
    <t>051964</t>
  </si>
  <si>
    <t>412386</t>
  </si>
  <si>
    <t>992197</t>
  </si>
  <si>
    <t>446207</t>
  </si>
  <si>
    <t>007175</t>
  </si>
  <si>
    <t>176544</t>
  </si>
  <si>
    <t>261106</t>
  </si>
  <si>
    <t>737833</t>
  </si>
  <si>
    <t>519277</t>
  </si>
  <si>
    <t>751413</t>
  </si>
  <si>
    <t>372453</t>
  </si>
  <si>
    <t>670564</t>
  </si>
  <si>
    <t>634603</t>
  </si>
  <si>
    <t>037833</t>
  </si>
  <si>
    <t>461249</t>
  </si>
  <si>
    <t>853147</t>
  </si>
  <si>
    <t>417919</t>
  </si>
  <si>
    <t>738828</t>
  </si>
  <si>
    <t>043228</t>
  </si>
  <si>
    <t>841257</t>
  </si>
  <si>
    <t>414353</t>
  </si>
  <si>
    <t>984427</t>
  </si>
  <si>
    <t>169009</t>
  </si>
  <si>
    <t>650549</t>
  </si>
  <si>
    <t>097373</t>
  </si>
  <si>
    <t>255949</t>
  </si>
  <si>
    <t>541576</t>
  </si>
  <si>
    <t>785488</t>
  </si>
  <si>
    <t>993006</t>
  </si>
  <si>
    <t>154427</t>
  </si>
  <si>
    <t>689723</t>
  </si>
  <si>
    <t>126384</t>
  </si>
  <si>
    <t>340835</t>
  </si>
  <si>
    <t>551151</t>
  </si>
  <si>
    <t>753898</t>
  </si>
  <si>
    <t>549109</t>
  </si>
  <si>
    <t>275864</t>
  </si>
  <si>
    <t>962291</t>
  </si>
  <si>
    <t>573785</t>
  </si>
  <si>
    <t>605562</t>
  </si>
  <si>
    <t>014954</t>
  </si>
  <si>
    <t>015719</t>
  </si>
  <si>
    <t>520056</t>
  </si>
  <si>
    <t>667634</t>
  </si>
  <si>
    <t>966926</t>
  </si>
  <si>
    <t>214206</t>
  </si>
  <si>
    <t>180906</t>
  </si>
  <si>
    <t>278195</t>
  </si>
  <si>
    <t>406518</t>
  </si>
  <si>
    <t>480456</t>
  </si>
  <si>
    <t>914620</t>
  </si>
  <si>
    <t>018673</t>
  </si>
  <si>
    <t>380030</t>
  </si>
  <si>
    <t>548448</t>
  </si>
  <si>
    <t>989903</t>
  </si>
  <si>
    <t>337591</t>
  </si>
  <si>
    <t>371269</t>
  </si>
  <si>
    <t>819762</t>
  </si>
  <si>
    <t>047006</t>
  </si>
  <si>
    <t>151292</t>
  </si>
  <si>
    <t>206238</t>
  </si>
  <si>
    <t>799422</t>
  </si>
  <si>
    <t>001334</t>
  </si>
  <si>
    <t>290422</t>
  </si>
  <si>
    <t>779639</t>
  </si>
  <si>
    <t>095352</t>
  </si>
  <si>
    <t>209238</t>
  </si>
  <si>
    <t>461500</t>
  </si>
  <si>
    <t>858588</t>
  </si>
  <si>
    <t>469730</t>
  </si>
  <si>
    <t>614662</t>
  </si>
  <si>
    <t>127441</t>
  </si>
  <si>
    <t>414695</t>
  </si>
  <si>
    <t>496480</t>
  </si>
  <si>
    <t>621408</t>
  </si>
  <si>
    <t>551267</t>
  </si>
  <si>
    <t>324049</t>
  </si>
  <si>
    <t>268293</t>
  </si>
  <si>
    <t>014569</t>
  </si>
  <si>
    <t>419177</t>
  </si>
  <si>
    <t>492453</t>
  </si>
  <si>
    <t>050524</t>
  </si>
  <si>
    <t>055916</t>
  </si>
  <si>
    <t>365064</t>
  </si>
  <si>
    <t>684548</t>
  </si>
  <si>
    <t>929657</t>
  </si>
  <si>
    <t>532266</t>
  </si>
  <si>
    <t>885998</t>
  </si>
  <si>
    <t>040735</t>
  </si>
  <si>
    <t>277019</t>
  </si>
  <si>
    <t>806836</t>
  </si>
  <si>
    <t>024885</t>
  </si>
  <si>
    <t>954290</t>
  </si>
  <si>
    <t>275196</t>
  </si>
  <si>
    <t>937820</t>
  </si>
  <si>
    <t>031632</t>
  </si>
  <si>
    <t>497349</t>
  </si>
  <si>
    <t>960508</t>
  </si>
  <si>
    <t>783879</t>
  </si>
  <si>
    <t>692930</t>
  </si>
  <si>
    <t>303956</t>
  </si>
  <si>
    <t>379399</t>
  </si>
  <si>
    <t>581612</t>
  </si>
  <si>
    <t>546315</t>
  </si>
  <si>
    <t>722750</t>
  </si>
  <si>
    <t>094046</t>
  </si>
  <si>
    <t>328793</t>
  </si>
  <si>
    <t>648302</t>
  </si>
  <si>
    <t>963912</t>
  </si>
  <si>
    <t>009313</t>
  </si>
  <si>
    <t>586602</t>
  </si>
  <si>
    <t>900946</t>
  </si>
  <si>
    <t>235796</t>
  </si>
  <si>
    <t>582505</t>
  </si>
  <si>
    <t>410390</t>
  </si>
  <si>
    <t>995322</t>
  </si>
  <si>
    <t>822351</t>
  </si>
  <si>
    <t>434378</t>
  </si>
  <si>
    <t>680511</t>
  </si>
  <si>
    <t>954831</t>
  </si>
  <si>
    <t>293689</t>
  </si>
  <si>
    <t>631038</t>
  </si>
  <si>
    <t>169332</t>
  </si>
  <si>
    <t>531042</t>
  </si>
  <si>
    <t>623900</t>
  </si>
  <si>
    <t>823867</t>
  </si>
  <si>
    <t>994763</t>
  </si>
  <si>
    <t>228328</t>
  </si>
  <si>
    <t>838869</t>
  </si>
  <si>
    <t>225906</t>
  </si>
  <si>
    <t>456333</t>
  </si>
  <si>
    <t>919583</t>
  </si>
  <si>
    <t>039547</t>
  </si>
  <si>
    <t>311586</t>
  </si>
  <si>
    <t>429566</t>
  </si>
  <si>
    <t>679080</t>
  </si>
  <si>
    <t>154851</t>
  </si>
  <si>
    <t>356915</t>
  </si>
  <si>
    <t>573922</t>
  </si>
  <si>
    <t>736785</t>
  </si>
  <si>
    <t>034643</t>
  </si>
  <si>
    <t>295905</t>
  </si>
  <si>
    <t>503810</t>
  </si>
  <si>
    <t>576719</t>
  </si>
  <si>
    <t>418540</t>
  </si>
  <si>
    <t>191219</t>
  </si>
  <si>
    <t>526295</t>
  </si>
  <si>
    <t>751288</t>
  </si>
  <si>
    <t>704877</t>
  </si>
  <si>
    <t>161343</t>
  </si>
  <si>
    <t>232981</t>
  </si>
  <si>
    <t>548038</t>
  </si>
  <si>
    <t>935787</t>
  </si>
  <si>
    <t>993356</t>
  </si>
  <si>
    <t>565854</t>
  </si>
  <si>
    <t>750167</t>
  </si>
  <si>
    <t>029015</t>
  </si>
  <si>
    <t>664478</t>
  </si>
  <si>
    <t>156867</t>
  </si>
  <si>
    <t>687103</t>
  </si>
  <si>
    <t>720273</t>
  </si>
  <si>
    <t>048817</t>
  </si>
  <si>
    <t>491648</t>
  </si>
  <si>
    <t>834108</t>
  </si>
  <si>
    <t>991283</t>
  </si>
  <si>
    <t>647322</t>
  </si>
  <si>
    <t>105202</t>
  </si>
  <si>
    <t>760956</t>
  </si>
  <si>
    <t>786551</t>
  </si>
  <si>
    <t>831003</t>
  </si>
  <si>
    <t>944503</t>
  </si>
  <si>
    <t>553778</t>
  </si>
  <si>
    <t>145708</t>
  </si>
  <si>
    <t>225390</t>
  </si>
  <si>
    <t>929128</t>
  </si>
  <si>
    <t>194293</t>
  </si>
  <si>
    <t>886852</t>
  </si>
  <si>
    <t>783066</t>
  </si>
  <si>
    <t>245925</t>
  </si>
  <si>
    <t>810413</t>
  </si>
  <si>
    <t>296594</t>
  </si>
  <si>
    <t>079638</t>
  </si>
  <si>
    <t>402557</t>
  </si>
  <si>
    <t>J</t>
  </si>
  <si>
    <t>825195</t>
  </si>
  <si>
    <t>066447</t>
  </si>
  <si>
    <t>014262</t>
  </si>
  <si>
    <t>438049</t>
  </si>
  <si>
    <t>156360</t>
  </si>
  <si>
    <t>601636</t>
  </si>
  <si>
    <t>538741</t>
  </si>
  <si>
    <t>690396</t>
  </si>
  <si>
    <t>087823</t>
  </si>
  <si>
    <t>355127</t>
  </si>
  <si>
    <t>265440</t>
  </si>
  <si>
    <t>525979</t>
  </si>
  <si>
    <t>629048</t>
  </si>
  <si>
    <t>264514</t>
  </si>
  <si>
    <t>080212</t>
  </si>
  <si>
    <t>663801</t>
  </si>
  <si>
    <t>725336</t>
  </si>
  <si>
    <t>744709</t>
  </si>
  <si>
    <t>034221</t>
  </si>
  <si>
    <t>159088</t>
  </si>
  <si>
    <t>277513</t>
  </si>
  <si>
    <t>658380</t>
  </si>
  <si>
    <t>681040</t>
  </si>
  <si>
    <t>233759</t>
  </si>
  <si>
    <t>914492</t>
  </si>
  <si>
    <t>068423</t>
  </si>
  <si>
    <t>020985</t>
  </si>
  <si>
    <t>693390</t>
  </si>
  <si>
    <t>550190</t>
  </si>
  <si>
    <t>808743</t>
  </si>
  <si>
    <t>009219</t>
  </si>
  <si>
    <t>394077</t>
  </si>
  <si>
    <t>966432</t>
  </si>
  <si>
    <t>649060</t>
  </si>
  <si>
    <t>847863</t>
  </si>
  <si>
    <t>253822</t>
  </si>
  <si>
    <t>885909</t>
  </si>
  <si>
    <t>185642</t>
  </si>
  <si>
    <t>355385</t>
  </si>
  <si>
    <t>657881</t>
  </si>
  <si>
    <t>662115</t>
  </si>
  <si>
    <t>514871</t>
  </si>
  <si>
    <t>132858</t>
  </si>
  <si>
    <t>791373</t>
  </si>
  <si>
    <t>140357</t>
  </si>
  <si>
    <t>751368</t>
  </si>
  <si>
    <t>405279</t>
  </si>
  <si>
    <t>982815</t>
  </si>
  <si>
    <t>615474</t>
  </si>
  <si>
    <t>798314</t>
  </si>
  <si>
    <t>542724</t>
  </si>
  <si>
    <t>721345</t>
  </si>
  <si>
    <t>891830</t>
  </si>
  <si>
    <t>927919</t>
  </si>
  <si>
    <t>232118</t>
  </si>
  <si>
    <t>352194</t>
  </si>
  <si>
    <t>941890</t>
  </si>
  <si>
    <t>066994</t>
  </si>
  <si>
    <t>160596</t>
  </si>
  <si>
    <t>184803</t>
  </si>
  <si>
    <t>820781</t>
  </si>
  <si>
    <t>089978</t>
  </si>
  <si>
    <t>964893</t>
  </si>
  <si>
    <t>773061</t>
  </si>
  <si>
    <t>399356</t>
  </si>
  <si>
    <t>176685</t>
  </si>
  <si>
    <t>531844</t>
  </si>
  <si>
    <t>976778</t>
  </si>
  <si>
    <t>296613</t>
  </si>
  <si>
    <t>706856</t>
  </si>
  <si>
    <t>178718</t>
  </si>
  <si>
    <t>537942</t>
  </si>
  <si>
    <t>258181</t>
  </si>
  <si>
    <t>402382</t>
  </si>
  <si>
    <t>505000</t>
  </si>
  <si>
    <t>109969</t>
  </si>
  <si>
    <t>239956</t>
  </si>
  <si>
    <t>420402</t>
  </si>
  <si>
    <t>789435</t>
  </si>
  <si>
    <t>306858</t>
  </si>
  <si>
    <t>054322</t>
  </si>
  <si>
    <t>213748</t>
  </si>
  <si>
    <t>568432</t>
  </si>
  <si>
    <t>377990</t>
  </si>
  <si>
    <t>920637</t>
  </si>
  <si>
    <t>504187</t>
  </si>
  <si>
    <t>189906</t>
  </si>
  <si>
    <t>844784</t>
  </si>
  <si>
    <t>848698</t>
  </si>
  <si>
    <t>593633</t>
  </si>
  <si>
    <t>302588</t>
  </si>
  <si>
    <t>532512</t>
  </si>
  <si>
    <t>634621</t>
  </si>
  <si>
    <t>584521</t>
  </si>
  <si>
    <t>199140</t>
  </si>
  <si>
    <t>573239</t>
  </si>
  <si>
    <t>372830</t>
  </si>
  <si>
    <t>158435</t>
  </si>
  <si>
    <t>316938</t>
  </si>
  <si>
    <t>890576</t>
  </si>
  <si>
    <t>198513</t>
  </si>
  <si>
    <t>619520</t>
  </si>
  <si>
    <t>893900</t>
  </si>
  <si>
    <t>194397</t>
  </si>
  <si>
    <t>440855</t>
  </si>
  <si>
    <t>934331</t>
  </si>
  <si>
    <t>511627</t>
  </si>
  <si>
    <t>881318</t>
  </si>
  <si>
    <t>099489</t>
  </si>
  <si>
    <t>029068</t>
  </si>
  <si>
    <t>909419</t>
  </si>
  <si>
    <t>362255</t>
  </si>
  <si>
    <t>210033</t>
  </si>
  <si>
    <t>143480</t>
  </si>
  <si>
    <t>097659</t>
  </si>
  <si>
    <t>395029</t>
  </si>
  <si>
    <t>549320</t>
  </si>
  <si>
    <t>787354</t>
  </si>
  <si>
    <t>506630</t>
  </si>
  <si>
    <t>630040</t>
  </si>
  <si>
    <t>446073</t>
  </si>
  <si>
    <t>255416</t>
  </si>
  <si>
    <t>720064</t>
  </si>
  <si>
    <t>212903</t>
  </si>
  <si>
    <t>826779</t>
  </si>
  <si>
    <t>175018</t>
  </si>
  <si>
    <t>987834</t>
  </si>
  <si>
    <t>987617</t>
  </si>
  <si>
    <t>301649</t>
  </si>
  <si>
    <t>350062</t>
  </si>
  <si>
    <t>711611</t>
  </si>
  <si>
    <t>911228</t>
  </si>
  <si>
    <t>027566</t>
  </si>
  <si>
    <t>985421</t>
  </si>
  <si>
    <t>216765</t>
  </si>
  <si>
    <t>641360</t>
  </si>
  <si>
    <t>331924</t>
  </si>
  <si>
    <t>441261</t>
  </si>
  <si>
    <t>647190</t>
  </si>
  <si>
    <t>668183</t>
  </si>
  <si>
    <t>118506</t>
  </si>
  <si>
    <t>560561</t>
  </si>
  <si>
    <t>418874</t>
  </si>
  <si>
    <t>594594</t>
  </si>
  <si>
    <t>331762</t>
  </si>
  <si>
    <t>351624</t>
  </si>
  <si>
    <t>050746</t>
  </si>
  <si>
    <t>685693</t>
  </si>
  <si>
    <t>277198</t>
  </si>
  <si>
    <t>297922</t>
  </si>
  <si>
    <t>855242</t>
  </si>
  <si>
    <t>050568</t>
  </si>
  <si>
    <t>166653</t>
  </si>
  <si>
    <t>527444</t>
  </si>
  <si>
    <t>596735</t>
  </si>
  <si>
    <t>434421</t>
  </si>
  <si>
    <t>447782</t>
  </si>
  <si>
    <t>289097</t>
  </si>
  <si>
    <t>385119</t>
  </si>
  <si>
    <t>311488</t>
  </si>
  <si>
    <t>265113</t>
  </si>
  <si>
    <t>591093</t>
  </si>
  <si>
    <t>785347</t>
  </si>
  <si>
    <t>671041</t>
  </si>
  <si>
    <t>195332</t>
  </si>
  <si>
    <t>785481</t>
  </si>
  <si>
    <t>323251</t>
  </si>
  <si>
    <t>906940</t>
  </si>
  <si>
    <t>112236</t>
  </si>
  <si>
    <t>748955</t>
  </si>
  <si>
    <t>820856</t>
  </si>
  <si>
    <t>352593</t>
  </si>
  <si>
    <t>613796</t>
  </si>
  <si>
    <t>722782</t>
  </si>
  <si>
    <t>984486</t>
  </si>
  <si>
    <t>386923</t>
  </si>
  <si>
    <t>061519</t>
  </si>
  <si>
    <t>836372</t>
  </si>
  <si>
    <t>500003</t>
  </si>
  <si>
    <t>000068</t>
  </si>
  <si>
    <t>180790</t>
  </si>
  <si>
    <t>587184</t>
  </si>
  <si>
    <t>040701</t>
  </si>
  <si>
    <t>242628</t>
  </si>
  <si>
    <t>069120</t>
  </si>
  <si>
    <t>249496</t>
  </si>
  <si>
    <t>578122</t>
  </si>
  <si>
    <t>708050</t>
  </si>
  <si>
    <t>559881</t>
  </si>
  <si>
    <t>562902</t>
  </si>
  <si>
    <t>623320</t>
  </si>
  <si>
    <t>248036</t>
  </si>
  <si>
    <t>877801</t>
  </si>
  <si>
    <t>770115</t>
  </si>
  <si>
    <t>285569</t>
  </si>
  <si>
    <t>233153</t>
  </si>
  <si>
    <t>466514</t>
  </si>
  <si>
    <t>157359</t>
  </si>
  <si>
    <t>219644</t>
  </si>
  <si>
    <t>980046</t>
  </si>
  <si>
    <t>484201</t>
  </si>
  <si>
    <t>517072</t>
  </si>
  <si>
    <t>700758</t>
  </si>
  <si>
    <t>975482</t>
  </si>
  <si>
    <t>708830</t>
  </si>
  <si>
    <t>869865</t>
  </si>
  <si>
    <t>855986</t>
  </si>
  <si>
    <t>087271</t>
  </si>
  <si>
    <t>698200</t>
  </si>
  <si>
    <t>432298</t>
  </si>
  <si>
    <t>459897</t>
  </si>
  <si>
    <t>970523</t>
  </si>
  <si>
    <t>140148</t>
  </si>
  <si>
    <t>604625</t>
  </si>
  <si>
    <t>919328</t>
  </si>
  <si>
    <t>827972</t>
  </si>
  <si>
    <t>238328</t>
  </si>
  <si>
    <t>275004</t>
  </si>
  <si>
    <t>670780</t>
  </si>
  <si>
    <t>489991</t>
  </si>
  <si>
    <t>565599</t>
  </si>
  <si>
    <t>579670</t>
  </si>
  <si>
    <t>326553</t>
  </si>
  <si>
    <t>122817</t>
  </si>
  <si>
    <t>741242</t>
  </si>
  <si>
    <t>753789</t>
  </si>
  <si>
    <t>331650</t>
  </si>
  <si>
    <t>580135</t>
  </si>
  <si>
    <t>798671</t>
  </si>
  <si>
    <t>651071</t>
  </si>
  <si>
    <t>792596</t>
  </si>
  <si>
    <t>067267</t>
  </si>
  <si>
    <t>176624</t>
  </si>
  <si>
    <t>506360</t>
  </si>
  <si>
    <t>873830</t>
  </si>
  <si>
    <t>083304</t>
  </si>
  <si>
    <t>376758</t>
  </si>
  <si>
    <t>446870</t>
  </si>
  <si>
    <t>551764</t>
  </si>
  <si>
    <t>236402</t>
  </si>
  <si>
    <t>597693</t>
  </si>
  <si>
    <t>293286</t>
  </si>
  <si>
    <t>301642</t>
  </si>
  <si>
    <t>563906</t>
  </si>
  <si>
    <t>156281</t>
  </si>
  <si>
    <t>366590</t>
  </si>
  <si>
    <t>893301</t>
  </si>
  <si>
    <t>396577</t>
  </si>
  <si>
    <t>503732</t>
  </si>
  <si>
    <t>874859</t>
  </si>
  <si>
    <t>497853</t>
  </si>
  <si>
    <t>818170</t>
  </si>
  <si>
    <t>826862</t>
  </si>
  <si>
    <t>607298</t>
  </si>
  <si>
    <t>344097</t>
  </si>
  <si>
    <t>275894</t>
  </si>
  <si>
    <t>111355</t>
  </si>
  <si>
    <t>521621</t>
  </si>
  <si>
    <t>530675</t>
  </si>
  <si>
    <t>565939</t>
  </si>
  <si>
    <t>709960</t>
  </si>
  <si>
    <t>282798</t>
  </si>
  <si>
    <t>600900</t>
  </si>
  <si>
    <t>002907</t>
  </si>
  <si>
    <t>757070</t>
  </si>
  <si>
    <t>344729</t>
  </si>
  <si>
    <t>549278</t>
  </si>
  <si>
    <t>553606</t>
  </si>
  <si>
    <t>175748</t>
  </si>
  <si>
    <t>493330</t>
  </si>
  <si>
    <t>283438</t>
  </si>
  <si>
    <t>924472</t>
  </si>
  <si>
    <t>946927</t>
  </si>
  <si>
    <t>881865</t>
  </si>
  <si>
    <t>132729</t>
  </si>
  <si>
    <t>304565</t>
  </si>
  <si>
    <t>264554</t>
  </si>
  <si>
    <t>214253</t>
  </si>
  <si>
    <t>313933</t>
  </si>
  <si>
    <t>618475</t>
  </si>
  <si>
    <t>401363</t>
  </si>
  <si>
    <t>572563</t>
  </si>
  <si>
    <t>393620</t>
  </si>
  <si>
    <t>555888</t>
  </si>
  <si>
    <t>842362</t>
  </si>
  <si>
    <t>186720</t>
  </si>
  <si>
    <t>944819</t>
  </si>
  <si>
    <t>205517</t>
  </si>
  <si>
    <t>128460</t>
  </si>
  <si>
    <t>432610</t>
  </si>
  <si>
    <t>257473</t>
  </si>
  <si>
    <t>699085</t>
  </si>
  <si>
    <t>040554</t>
  </si>
  <si>
    <t>442419</t>
  </si>
  <si>
    <t>587418</t>
  </si>
  <si>
    <t>081208</t>
  </si>
  <si>
    <t>315126</t>
  </si>
  <si>
    <t>332867</t>
  </si>
  <si>
    <t>565644</t>
  </si>
  <si>
    <t>121780</t>
  </si>
  <si>
    <t>330723</t>
  </si>
  <si>
    <t>767800</t>
  </si>
  <si>
    <t>558501</t>
  </si>
  <si>
    <t>321259</t>
  </si>
  <si>
    <t>476548</t>
  </si>
  <si>
    <t>813557</t>
  </si>
  <si>
    <t>956193</t>
  </si>
  <si>
    <t>862112</t>
  </si>
  <si>
    <t>445592</t>
  </si>
  <si>
    <t>721754</t>
  </si>
  <si>
    <t>404667</t>
  </si>
  <si>
    <t>795359</t>
  </si>
  <si>
    <t>376646</t>
  </si>
  <si>
    <t>462809</t>
  </si>
  <si>
    <t>482273</t>
  </si>
  <si>
    <t>058423</t>
  </si>
  <si>
    <t>254478</t>
  </si>
  <si>
    <t>668729</t>
  </si>
  <si>
    <t>942293</t>
  </si>
  <si>
    <t>116988</t>
  </si>
  <si>
    <t>647274</t>
  </si>
  <si>
    <t>893700</t>
  </si>
  <si>
    <t>120107</t>
  </si>
  <si>
    <t>126056</t>
  </si>
  <si>
    <t>385017</t>
  </si>
  <si>
    <t>209907</t>
  </si>
  <si>
    <t>676122</t>
  </si>
  <si>
    <t>868096</t>
  </si>
  <si>
    <t>343634</t>
  </si>
  <si>
    <t>489039</t>
  </si>
  <si>
    <t>159776</t>
  </si>
  <si>
    <t>150745</t>
  </si>
  <si>
    <t>232912</t>
  </si>
  <si>
    <t>971498</t>
  </si>
  <si>
    <t>126286</t>
  </si>
  <si>
    <t>505679</t>
  </si>
  <si>
    <t>653913</t>
  </si>
  <si>
    <t>163919</t>
  </si>
  <si>
    <t>729592</t>
  </si>
  <si>
    <t>027536</t>
  </si>
  <si>
    <t>348803</t>
  </si>
  <si>
    <t>388394</t>
  </si>
  <si>
    <t>714553</t>
  </si>
  <si>
    <t>846763</t>
  </si>
  <si>
    <t>374980</t>
  </si>
  <si>
    <t>463652</t>
  </si>
  <si>
    <t>355404</t>
  </si>
  <si>
    <t>409845</t>
  </si>
  <si>
    <t>616127</t>
  </si>
  <si>
    <t>729272</t>
  </si>
  <si>
    <t>964837</t>
  </si>
  <si>
    <t>426236</t>
  </si>
  <si>
    <t>801082</t>
  </si>
  <si>
    <t>247257</t>
  </si>
  <si>
    <t>159351</t>
  </si>
  <si>
    <t>227115</t>
  </si>
  <si>
    <t>864792</t>
  </si>
  <si>
    <t>252702</t>
  </si>
  <si>
    <t>713530</t>
  </si>
  <si>
    <t>754425</t>
  </si>
  <si>
    <t>167666</t>
  </si>
  <si>
    <t>034799</t>
  </si>
  <si>
    <t>506041</t>
  </si>
  <si>
    <t>363768</t>
  </si>
  <si>
    <t>966860</t>
  </si>
  <si>
    <t>073375</t>
  </si>
  <si>
    <t>890948</t>
  </si>
  <si>
    <t>339420</t>
  </si>
  <si>
    <t>147857</t>
  </si>
  <si>
    <t>123940</t>
  </si>
  <si>
    <t>239446</t>
  </si>
  <si>
    <t>550375</t>
  </si>
  <si>
    <t>732633</t>
  </si>
  <si>
    <t>635689</t>
  </si>
  <si>
    <t>667226</t>
  </si>
  <si>
    <t>683705</t>
  </si>
  <si>
    <t>023121</t>
  </si>
  <si>
    <t>361030</t>
  </si>
  <si>
    <t>750610</t>
  </si>
  <si>
    <t>324271</t>
  </si>
  <si>
    <t>764919</t>
  </si>
  <si>
    <t>357834</t>
  </si>
  <si>
    <t>485792</t>
  </si>
  <si>
    <t>141369</t>
  </si>
  <si>
    <t>938750</t>
  </si>
  <si>
    <t>589733</t>
  </si>
  <si>
    <t>662899</t>
  </si>
  <si>
    <t>043957</t>
  </si>
  <si>
    <t>271557</t>
  </si>
  <si>
    <t>357011</t>
  </si>
  <si>
    <t>869963</t>
  </si>
  <si>
    <t>446400</t>
  </si>
  <si>
    <t>538959</t>
  </si>
  <si>
    <t>331995</t>
  </si>
  <si>
    <t>544107</t>
  </si>
  <si>
    <t>569668</t>
  </si>
  <si>
    <t>900769</t>
  </si>
  <si>
    <t>722421</t>
  </si>
  <si>
    <t>092901</t>
  </si>
  <si>
    <t>659784</t>
  </si>
  <si>
    <t>679322</t>
  </si>
  <si>
    <t>757648</t>
  </si>
  <si>
    <t>098460</t>
  </si>
  <si>
    <t>374657</t>
  </si>
  <si>
    <t>003755</t>
  </si>
  <si>
    <t>344703</t>
  </si>
  <si>
    <t>814896</t>
  </si>
  <si>
    <t>854766</t>
  </si>
  <si>
    <t>110825</t>
  </si>
  <si>
    <t>262176</t>
  </si>
  <si>
    <t>758794</t>
  </si>
  <si>
    <t>859700</t>
  </si>
  <si>
    <t>872618</t>
  </si>
  <si>
    <t>178811</t>
  </si>
  <si>
    <t>202747</t>
  </si>
  <si>
    <t>448716</t>
  </si>
  <si>
    <t>329141</t>
  </si>
  <si>
    <t>863839</t>
  </si>
  <si>
    <t>326181</t>
  </si>
  <si>
    <t>929121</t>
  </si>
  <si>
    <t>120563</t>
  </si>
  <si>
    <t>597146</t>
  </si>
  <si>
    <t>692216</t>
  </si>
  <si>
    <t>Row Labels</t>
  </si>
  <si>
    <t>Grand Total</t>
  </si>
  <si>
    <t>Average of question_1</t>
  </si>
  <si>
    <t>net_difference</t>
  </si>
  <si>
    <t>Sign</t>
  </si>
  <si>
    <t>age_calc</t>
  </si>
  <si>
    <t>occupancy</t>
  </si>
  <si>
    <t>Year</t>
  </si>
  <si>
    <t>Month Name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</si>
  <si>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</si>
  <si>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</si>
  <si>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</si>
  <si>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</si>
  <si>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</si>
  <si>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</si>
  <si>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</si>
  <si>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</si>
  <si>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</si>
  <si>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</si>
  <si>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</si>
  <si>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</si>
  <si>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Average of occupancy</t>
  </si>
  <si>
    <t>patientdaysvsbudgeted</t>
  </si>
  <si>
    <t>Start of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</si>
</sst>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9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21"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  <dxf>
      <numFmt numFmtId="13" formatCode="0%"/>
    </dxf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'satisfaction trending by hospit'!$E$1</c:f>
              <c:strCache>
                <c:ptCount val="1"/>
                <c:pt idx="0">
                  <c:v>City Medical Center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'satisfaction trending by hospit'!$A$2:$A$32</c:f>
              <c:numCache>
                <c:formatCode>m/d/yyyy</c:formatCode>
                <c:ptCount val="31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</c:numCache>
            </c:numRef>
          </c:cat>
          <c:val>
            <c:numRef>
              <c:f>'satisfaction trending by hospit'!$E$2:$E$32</c:f>
              <c:numCache>
                <c:formatCode>General</c:formatCode>
                <c:ptCount val="31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4.5</c:v>
                </c:pt>
                <c:pt idx="4">
                  <c:v>7</c:v>
                </c:pt>
                <c:pt idx="5">
                  <c:v>4.5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5.5</c:v>
                </c:pt>
                <c:pt idx="15">
                  <c:v>4</c:v>
                </c:pt>
                <c:pt idx="16">
                  <c:v>3.5</c:v>
                </c:pt>
                <c:pt idx="17">
                  <c:v>5</c:v>
                </c:pt>
                <c:pt idx="18">
                  <c:v>6</c:v>
                </c:pt>
                <c:pt idx="19">
                  <c:v>4</c:v>
                </c:pt>
                <c:pt idx="20">
                  <c:v>4</c:v>
                </c:pt>
                <c:pt idx="21">
                  <c:v>5.5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2.5</c:v>
                </c:pt>
                <c:pt idx="26">
                  <c:v>5.5</c:v>
                </c:pt>
                <c:pt idx="27">
                  <c:v>5</c:v>
                </c:pt>
                <c:pt idx="28">
                  <c:v>6.5</c:v>
                </c:pt>
                <c:pt idx="29">
                  <c:v>4.5</c:v>
                </c:pt>
                <c:pt idx="30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94-45B7-865E-EA0968FCD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949135"/>
        <c:axId val="11439668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'satisfaction trending by hospit'!$B$1</c15:sqref>
                        </c15:formulaRef>
                      </c:ext>
                    </c:extLst>
                    <c:strCache>
                      <c:ptCount val="1"/>
                      <c:pt idx="0">
                        <c:v>General Hospital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'satisfaction trending by hospit'!$A$2:$A$32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  <c:pt idx="29">
                        <c:v>45078</c:v>
                      </c:pt>
                      <c:pt idx="30">
                        <c:v>45108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'satisfaction trending by hospit'!$B$2:$B$32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5</c:v>
                      </c:pt>
                      <c:pt idx="1">
                        <c:v>6.5</c:v>
                      </c:pt>
                      <c:pt idx="2">
                        <c:v>5.5</c:v>
                      </c:pt>
                      <c:pt idx="3">
                        <c:v>4.5</c:v>
                      </c:pt>
                      <c:pt idx="4">
                        <c:v>7</c:v>
                      </c:pt>
                      <c:pt idx="5">
                        <c:v>4</c:v>
                      </c:pt>
                      <c:pt idx="6">
                        <c:v>6</c:v>
                      </c:pt>
                      <c:pt idx="7">
                        <c:v>6.5</c:v>
                      </c:pt>
                      <c:pt idx="8">
                        <c:v>4.5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3</c:v>
                      </c:pt>
                      <c:pt idx="12">
                        <c:v>5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5</c:v>
                      </c:pt>
                      <c:pt idx="17">
                        <c:v>6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9.5</c:v>
                      </c:pt>
                      <c:pt idx="21">
                        <c:v>5</c:v>
                      </c:pt>
                      <c:pt idx="22">
                        <c:v>4</c:v>
                      </c:pt>
                      <c:pt idx="23">
                        <c:v>4</c:v>
                      </c:pt>
                      <c:pt idx="24">
                        <c:v>6</c:v>
                      </c:pt>
                      <c:pt idx="25">
                        <c:v>4.5</c:v>
                      </c:pt>
                      <c:pt idx="26">
                        <c:v>6.5</c:v>
                      </c:pt>
                      <c:pt idx="27">
                        <c:v>6</c:v>
                      </c:pt>
                      <c:pt idx="28">
                        <c:v>4</c:v>
                      </c:pt>
                      <c:pt idx="29">
                        <c:v>5</c:v>
                      </c:pt>
                      <c:pt idx="30">
                        <c:v>5.5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594-45B7-865E-EA0968FCD4C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'satisfaction trending by hospit'!$C$1</c15:sqref>
                        </c15:formulaRef>
                      </c:ext>
                    </c:extLst>
                    <c:strCache>
                      <c:ptCount val="1"/>
                      <c:pt idx="0">
                        <c:v>Community Health Clinic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'satisfaction trending by hospit'!$A$2:$A$32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  <c:pt idx="29">
                        <c:v>45078</c:v>
                      </c:pt>
                      <c:pt idx="30">
                        <c:v>45108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'satisfaction trending by hospit'!$C$2:$C$32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6</c:v>
                      </c:pt>
                      <c:pt idx="1">
                        <c:v>4.5</c:v>
                      </c:pt>
                      <c:pt idx="2">
                        <c:v>6</c:v>
                      </c:pt>
                      <c:pt idx="3">
                        <c:v>5</c:v>
                      </c:pt>
                      <c:pt idx="4">
                        <c:v>3</c:v>
                      </c:pt>
                      <c:pt idx="5">
                        <c:v>5.5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4.5</c:v>
                      </c:pt>
                      <c:pt idx="13">
                        <c:v>5</c:v>
                      </c:pt>
                      <c:pt idx="14">
                        <c:v>4.5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6.5</c:v>
                      </c:pt>
                      <c:pt idx="18">
                        <c:v>4</c:v>
                      </c:pt>
                      <c:pt idx="19">
                        <c:v>4.5</c:v>
                      </c:pt>
                      <c:pt idx="20">
                        <c:v>4.5</c:v>
                      </c:pt>
                      <c:pt idx="21">
                        <c:v>6</c:v>
                      </c:pt>
                      <c:pt idx="22">
                        <c:v>6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6.5</c:v>
                      </c:pt>
                      <c:pt idx="27">
                        <c:v>4</c:v>
                      </c:pt>
                      <c:pt idx="28">
                        <c:v>5</c:v>
                      </c:pt>
                      <c:pt idx="29">
                        <c:v>4</c:v>
                      </c:pt>
                      <c:pt idx="30">
                        <c:v>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594-45B7-865E-EA0968FCD4C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'satisfaction trending by hospit'!$D$1</c15:sqref>
                        </c15:formulaRef>
                      </c:ext>
                    </c:extLst>
                    <c:strCache>
                      <c:ptCount val="1"/>
                      <c:pt idx="0">
                        <c:v>St. Mary's Hospital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'satisfaction trending by hospit'!$A$2:$A$32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  <c:pt idx="29">
                        <c:v>45078</c:v>
                      </c:pt>
                      <c:pt idx="30">
                        <c:v>45108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'satisfaction trending by hospit'!$D$2:$D$32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6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5</c:v>
                      </c:pt>
                      <c:pt idx="5">
                        <c:v>3</c:v>
                      </c:pt>
                      <c:pt idx="6">
                        <c:v>7</c:v>
                      </c:pt>
                      <c:pt idx="7">
                        <c:v>5</c:v>
                      </c:pt>
                      <c:pt idx="8">
                        <c:v>6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6</c:v>
                      </c:pt>
                      <c:pt idx="14">
                        <c:v>5</c:v>
                      </c:pt>
                      <c:pt idx="15">
                        <c:v>6</c:v>
                      </c:pt>
                      <c:pt idx="16">
                        <c:v>5.5</c:v>
                      </c:pt>
                      <c:pt idx="17">
                        <c:v>4.5</c:v>
                      </c:pt>
                      <c:pt idx="18">
                        <c:v>6</c:v>
                      </c:pt>
                      <c:pt idx="19">
                        <c:v>5.5</c:v>
                      </c:pt>
                      <c:pt idx="20">
                        <c:v>5</c:v>
                      </c:pt>
                      <c:pt idx="21">
                        <c:v>6</c:v>
                      </c:pt>
                      <c:pt idx="22">
                        <c:v>5</c:v>
                      </c:pt>
                      <c:pt idx="23">
                        <c:v>6</c:v>
                      </c:pt>
                      <c:pt idx="24">
                        <c:v>4</c:v>
                      </c:pt>
                      <c:pt idx="25">
                        <c:v>7.5</c:v>
                      </c:pt>
                      <c:pt idx="26">
                        <c:v>5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5</c:v>
                      </c:pt>
                      <c:pt idx="30">
                        <c:v>4.5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594-45B7-865E-EA0968FCD4C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'satisfaction trending by hospit'!$F$1</c15:sqref>
                        </c15:formulaRef>
                      </c:ext>
                    </c:extLst>
                    <c:strCache>
                      <c:ptCount val="1"/>
                      <c:pt idx="0">
                        <c:v>Memorial Hospital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'satisfaction trending by hospit'!$A$2:$A$32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  <c:pt idx="29">
                        <c:v>45078</c:v>
                      </c:pt>
                      <c:pt idx="30">
                        <c:v>45108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'satisfaction trending by hospit'!$F$2:$F$32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6.5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5</c:v>
                      </c:pt>
                      <c:pt idx="4">
                        <c:v>5.5</c:v>
                      </c:pt>
                      <c:pt idx="5">
                        <c:v>6</c:v>
                      </c:pt>
                      <c:pt idx="6">
                        <c:v>6.5</c:v>
                      </c:pt>
                      <c:pt idx="7">
                        <c:v>5</c:v>
                      </c:pt>
                      <c:pt idx="8">
                        <c:v>7</c:v>
                      </c:pt>
                      <c:pt idx="9">
                        <c:v>5.5</c:v>
                      </c:pt>
                      <c:pt idx="10">
                        <c:v>5</c:v>
                      </c:pt>
                      <c:pt idx="11">
                        <c:v>4</c:v>
                      </c:pt>
                      <c:pt idx="12">
                        <c:v>4.5</c:v>
                      </c:pt>
                      <c:pt idx="13">
                        <c:v>7</c:v>
                      </c:pt>
                      <c:pt idx="14">
                        <c:v>5</c:v>
                      </c:pt>
                      <c:pt idx="15">
                        <c:v>6</c:v>
                      </c:pt>
                      <c:pt idx="16">
                        <c:v>7</c:v>
                      </c:pt>
                      <c:pt idx="17">
                        <c:v>5</c:v>
                      </c:pt>
                      <c:pt idx="18">
                        <c:v>4.5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6</c:v>
                      </c:pt>
                      <c:pt idx="23">
                        <c:v>4</c:v>
                      </c:pt>
                      <c:pt idx="24">
                        <c:v>4.5</c:v>
                      </c:pt>
                      <c:pt idx="25">
                        <c:v>5</c:v>
                      </c:pt>
                      <c:pt idx="26">
                        <c:v>6.5</c:v>
                      </c:pt>
                      <c:pt idx="27">
                        <c:v>5</c:v>
                      </c:pt>
                      <c:pt idx="28">
                        <c:v>6</c:v>
                      </c:pt>
                      <c:pt idx="29">
                        <c:v>3</c:v>
                      </c:pt>
                      <c:pt idx="30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594-45B7-865E-EA0968FCD4C5}"/>
                  </c:ext>
                </c:extLst>
              </c15:ser>
            </c15:filteredLineSeries>
          </c:ext>
        </c:extLst>
      </c:lineChart>
      <c:dateAx>
        <c:axId val="11439491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66895"/>
        <c:crosses val="autoZero"/>
        <c:auto val="1"/>
        <c:lblOffset val="100"/>
        <c:baseTimeUnit val="months"/>
      </c:dateAx>
      <c:valAx>
        <c:axId val="114396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4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by hospital and gender'!$B$1</c:f>
              <c:strCache>
                <c:ptCount val="1"/>
                <c:pt idx="0">
                  <c:v>General Hospital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by hospital and gender'!$A$2:$A$4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unspecified</c:v>
                </c:pt>
              </c:strCache>
            </c:strRef>
          </c:cat>
          <c:val>
            <c:numRef>
              <c:f>'avg by hospital and gender'!$B$2:$B$4</c:f>
              <c:numCache>
                <c:formatCode>General</c:formatCode>
                <c:ptCount val="3"/>
                <c:pt idx="0">
                  <c:v>51.35164835164835</c:v>
                </c:pt>
                <c:pt idx="1">
                  <c:v>54.892473118279568</c:v>
                </c:pt>
                <c:pt idx="2">
                  <c:v>51.125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2-4B3B-A04D-4520A358D1CC}"/>
            </c:ext>
          </c:extLst>
        </c:ser>
        <c:ser>
          <c:idx val="1"/>
          <c:order val="1"/>
          <c:tx>
            <c:strRef>
              <c:f>'avg by hospital and gender'!$C$1</c:f>
              <c:strCache>
                <c:ptCount val="1"/>
                <c:pt idx="0">
                  <c:v>Community Health Clinic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 by hospital and gender'!$A$2:$A$4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unspecified</c:v>
                </c:pt>
              </c:strCache>
            </c:strRef>
          </c:cat>
          <c:val>
            <c:numRef>
              <c:f>'avg by hospital and gender'!$C$2:$C$4</c:f>
              <c:numCache>
                <c:formatCode>General</c:formatCode>
                <c:ptCount val="3"/>
                <c:pt idx="0">
                  <c:v>53.15625</c:v>
                </c:pt>
                <c:pt idx="1">
                  <c:v>53.354430379746837</c:v>
                </c:pt>
                <c:pt idx="2">
                  <c:v>53.666666666666664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72-4B3B-A04D-4520A358D1CC}"/>
            </c:ext>
          </c:extLst>
        </c:ser>
        <c:ser>
          <c:idx val="2"/>
          <c:order val="2"/>
          <c:tx>
            <c:strRef>
              <c:f>'avg by hospital and gender'!$D$1</c:f>
              <c:strCache>
                <c:ptCount val="1"/>
                <c:pt idx="0">
                  <c:v>St. Mary's Hospital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'avg by hospital and gender'!$A$2:$A$4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unspecified</c:v>
                </c:pt>
              </c:strCache>
            </c:strRef>
          </c:cat>
          <c:val>
            <c:numRef>
              <c:f>'avg by hospital and gender'!$D$2:$D$4</c:f>
              <c:numCache>
                <c:formatCode>General</c:formatCode>
                <c:ptCount val="3"/>
                <c:pt idx="0">
                  <c:v>53.698113207547166</c:v>
                </c:pt>
                <c:pt idx="1">
                  <c:v>55</c:v>
                </c:pt>
                <c:pt idx="2">
                  <c:v>56.692307692307693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72-4B3B-A04D-4520A358D1CC}"/>
            </c:ext>
          </c:extLst>
        </c:ser>
        <c:ser>
          <c:idx val="3"/>
          <c:order val="3"/>
          <c:tx>
            <c:strRef>
              <c:f>'avg by hospital and gender'!$E$1</c:f>
              <c:strCache>
                <c:ptCount val="1"/>
                <c:pt idx="0">
                  <c:v>City Medical Center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'avg by hospital and gender'!$A$2:$A$4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unspecified</c:v>
                </c:pt>
              </c:strCache>
            </c:strRef>
          </c:cat>
          <c:val>
            <c:numRef>
              <c:f>'avg by hospital and gender'!$E$2:$E$4</c:f>
              <c:numCache>
                <c:formatCode>General</c:formatCode>
                <c:ptCount val="3"/>
                <c:pt idx="0">
                  <c:v>53.252336448598129</c:v>
                </c:pt>
                <c:pt idx="1">
                  <c:v>52.654205607476634</c:v>
                </c:pt>
                <c:pt idx="2">
                  <c:v>53.363636363636367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72-4B3B-A04D-4520A358D1CC}"/>
            </c:ext>
          </c:extLst>
        </c:ser>
        <c:ser>
          <c:idx val="4"/>
          <c:order val="4"/>
          <c:tx>
            <c:strRef>
              <c:f>'avg by hospital and gender'!$F$1</c:f>
              <c:strCache>
                <c:ptCount val="1"/>
                <c:pt idx="0">
                  <c:v>Memorial Hospital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'avg by hospital and gender'!$A$2:$A$4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unspecified</c:v>
                </c:pt>
              </c:strCache>
            </c:strRef>
          </c:cat>
          <c:val>
            <c:numRef>
              <c:f>'avg by hospital and gender'!$F$2:$F$4</c:f>
              <c:numCache>
                <c:formatCode>General</c:formatCode>
                <c:ptCount val="3"/>
                <c:pt idx="0">
                  <c:v>52.18181818181818</c:v>
                </c:pt>
                <c:pt idx="1">
                  <c:v>53.378048780487802</c:v>
                </c:pt>
                <c:pt idx="2">
                  <c:v>54.571428571428569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72-4B3B-A04D-4520A358D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4001935"/>
        <c:axId val="1143981295"/>
      </c:barChart>
      <c:catAx>
        <c:axId val="114400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81295"/>
        <c:crosses val="autoZero"/>
        <c:auto val="1"/>
        <c:lblAlgn val="ctr"/>
        <c:lblOffset val="100"/>
        <c:noMultiLvlLbl val="0"/>
      </c:catAx>
      <c:valAx>
        <c:axId val="114398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00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1051560</xdr:colOff>
      <xdr:row>33</xdr:row>
      <xdr:rowOff>64770</xdr:rowOff>
    </xdr:from>
    <xdr:to>
      <xdr:col>9</xdr:col>
      <xdr:colOff>68580</xdr:colOff>
      <xdr:row>52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8ABF6D-5B81-2348-BC01-622A6587D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1089660</xdr:colOff>
      <xdr:row>5</xdr:row>
      <xdr:rowOff>171450</xdr:rowOff>
    </xdr:from>
    <xdr:to>
      <xdr:col>4</xdr:col>
      <xdr:colOff>426720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F182B4-1D60-6BE6-F5DA-6E805725B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 Pro G7" refreshedDate="45861.820501736111" createdVersion="8" refreshedVersion="8" minRefreshableVersion="3" recordCount="1000" xr:uid="{0608B7F4-38EE-426C-87BA-B3909FBE5779}">
  <cacheSource type="worksheet">
    <worksheetSource name="patient_satisfaction_results"/>
  </cacheSource>
  <cacheFields count="22">
    <cacheField name="patient_id" numFmtId="0">
      <sharedItems/>
    </cacheField>
    <cacheField name="question_1" numFmtId="0">
      <sharedItems containsSemiMixedTypes="0" containsString="0" containsNumber="1" containsInteger="1" minValue="1" maxValue="10"/>
    </cacheField>
    <cacheField name="question_2" numFmtId="0">
      <sharedItems containsSemiMixedTypes="0" containsString="0" containsNumber="1" containsInteger="1" minValue="1" maxValue="10"/>
    </cacheField>
    <cacheField name="question_3" numFmtId="0">
      <sharedItems containsSemiMixedTypes="0" containsString="0" containsNumber="1" containsInteger="1" minValue="1" maxValue="10"/>
    </cacheField>
    <cacheField name="question_4" numFmtId="0">
      <sharedItems containsSemiMixedTypes="0" containsString="0" containsNumber="1" containsInteger="1" minValue="1" maxValue="10"/>
    </cacheField>
    <cacheField name="question_5" numFmtId="0">
      <sharedItems containsSemiMixedTypes="0" containsString="0" containsNumber="1" containsInteger="1" minValue="1" maxValue="10"/>
    </cacheField>
    <cacheField name="question_6" numFmtId="0">
      <sharedItems containsString="0" containsBlank="1" containsNumber="1" containsInteger="1" minValue="1" maxValue="10"/>
    </cacheField>
    <cacheField name="question_7" numFmtId="0">
      <sharedItems containsSemiMixedTypes="0" containsString="0" containsNumber="1" containsInteger="1" minValue="1" maxValue="10"/>
    </cacheField>
    <cacheField name="question_8" numFmtId="0">
      <sharedItems containsSemiMixedTypes="0" containsString="0" containsNumber="1" containsInteger="1" minValue="1" maxValue="10"/>
    </cacheField>
    <cacheField name="question_9" numFmtId="0">
      <sharedItems containsSemiMixedTypes="0" containsString="0" containsNumber="1" containsInteger="1" minValue="1" maxValue="10"/>
    </cacheField>
    <cacheField name="question_10" numFmtId="0">
      <sharedItems containsSemiMixedTypes="0" containsString="0" containsNumber="1" containsInteger="1" minValue="1" maxValue="10"/>
    </cacheField>
    <cacheField name="question_11" numFmtId="0">
      <sharedItems/>
    </cacheField>
    <cacheField name="diagnosis" numFmtId="0">
      <sharedItems/>
    </cacheField>
    <cacheField name="length_of_stay" numFmtId="0">
      <sharedItems/>
    </cacheField>
    <cacheField name="discharge_disposition" numFmtId="0">
      <sharedItems/>
    </cacheField>
    <cacheField name="patient_age" numFmtId="0">
      <sharedItems containsString="0" containsBlank="1" containsNumber="1" containsInteger="1" minValue="15" maxValue="100"/>
    </cacheField>
    <cacheField name="patient_gender" numFmtId="0">
      <sharedItems/>
    </cacheField>
    <cacheField name="patient_language" numFmtId="0">
      <sharedItems/>
    </cacheField>
    <cacheField name="hospital_site" numFmtId="0">
      <sharedItems/>
    </cacheField>
    <cacheField name="survey_date" numFmtId="22">
      <sharedItems containsSemiMixedTypes="0" containsNonDate="0" containsDate="1" containsString="0" minDate="2021-01-01T15:20:32" maxDate="2023-07-30T21:47:06"/>
    </cacheField>
    <cacheField name="birth_date" numFmtId="14">
      <sharedItems containsSemiMixedTypes="0" containsNonDate="0" containsDate="1" containsString="0" minDate="1923-02-22T00:00:00" maxDate="2005-12-06T00:00:00"/>
    </cacheField>
    <cacheField name="diagnosis_category" numFmtId="0">
      <sharedItems count="26">
        <s v="M"/>
        <s v="S"/>
        <s v="Q"/>
        <s v="V"/>
        <s v="T"/>
        <s v="O"/>
        <s v="H"/>
        <s v="W"/>
        <s v="I"/>
        <s v="L"/>
        <s v="E"/>
        <s v=""/>
        <s v="X"/>
        <s v="N"/>
        <s v="K"/>
        <s v="Z"/>
        <s v="A"/>
        <s v="C"/>
        <s v="F"/>
        <s v="R"/>
        <s v="Y"/>
        <s v="P"/>
        <s v="G"/>
        <s v="B"/>
        <s v="D"/>
        <s v="J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 Pro G7" refreshedDate="45861.843061921296" createdVersion="8" refreshedVersion="8" minRefreshableVersion="3" recordCount="1826" xr:uid="{71839F38-6D40-4D48-B6EB-763FD03A6F31}">
  <cacheSource type="worksheet">
    <worksheetSource name="dailycensus"/>
  </cacheSource>
  <cacheFields count="11">
    <cacheField name="effective_date" numFmtId="14">
      <sharedItems containsSemiMixedTypes="0" containsNonDate="0" containsDate="1" containsString="0" minDate="2018-01-01T00:00:00" maxDate="2023-01-01T00:00:00"/>
    </cacheField>
    <cacheField name="admissions" numFmtId="0">
      <sharedItems containsSemiMixedTypes="0" containsString="0" containsNumber="1" containsInteger="1" minValue="11" maxValue="97"/>
    </cacheField>
    <cacheField name="discharges" numFmtId="0">
      <sharedItems containsSemiMixedTypes="0" containsString="0" containsNumber="1" containsInteger="1" minValue="7" maxValue="128"/>
    </cacheField>
    <cacheField name="patient days" numFmtId="0">
      <sharedItems containsSemiMixedTypes="0" containsString="0" containsNumber="1" containsInteger="1" minValue="802" maxValue="1149"/>
    </cacheField>
    <cacheField name="budgeted_beds" numFmtId="0">
      <sharedItems containsSemiMixedTypes="0" containsString="0" containsNumber="1" containsInteger="1" minValue="960" maxValue="960"/>
    </cacheField>
    <cacheField name="hospital_site" numFmtId="0">
      <sharedItems containsSemiMixedTypes="0" containsString="0" containsNumber="1" containsInteger="1" minValue="7665" maxValue="7665"/>
    </cacheField>
    <cacheField name="net_difference" numFmtId="0">
      <sharedItems containsSemiMixedTypes="0" containsString="0" containsNumber="1" containsInteger="1" minValue="-18" maxValue="64"/>
    </cacheField>
    <cacheField name="Sign" numFmtId="0">
      <sharedItems containsSemiMixedTypes="0" containsString="0" containsNumber="1" containsInteger="1" minValue="-1" maxValue="1"/>
    </cacheField>
    <cacheField name="occupancy" numFmtId="9">
      <sharedItems containsSemiMixedTypes="0" containsString="0" containsNumber="1" minValue="0.83541666666666703" maxValue="1.1968749999999999" count="305">
        <n v="1.090625"/>
        <n v="1.0802083333333301"/>
        <n v="1.10625"/>
        <n v="1.10520833333333"/>
        <n v="1.10208333333333"/>
        <n v="1.1000000000000001"/>
        <n v="1.08958333333333"/>
        <n v="1.0843750000000001"/>
        <n v="1.07395833333333"/>
        <n v="1.1156250000000001"/>
        <n v="1.1125"/>
        <n v="1.1114583333333301"/>
        <n v="1.09791666666667"/>
        <n v="1.08229166666667"/>
        <n v="1.1354166666666701"/>
        <n v="1.1270833333333301"/>
        <n v="1.11770833333333"/>
        <n v="1.11666666666667"/>
        <n v="1.096875"/>
        <n v="1.1072916666666699"/>
        <n v="1.0885416666666701"/>
        <n v="1.0833333333333299"/>
        <n v="1.128125"/>
        <n v="1.12083333333333"/>
        <n v="1.1187499999999999"/>
        <n v="1.1083333333333301"/>
        <n v="1.0927083333333301"/>
        <n v="1.11354166666667"/>
        <n v="1.0947916666666699"/>
        <n v="1.0874999999999999"/>
        <n v="1.078125"/>
        <n v="1.10104166666667"/>
        <n v="1.0989583333333299"/>
        <n v="1.1041666666666701"/>
        <n v="1.1031249999999999"/>
        <n v="1.07083333333333"/>
        <n v="1.0718749999999999"/>
        <n v="1.0635416666666699"/>
        <n v="1.05"/>
        <n v="1.034375"/>
        <n v="1.0322916666666699"/>
        <n v="1.05520833333333"/>
        <n v="1.0479166666666699"/>
        <n v="1.046875"/>
        <n v="1.0447916666666699"/>
        <n v="1.0208333333333299"/>
        <n v="1.0052083333333299"/>
        <n v="1.0218750000000001"/>
        <n v="1.01979166666667"/>
        <n v="1.01145833333333"/>
        <n v="0.99166666666666703"/>
        <n v="1.0364583333333299"/>
        <n v="1.0291666666666699"/>
        <n v="1.02708333333333"/>
        <n v="1.00729166666667"/>
        <n v="1.003125"/>
        <n v="1.05104166666667"/>
        <n v="1.04375"/>
        <n v="1.028125"/>
        <n v="1.075"/>
        <n v="1.06979166666667"/>
        <n v="1.0687500000000001"/>
        <n v="1.0489583333333301"/>
        <n v="1.03854166666667"/>
        <n v="1.0625"/>
        <n v="1.0614583333333301"/>
        <n v="1.0572916666666701"/>
        <n v="1.0645833333333301"/>
        <n v="1.0562499999999999"/>
        <n v="1.03541666666667"/>
        <n v="1.0177083333333301"/>
        <n v="1.059375"/>
        <n v="1.04270833333333"/>
        <n v="1.0406249999999999"/>
        <n v="1.0249999999999999"/>
        <n v="1.06666666666667"/>
        <n v="1.0791666666666699"/>
        <n v="1.0520833333333299"/>
        <n v="1.0104166666666701"/>
        <n v="1.0375000000000001"/>
        <n v="1.03125"/>
        <n v="1.0135416666666699"/>
        <n v="1.0093749999999999"/>
        <n v="1.02395833333333"/>
        <n v="1.0145833333333301"/>
        <n v="1.03958333333333"/>
        <n v="1.0333333333333301"/>
        <n v="1.015625"/>
        <n v="1.00416666666667"/>
        <n v="0.99791666666666701"/>
        <n v="0.99270833333333297"/>
        <n v="0.97916666666666596"/>
        <n v="1.01875"/>
        <n v="0.99895833333333295"/>
        <n v="0.99583333333333302"/>
        <n v="1.0010416666666699"/>
        <n v="0.99375000000000002"/>
        <n v="0.99479166666666596"/>
        <n v="1.02291666666667"/>
        <n v="1.0125"/>
        <n v="1.0020833333333301"/>
        <n v="0.98541666666666705"/>
        <n v="0.97708333333333297"/>
        <n v="1"/>
        <n v="0.98958333333333404"/>
        <n v="0.984375"/>
        <n v="0.97395833333333404"/>
        <n v="0.96875"/>
        <n v="1.0166666666666699"/>
        <n v="1.0062500000000001"/>
        <n v="1.0302083333333301"/>
        <n v="1.00833333333333"/>
        <n v="1.0416666666666701"/>
        <n v="0.97187500000000004"/>
        <n v="1.0260416666666701"/>
        <n v="0.96562499999999996"/>
        <n v="0.98333333333333295"/>
        <n v="0.99687499999999996"/>
        <n v="0.96458333333333302"/>
        <n v="0.98750000000000004"/>
        <n v="0.98854166666666698"/>
        <n v="0.98020833333333302"/>
        <n v="0.96979166666666705"/>
        <n v="0.98645833333333299"/>
        <n v="0.97812500000000002"/>
        <n v="0.97291666666666698"/>
        <n v="0.97499999999999998"/>
        <n v="0.96250000000000002"/>
        <n v="0.94791666666666596"/>
        <n v="0.96354166666666596"/>
        <n v="0.95937499999999998"/>
        <n v="0.95729166666666698"/>
        <n v="0.95"/>
        <n v="0.94166666666666698"/>
        <n v="0.93541666666666701"/>
        <n v="0.93020833333333297"/>
        <n v="0.94895833333333302"/>
        <n v="0.93333333333333302"/>
        <n v="0.95833333333333404"/>
        <n v="0.95104166666666701"/>
        <n v="0.94583333333333297"/>
        <n v="0.93437499999999996"/>
        <n v="0.93229166666666596"/>
        <n v="0.91770833333333302"/>
        <n v="0.90937500000000004"/>
        <n v="0.96145833333333297"/>
        <n v="0.95208333333333295"/>
        <n v="0.91874999999999996"/>
        <n v="0.92812499999999998"/>
        <n v="0.92500000000000004"/>
        <n v="0.921875"/>
        <n v="0.91145833333333404"/>
        <n v="0.94687500000000002"/>
        <n v="0.94479166666666703"/>
        <n v="0.93645833333333295"/>
        <n v="0.95416666666666705"/>
        <n v="0.953125"/>
        <n v="0.9375"/>
        <n v="0.92604166666666698"/>
        <n v="0.97083333333333299"/>
        <n v="0.93958333333333299"/>
        <n v="0.92708333333333404"/>
        <n v="0.94374999999999998"/>
        <n v="0.94270833333333404"/>
        <n v="0.92916666666666703"/>
        <n v="0.92083333333333295"/>
        <n v="0.96666666666666701"/>
        <n v="0.95520833333333299"/>
        <n v="0.91979166666666701"/>
        <n v="0.90833333333333299"/>
        <n v="0.94062500000000004"/>
        <n v="0.92291666666666705"/>
        <n v="0.89583333333333404"/>
        <n v="0.87812500000000004"/>
        <n v="0.90208333333333302"/>
        <n v="0.9"/>
        <n v="0.89895833333333297"/>
        <n v="0.89166666666666705"/>
        <n v="0.86458333333333404"/>
        <n v="0.91562500000000002"/>
        <n v="0.91458333333333297"/>
        <n v="0.91041666666666698"/>
        <n v="0.90520833333333295"/>
        <n v="0.89479166666666698"/>
        <n v="0.90416666666666701"/>
        <n v="0.90104166666666596"/>
        <n v="0.88854166666666701"/>
        <n v="0.93854166666666705"/>
        <n v="0.90312499999999996"/>
        <n v="0.91354166666666703"/>
        <n v="0.92395833333333299"/>
        <n v="0.90729166666666705"/>
        <n v="0.89270833333333299"/>
        <n v="0.88437500000000002"/>
        <n v="0.875"/>
        <n v="0.89687499999999998"/>
        <n v="0.88958333333333295"/>
        <n v="0.88541666666666596"/>
        <n v="0.88333333333333297"/>
        <n v="0.87083333333333302"/>
        <n v="0.86041666666666705"/>
        <n v="0.86875000000000002"/>
        <n v="0.84791666666666698"/>
        <n v="0.89791666666666703"/>
        <n v="0.89375000000000004"/>
        <n v="0.88229166666666703"/>
        <n v="0.87395833333333295"/>
        <n v="0.90625"/>
        <n v="0.88645833333333302"/>
        <n v="0.87604166666666705"/>
        <n v="0.88020833333333404"/>
        <n v="0.86666666666666703"/>
        <n v="0.91666666666666596"/>
        <n v="0.890625"/>
        <n v="0.91249999999999998"/>
        <n v="0.87916666666666698"/>
        <n v="0.95625000000000004"/>
        <n v="0.96770833333333295"/>
        <n v="0.96041666666666703"/>
        <n v="0.99062499999999998"/>
        <n v="0.98124999999999996"/>
        <n v="1.0458333333333301"/>
        <n v="0.97604166666666703"/>
        <n v="0.98229166666666701"/>
        <n v="1.0729166666666701"/>
        <n v="1.0604166666666699"/>
        <n v="1.0677083333333299"/>
        <n v="1.05833333333333"/>
        <n v="1.0760416666666699"/>
        <n v="1.065625"/>
        <n v="1.0770833333333301"/>
        <n v="1.05416666666667"/>
        <n v="1.09375"/>
        <n v="1.08541666666667"/>
        <n v="1.0958333333333301"/>
        <n v="1.0916666666666699"/>
        <n v="1.08125"/>
        <n v="1.1385416666666699"/>
        <n v="1.1375"/>
        <n v="1.13229166666667"/>
        <n v="1.1260416666666699"/>
        <n v="1.1510416666666701"/>
        <n v="1.14791666666667"/>
        <n v="1.14479166666667"/>
        <n v="1.14375"/>
        <n v="1.1427083333333301"/>
        <n v="1.159375"/>
        <n v="1.1583333333333301"/>
        <n v="1.1572916666666699"/>
        <n v="1.15208333333333"/>
        <n v="1.14895833333333"/>
        <n v="1.13333333333333"/>
        <n v="1.1968749999999999"/>
        <n v="1.1927083333333299"/>
        <n v="1.190625"/>
        <n v="1.1822916666666701"/>
        <n v="1.1708333333333301"/>
        <n v="1.15625"/>
        <n v="1.175"/>
        <n v="1.16770833333333"/>
        <n v="1.140625"/>
        <n v="1.16875"/>
        <n v="1.16354166666667"/>
        <n v="1.1614583333333299"/>
        <n v="1.1468750000000001"/>
        <n v="1.1458333333333299"/>
        <n v="1.1395833333333301"/>
        <n v="1.1239583333333301"/>
        <n v="1.1229166666666699"/>
        <n v="1.109375"/>
        <n v="1.1416666666666699"/>
        <n v="1.125"/>
        <n v="1.12916666666667"/>
        <n v="1.1343749999999999"/>
        <n v="1.1104166666666699"/>
        <n v="1.1145833333333299"/>
        <n v="1.1197916666666701"/>
        <n v="1.0531250000000001"/>
        <n v="0.93125000000000002"/>
        <n v="0.87708333333333299"/>
        <n v="0.86354166666666698"/>
        <n v="0.85520833333333302"/>
        <n v="0.88124999999999998"/>
        <n v="0.85312500000000002"/>
        <n v="0.84687500000000004"/>
        <n v="0.87187499999999996"/>
        <n v="0.87291666666666701"/>
        <n v="0.88749999999999996"/>
        <n v="0.83645833333333297"/>
        <n v="0.86770833333333297"/>
        <n v="0.85"/>
        <n v="0.84166666666666701"/>
        <n v="0.86979166666666596"/>
        <n v="0.85729166666666701"/>
        <n v="0.85833333333333295"/>
        <n v="0.859375"/>
        <n v="0.85624999999999996"/>
        <n v="0.86145833333333299"/>
        <n v="0.84583333333333299"/>
        <n v="0.83541666666666703"/>
        <n v="0.85208333333333297"/>
        <n v="0.83750000000000002"/>
        <n v="0.86562499999999998"/>
        <n v="0.84062499999999996"/>
        <n v="0.84270833333333295"/>
      </sharedItems>
    </cacheField>
    <cacheField name="Year" numFmtId="0">
      <sharedItems containsSemiMixedTypes="0" containsString="0" containsNumber="1" containsInteger="1" minValue="2018" maxValue="2022" count="5">
        <n v="2022"/>
        <n v="2021"/>
        <n v="2020"/>
        <n v="2019"/>
        <n v="2018"/>
      </sharedItems>
    </cacheField>
    <cacheField name="Month Name" numFmtId="0">
      <sharedItems count="12">
        <s v="Dec"/>
        <s v="Nov"/>
        <s v="Oct"/>
        <s v="Sep"/>
        <s v="Aug"/>
        <s v="Jul"/>
        <s v="Jun"/>
        <s v="May"/>
        <s v="Apr"/>
        <s v="Mar"/>
        <s v="Feb"/>
        <s v="J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186679"/>
    <n v="8"/>
    <n v="9"/>
    <n v="4"/>
    <n v="6"/>
    <n v="3"/>
    <n v="2"/>
    <n v="1"/>
    <n v="3"/>
    <n v="3"/>
    <n v="8"/>
    <s v="I encountered some issues with billing and insurance."/>
    <s v="M85449"/>
    <s v="30"/>
    <s v="Home"/>
    <n v="94"/>
    <s v="female"/>
    <s v="English"/>
    <s v="General Hospital"/>
    <d v="2021-06-30T22:11:40"/>
    <d v="1927-09-16T00:00:00"/>
    <x v="0"/>
  </r>
  <r>
    <s v="105001"/>
    <n v="6"/>
    <n v="3"/>
    <n v="4"/>
    <n v="2"/>
    <n v="9"/>
    <n v="3"/>
    <n v="3"/>
    <n v="9"/>
    <n v="4"/>
    <n v="2"/>
    <s v=""/>
    <s v="S61207A"/>
    <s v="12"/>
    <s v="Home"/>
    <n v="64"/>
    <s v="female"/>
    <s v="English"/>
    <s v="Community Health Clinic"/>
    <d v="2023-07-01T19:07:02"/>
    <d v="1959-05-26T00:00:00"/>
    <x v="1"/>
  </r>
  <r>
    <s v="292374"/>
    <n v="5"/>
    <n v="5"/>
    <n v="5"/>
    <n v="10"/>
    <n v="5"/>
    <n v="5"/>
    <n v="3"/>
    <n v="7"/>
    <n v="10"/>
    <n v="1"/>
    <s v=""/>
    <s v="S73044A"/>
    <s v="5"/>
    <s v="Home"/>
    <n v="36"/>
    <s v="female"/>
    <s v="English"/>
    <s v="St. Mary's Hospital"/>
    <d v="2023-06-24T15:37:12"/>
    <d v="1987-05-22T00:00:00"/>
    <x v="1"/>
  </r>
  <r>
    <s v="664325"/>
    <n v="1"/>
    <n v="5"/>
    <n v="3"/>
    <n v="4"/>
    <n v="9"/>
    <n v="4"/>
    <n v="6"/>
    <n v="5"/>
    <n v="6"/>
    <n v="10"/>
    <s v=""/>
    <s v="S53422S"/>
    <s v="13"/>
    <s v="Home"/>
    <n v="44"/>
    <s v="male"/>
    <s v="English"/>
    <s v="General Hospital"/>
    <d v="2023-01-31T17:20:01"/>
    <d v="1979-06-29T00:00:00"/>
    <x v="1"/>
  </r>
  <r>
    <s v="887736"/>
    <n v="10"/>
    <n v="5"/>
    <n v="3"/>
    <n v="1"/>
    <n v="6"/>
    <n v="3"/>
    <n v="1"/>
    <n v="10"/>
    <n v="2"/>
    <n v="8"/>
    <s v="The wait times were too long and frustrating."/>
    <s v="Q7192"/>
    <s v="2"/>
    <s v="Home"/>
    <n v="75"/>
    <s v="female"/>
    <s v="Chinese"/>
    <s v="Community Health Clinic"/>
    <d v="2021-09-14T00:12:10"/>
    <d v="1947-03-08T00:00:00"/>
    <x v="2"/>
  </r>
  <r>
    <s v="643666"/>
    <n v="7"/>
    <n v="1"/>
    <n v="4"/>
    <n v="5"/>
    <n v="5"/>
    <n v="1"/>
    <n v="8"/>
    <n v="9"/>
    <n v="6"/>
    <n v="2"/>
    <s v="The facilities were clean and well-maintained."/>
    <s v="S1981XS"/>
    <s v="4"/>
    <s v="Home"/>
    <n v="38"/>
    <s v="female"/>
    <s v="English"/>
    <s v="City Medical Center"/>
    <d v="2023-07-20T11:21:35"/>
    <d v="1985-08-06T00:00:00"/>
    <x v="1"/>
  </r>
  <r>
    <s v="383928"/>
    <n v="5"/>
    <n v="8"/>
    <n v="10"/>
    <n v="2"/>
    <n v="6"/>
    <n v="10"/>
    <n v="5"/>
    <n v="8"/>
    <n v="2"/>
    <n v="4"/>
    <s v=""/>
    <s v="V8624"/>
    <s v="2"/>
    <s v="Home"/>
    <n v="65"/>
    <s v="male"/>
    <s v="English"/>
    <s v="City Medical Center"/>
    <d v="2022-02-05T07:14:53"/>
    <d v="1957-08-18T00:00:00"/>
    <x v="3"/>
  </r>
  <r>
    <s v="630775"/>
    <n v="1"/>
    <n v="10"/>
    <n v="10"/>
    <n v="8"/>
    <n v="4"/>
    <m/>
    <n v="5"/>
    <n v="2"/>
    <n v="7"/>
    <n v="5"/>
    <s v="The wait times were too long and frustrating."/>
    <s v="S52225E"/>
    <s v="16"/>
    <s v="Home"/>
    <n v="91"/>
    <s v="male"/>
    <s v="English"/>
    <s v="St. Mary's Hospital"/>
    <d v="2023-02-18T11:52:55"/>
    <d v="1932-01-16T00:00:00"/>
    <x v="1"/>
  </r>
  <r>
    <s v="060154"/>
    <n v="2"/>
    <n v="9"/>
    <n v="8"/>
    <n v="3"/>
    <n v="6"/>
    <n v="1"/>
    <n v="5"/>
    <n v="5"/>
    <n v="7"/>
    <n v="1"/>
    <s v=""/>
    <s v="M93919"/>
    <s v="18"/>
    <s v="Home"/>
    <n v="50"/>
    <s v="unspecified"/>
    <s v="English"/>
    <s v="General Hospital"/>
    <d v="2021-03-27T17:02:57"/>
    <d v="1970-10-09T00:00:00"/>
    <x v="0"/>
  </r>
  <r>
    <s v="509145"/>
    <n v="7"/>
    <n v="7"/>
    <n v="7"/>
    <n v="10"/>
    <n v="6"/>
    <n v="5"/>
    <n v="1"/>
    <n v="5"/>
    <n v="9"/>
    <n v="3"/>
    <s v="The wait times were too long and frustrating."/>
    <s v="S49102"/>
    <s v="18"/>
    <s v="Home"/>
    <n v="55"/>
    <s v="female"/>
    <s v="English"/>
    <s v="City Medical Center"/>
    <d v="2023-03-02T16:15:41"/>
    <d v="1967-10-08T00:00:00"/>
    <x v="1"/>
  </r>
  <r>
    <s v="905250"/>
    <n v="6"/>
    <n v="8"/>
    <n v="6"/>
    <n v="6"/>
    <n v="1"/>
    <n v="8"/>
    <n v="9"/>
    <n v="5"/>
    <n v="7"/>
    <n v="4"/>
    <s v=""/>
    <s v="M84531K"/>
    <s v="12"/>
    <s v="ADM"/>
    <n v="94"/>
    <s v="female"/>
    <s v="English"/>
    <s v="City Medical Center"/>
    <d v="2023-07-30T17:20:37"/>
    <d v="1929-09-21T00:00:00"/>
    <x v="0"/>
  </r>
  <r>
    <s v="952112"/>
    <n v="6"/>
    <n v="9"/>
    <n v="4"/>
    <n v="4"/>
    <n v="6"/>
    <n v="9"/>
    <n v="4"/>
    <n v="9"/>
    <n v="3"/>
    <n v="8"/>
    <s v="The discharge process was disorganized and confusing."/>
    <s v="T472X1S"/>
    <s v="7"/>
    <s v="Home"/>
    <n v="37"/>
    <s v="male"/>
    <s v="English"/>
    <s v="St. Mary's Hospital"/>
    <d v="2022-09-26T12:33:04"/>
    <d v="1985-12-29T00:00:00"/>
    <x v="4"/>
  </r>
  <r>
    <s v="486561"/>
    <n v="2"/>
    <n v="9"/>
    <n v="9"/>
    <n v="3"/>
    <n v="5"/>
    <n v="6"/>
    <n v="5"/>
    <n v="9"/>
    <n v="8"/>
    <n v="5"/>
    <s v="The discharge process was disorganized and confusing."/>
    <s v="M71321"/>
    <s v="11"/>
    <s v="Home"/>
    <n v="15"/>
    <s v="male"/>
    <s v="English"/>
    <s v="City Medical Center"/>
    <d v="2021-01-23T21:42:55"/>
    <d v="2005-10-24T00:00:00"/>
    <x v="0"/>
  </r>
  <r>
    <s v="983153"/>
    <n v="7"/>
    <n v="3"/>
    <n v="4"/>
    <n v="4"/>
    <n v="6"/>
    <n v="7"/>
    <n v="8"/>
    <n v="2"/>
    <n v="2"/>
    <n v="8"/>
    <s v="The facilities were clean and well-maintained."/>
    <s v="T83721A"/>
    <s v="19"/>
    <s v="Expired"/>
    <n v="81"/>
    <s v="female"/>
    <s v="English"/>
    <s v="General Hospital"/>
    <d v="2023-05-05T08:41:35"/>
    <d v="1942-09-01T00:00:00"/>
    <x v="4"/>
  </r>
  <r>
    <s v="132353"/>
    <n v="1"/>
    <n v="8"/>
    <n v="4"/>
    <n v="4"/>
    <n v="4"/>
    <n v="7"/>
    <n v="2"/>
    <n v="9"/>
    <n v="3"/>
    <n v="8"/>
    <s v=""/>
    <s v="S35222S"/>
    <s v="18"/>
    <s v="Expired"/>
    <n v="31"/>
    <s v="female"/>
    <s v="English"/>
    <s v="Memorial Hospital"/>
    <d v="2022-06-19T22:39:46"/>
    <d v="1991-04-06T00:00:00"/>
    <x v="1"/>
  </r>
  <r>
    <s v="283205"/>
    <n v="4"/>
    <n v="1"/>
    <n v="7"/>
    <n v="7"/>
    <n v="2"/>
    <n v="10"/>
    <n v="2"/>
    <n v="10"/>
    <n v="3"/>
    <n v="4"/>
    <s v="The noise levels in the hospital were disruptive and made it difficult to rest."/>
    <s v="O30039"/>
    <s v="&lt;2"/>
    <s v="Home with Home Health Services"/>
    <n v="16"/>
    <s v="female"/>
    <s v="English"/>
    <s v="City Medical Center"/>
    <d v="2021-02-24T09:47:48"/>
    <d v="2005-03-17T00:00:00"/>
    <x v="5"/>
  </r>
  <r>
    <s v="885793"/>
    <n v="2"/>
    <n v="4"/>
    <n v="7"/>
    <n v="6"/>
    <n v="1"/>
    <n v="8"/>
    <n v="5"/>
    <n v="5"/>
    <n v="3"/>
    <n v="1"/>
    <s v=""/>
    <s v="T8852XS"/>
    <s v="18"/>
    <s v="Another Type of Facility"/>
    <n v="59"/>
    <s v="male"/>
    <s v="English"/>
    <s v="Community Health Clinic"/>
    <d v="2023-07-20T22:46:40"/>
    <d v="1964-03-10T00:00:00"/>
    <x v="4"/>
  </r>
  <r>
    <s v="994020"/>
    <n v="5"/>
    <n v="8"/>
    <n v="4"/>
    <n v="5"/>
    <n v="2"/>
    <n v="8"/>
    <n v="1"/>
    <n v="5"/>
    <n v="7"/>
    <n v="4"/>
    <s v=""/>
    <s v="O4100X5"/>
    <s v="5"/>
    <s v="Home"/>
    <n v="87"/>
    <s v="male"/>
    <s v="English"/>
    <s v="St. Mary's Hospital"/>
    <d v="2021-12-31T21:27:00"/>
    <d v="1935-01-25T00:00:00"/>
    <x v="5"/>
  </r>
  <r>
    <s v="113200"/>
    <n v="3"/>
    <n v="7"/>
    <n v="3"/>
    <n v="7"/>
    <n v="7"/>
    <n v="4"/>
    <n v="2"/>
    <n v="2"/>
    <n v="10"/>
    <n v="9"/>
    <s v="I had a positive experience overall."/>
    <s v="H50"/>
    <s v="8"/>
    <s v="Home"/>
    <n v="23"/>
    <s v="male"/>
    <s v="English"/>
    <s v="Community Health Clinic"/>
    <d v="2022-01-08T06:30:31"/>
    <d v="1999-01-06T00:00:00"/>
    <x v="6"/>
  </r>
  <r>
    <s v="616031"/>
    <n v="6"/>
    <n v="3"/>
    <n v="5"/>
    <n v="8"/>
    <n v="1"/>
    <n v="7"/>
    <n v="6"/>
    <n v="3"/>
    <n v="2"/>
    <n v="2"/>
    <s v="The communication between staff and patients could be improved."/>
    <s v="S75892D"/>
    <s v="20"/>
    <s v="Home"/>
    <n v="94"/>
    <s v="male"/>
    <s v="English"/>
    <s v="Memorial Hospital"/>
    <d v="2021-03-23T15:46:13"/>
    <d v="1927-08-23T00:00:00"/>
    <x v="1"/>
  </r>
  <r>
    <s v="881553"/>
    <n v="5"/>
    <n v="6"/>
    <n v="10"/>
    <n v="2"/>
    <n v="2"/>
    <n v="4"/>
    <n v="6"/>
    <n v="5"/>
    <n v="10"/>
    <n v="8"/>
    <s v=""/>
    <s v="S62525B"/>
    <s v="21"/>
    <s v="Home"/>
    <n v="21"/>
    <s v="male"/>
    <s v="English"/>
    <s v="St. Mary's Hospital"/>
    <d v="2022-03-06T11:52:08"/>
    <d v="2001-05-29T00:00:00"/>
    <x v="1"/>
  </r>
  <r>
    <s v="677510"/>
    <n v="8"/>
    <n v="7"/>
    <n v="6"/>
    <n v="9"/>
    <n v="5"/>
    <n v="5"/>
    <n v="6"/>
    <n v="4"/>
    <n v="8"/>
    <n v="9"/>
    <s v="The hospital staff was very attentive and caring."/>
    <s v="S4249"/>
    <s v="3"/>
    <s v="Home"/>
    <n v="36"/>
    <s v="male"/>
    <s v="English"/>
    <s v="St. Mary's Hospital"/>
    <d v="2021-01-09T09:10:27"/>
    <d v="1985-01-08T00:00:00"/>
    <x v="1"/>
  </r>
  <r>
    <s v="475723"/>
    <n v="10"/>
    <n v="7"/>
    <n v="6"/>
    <n v="9"/>
    <n v="3"/>
    <n v="6"/>
    <n v="2"/>
    <n v="5"/>
    <n v="5"/>
    <n v="8"/>
    <s v=""/>
    <s v="S52279B"/>
    <s v="26"/>
    <s v="Home"/>
    <n v="83"/>
    <s v="female"/>
    <s v="English"/>
    <s v="General Hospital"/>
    <d v="2022-06-19T00:04:55"/>
    <d v="1939-07-27T00:00:00"/>
    <x v="1"/>
  </r>
  <r>
    <s v="538948"/>
    <n v="8"/>
    <n v="10"/>
    <n v="6"/>
    <n v="7"/>
    <n v="6"/>
    <n v="9"/>
    <n v="1"/>
    <n v="10"/>
    <n v="6"/>
    <n v="4"/>
    <s v="The food options were limited and not very appetizing."/>
    <s v="T65223D"/>
    <s v="3"/>
    <s v="ADM"/>
    <n v="73"/>
    <s v="male"/>
    <s v="English"/>
    <s v="Community Health Clinic"/>
    <d v="2023-07-17T19:15:00"/>
    <d v="1950-11-07T00:00:00"/>
    <x v="4"/>
  </r>
  <r>
    <s v="113511"/>
    <n v="5"/>
    <n v="2"/>
    <n v="4"/>
    <n v="2"/>
    <n v="10"/>
    <n v="4"/>
    <n v="5"/>
    <n v="1"/>
    <n v="4"/>
    <n v="4"/>
    <s v=""/>
    <s v="W5809XD"/>
    <s v="23"/>
    <s v="Home"/>
    <n v="50"/>
    <s v="male"/>
    <s v="Spanish"/>
    <s v="Community Health Clinic"/>
    <d v="2021-11-24T15:11:51"/>
    <d v="1972-03-08T00:00:00"/>
    <x v="7"/>
  </r>
  <r>
    <s v="743745"/>
    <n v="10"/>
    <n v="9"/>
    <n v="4"/>
    <n v="8"/>
    <n v="7"/>
    <n v="5"/>
    <n v="4"/>
    <n v="1"/>
    <n v="7"/>
    <n v="10"/>
    <s v=""/>
    <s v="S76392D"/>
    <s v="13"/>
    <s v="Home"/>
    <n v="94"/>
    <s v="male"/>
    <s v="English"/>
    <s v="St. Mary's Hospital"/>
    <d v="2022-03-07T12:42:54"/>
    <d v="1928-03-23T00:00:00"/>
    <x v="1"/>
  </r>
  <r>
    <s v="844282"/>
    <n v="2"/>
    <n v="9"/>
    <n v="2"/>
    <n v="7"/>
    <n v="3"/>
    <n v="8"/>
    <n v="1"/>
    <n v="1"/>
    <n v="3"/>
    <n v="6"/>
    <s v="I felt well-informed and involved in my treatment plan."/>
    <s v="T43014D"/>
    <s v="17"/>
    <s v="Home"/>
    <n v="98"/>
    <s v="female"/>
    <s v="English"/>
    <s v="Memorial Hospital"/>
    <d v="2022-09-04T14:22:16"/>
    <d v="1924-11-11T00:00:00"/>
    <x v="4"/>
  </r>
  <r>
    <s v="936253"/>
    <n v="9"/>
    <n v="10"/>
    <n v="9"/>
    <n v="1"/>
    <n v="3"/>
    <n v="1"/>
    <n v="3"/>
    <n v="5"/>
    <n v="7"/>
    <n v="2"/>
    <s v=""/>
    <s v="S0291XK"/>
    <s v="6"/>
    <s v="Home"/>
    <n v="74"/>
    <s v="female"/>
    <s v="English"/>
    <s v="General Hospital"/>
    <d v="2022-02-10T19:28:00"/>
    <d v="1948-05-26T00:00:00"/>
    <x v="1"/>
  </r>
  <r>
    <s v="806261"/>
    <n v="9"/>
    <n v="7"/>
    <n v="8"/>
    <n v="9"/>
    <n v="10"/>
    <n v="9"/>
    <n v="8"/>
    <n v="1"/>
    <n v="8"/>
    <n v="3"/>
    <s v=""/>
    <s v="I68"/>
    <s v="16"/>
    <s v="Home"/>
    <n v="21"/>
    <s v="male"/>
    <s v="English"/>
    <s v="General Hospital"/>
    <d v="2021-08-17T11:06:17"/>
    <d v="2000-09-23T00:00:00"/>
    <x v="8"/>
  </r>
  <r>
    <s v="175386"/>
    <n v="6"/>
    <n v="2"/>
    <n v="7"/>
    <n v="2"/>
    <n v="2"/>
    <n v="8"/>
    <n v="8"/>
    <n v="8"/>
    <n v="4"/>
    <n v="8"/>
    <s v=""/>
    <s v="S82391A"/>
    <s v="23"/>
    <s v="Long-term Care Hospital"/>
    <n v="37"/>
    <s v="female"/>
    <s v="English"/>
    <s v="Memorial Hospital"/>
    <d v="2021-04-02T09:52:45"/>
    <d v="1984-07-18T00:00:00"/>
    <x v="1"/>
  </r>
  <r>
    <s v="418151"/>
    <n v="8"/>
    <n v="1"/>
    <n v="4"/>
    <n v="5"/>
    <n v="6"/>
    <n v="9"/>
    <n v="5"/>
    <n v="10"/>
    <n v="2"/>
    <n v="10"/>
    <s v=""/>
    <s v="T63191"/>
    <s v="26"/>
    <s v="Home"/>
    <n v="59"/>
    <s v="male"/>
    <s v="English"/>
    <s v="Memorial Hospital"/>
    <d v="2022-03-19T10:19:43"/>
    <d v="1963-09-03T00:00:00"/>
    <x v="4"/>
  </r>
  <r>
    <s v="196781"/>
    <n v="3"/>
    <n v="7"/>
    <n v="4"/>
    <n v="8"/>
    <n v="3"/>
    <n v="1"/>
    <n v="2"/>
    <n v="1"/>
    <n v="1"/>
    <n v="1"/>
    <s v="The wait times were too long and frustrating."/>
    <s v="T2121XS"/>
    <s v="16"/>
    <s v="Home"/>
    <n v="81"/>
    <s v="male"/>
    <s v="English"/>
    <s v="Community Health Clinic"/>
    <d v="2021-07-01T22:41:36"/>
    <d v="1940-12-29T00:00:00"/>
    <x v="4"/>
  </r>
  <r>
    <s v="770852"/>
    <n v="9"/>
    <n v="8"/>
    <n v="7"/>
    <n v="7"/>
    <n v="7"/>
    <n v="6"/>
    <n v="4"/>
    <n v="5"/>
    <n v="4"/>
    <n v="3"/>
    <s v="The discharge process was disorganized and confusing."/>
    <s v="O7589"/>
    <s v="28"/>
    <s v="Home"/>
    <n v="31"/>
    <s v="male"/>
    <s v="English"/>
    <s v="City Medical Center"/>
    <d v="2022-02-13T00:23:32"/>
    <d v="1991-08-19T00:00:00"/>
    <x v="5"/>
  </r>
  <r>
    <s v="197016"/>
    <n v="9"/>
    <n v="6"/>
    <n v="6"/>
    <n v="10"/>
    <n v="1"/>
    <n v="1"/>
    <n v="2"/>
    <n v="4"/>
    <n v="6"/>
    <n v="8"/>
    <s v=""/>
    <s v="L89610"/>
    <s v="2"/>
    <s v="Home"/>
    <n v="73"/>
    <s v="male"/>
    <s v="English"/>
    <s v="St. Mary's Hospital"/>
    <d v="2021-03-18T15:14:25"/>
    <d v="1948-06-06T00:00:00"/>
    <x v="9"/>
  </r>
  <r>
    <s v="247091"/>
    <n v="7"/>
    <n v="10"/>
    <n v="7"/>
    <n v="5"/>
    <n v="6"/>
    <n v="4"/>
    <n v="1"/>
    <n v="9"/>
    <n v="6"/>
    <n v="2"/>
    <s v=""/>
    <s v="S728X2K"/>
    <s v="10"/>
    <s v="Inpatient Hospice"/>
    <n v="71"/>
    <s v="male"/>
    <s v="English"/>
    <s v="General Hospital"/>
    <d v="2022-04-24T06:46:00"/>
    <d v="1951-07-14T00:00:00"/>
    <x v="1"/>
  </r>
  <r>
    <s v="271711"/>
    <n v="1"/>
    <n v="10"/>
    <n v="7"/>
    <n v="4"/>
    <n v="2"/>
    <n v="3"/>
    <n v="5"/>
    <n v="6"/>
    <n v="5"/>
    <n v="7"/>
    <s v="The communication between staff and patients could be improved."/>
    <s v="S62331A"/>
    <s v="21"/>
    <s v="Another Type of Facility"/>
    <n v="72"/>
    <s v="male"/>
    <s v="English"/>
    <s v="City Medical Center"/>
    <d v="2023-01-02T14:22:08"/>
    <d v="1951-03-14T00:00:00"/>
    <x v="1"/>
  </r>
  <r>
    <s v="334032"/>
    <n v="9"/>
    <n v="9"/>
    <n v="4"/>
    <n v="1"/>
    <n v="1"/>
    <n v="3"/>
    <n v="4"/>
    <n v="9"/>
    <n v="9"/>
    <n v="4"/>
    <s v=""/>
    <s v="S51039"/>
    <s v="29"/>
    <s v="Home"/>
    <n v="64"/>
    <s v="female"/>
    <s v="English"/>
    <s v="Memorial Hospital"/>
    <d v="2022-01-29T16:52:42"/>
    <d v="1957-12-11T00:00:00"/>
    <x v="1"/>
  </r>
  <r>
    <s v="077737"/>
    <n v="7"/>
    <n v="4"/>
    <n v="3"/>
    <n v="6"/>
    <n v="10"/>
    <n v="6"/>
    <n v="9"/>
    <n v="8"/>
    <n v="8"/>
    <n v="9"/>
    <s v="I had a positive experience overall."/>
    <s v="T43013"/>
    <s v="&lt;2"/>
    <s v="Home"/>
    <n v="74"/>
    <s v="male"/>
    <s v="English"/>
    <s v="General Hospital"/>
    <d v="2022-08-05T10:07:43"/>
    <d v="1948-12-22T00:00:00"/>
    <x v="4"/>
  </r>
  <r>
    <s v="525823"/>
    <n v="7"/>
    <n v="7"/>
    <n v="6"/>
    <n v="2"/>
    <n v="1"/>
    <n v="2"/>
    <n v="2"/>
    <n v="9"/>
    <n v="3"/>
    <n v="6"/>
    <s v=""/>
    <s v="S52282C"/>
    <s v="25"/>
    <s v="Home"/>
    <n v="75"/>
    <s v="male"/>
    <s v="English"/>
    <s v="City Medical Center"/>
    <d v="2021-05-30T14:17:47"/>
    <d v="1946-04-11T00:00:00"/>
    <x v="1"/>
  </r>
  <r>
    <s v="827893"/>
    <n v="8"/>
    <n v="9"/>
    <n v="4"/>
    <n v="5"/>
    <n v="8"/>
    <n v="10"/>
    <n v="4"/>
    <n v="9"/>
    <n v="8"/>
    <n v="5"/>
    <s v="The discharge process was disorganized and confusing."/>
    <s v="W5529XA"/>
    <s v="2"/>
    <s v="Home"/>
    <n v="94"/>
    <s v="female"/>
    <s v="English"/>
    <s v="City Medical Center"/>
    <d v="2023-03-29T07:35:41"/>
    <d v="1929-08-15T00:00:00"/>
    <x v="7"/>
  </r>
  <r>
    <s v="867627"/>
    <n v="10"/>
    <n v="8"/>
    <n v="3"/>
    <n v="2"/>
    <n v="1"/>
    <n v="9"/>
    <n v="5"/>
    <n v="6"/>
    <n v="6"/>
    <n v="8"/>
    <s v=""/>
    <s v="H1811"/>
    <s v="6"/>
    <s v="Home"/>
    <n v="21"/>
    <s v="male"/>
    <s v="English"/>
    <s v="General Hospital"/>
    <d v="2023-05-14T06:45:57"/>
    <d v="2002-09-07T00:00:00"/>
    <x v="6"/>
  </r>
  <r>
    <s v="456748"/>
    <n v="10"/>
    <n v="1"/>
    <n v="6"/>
    <n v="4"/>
    <n v="2"/>
    <n v="10"/>
    <n v="5"/>
    <n v="10"/>
    <n v="10"/>
    <n v="2"/>
    <s v=""/>
    <s v="E093419"/>
    <s v="8"/>
    <s v="Home"/>
    <n v="81"/>
    <s v="unspecified"/>
    <s v="English"/>
    <s v="St. Mary's Hospital"/>
    <d v="2022-01-13T19:00:01"/>
    <d v="1940-09-23T00:00:00"/>
    <x v="10"/>
  </r>
  <r>
    <s v="523894"/>
    <n v="2"/>
    <n v="6"/>
    <n v="7"/>
    <n v="9"/>
    <n v="7"/>
    <n v="9"/>
    <n v="3"/>
    <n v="9"/>
    <n v="7"/>
    <n v="5"/>
    <s v=""/>
    <s v=""/>
    <s v="9"/>
    <s v="Home"/>
    <n v="82"/>
    <s v="male"/>
    <s v="English"/>
    <s v="City Medical Center"/>
    <d v="2021-05-13T00:24:55"/>
    <d v="1939-10-14T00:00:00"/>
    <x v="11"/>
  </r>
  <r>
    <s v="575683"/>
    <n v="7"/>
    <n v="4"/>
    <n v="7"/>
    <n v="4"/>
    <n v="4"/>
    <n v="2"/>
    <n v="4"/>
    <n v="7"/>
    <n v="8"/>
    <n v="5"/>
    <s v="The wait times were too long and frustrating."/>
    <s v="M978XXD"/>
    <s v="22"/>
    <s v="Home"/>
    <n v="99"/>
    <s v="male"/>
    <s v="English"/>
    <s v="Community Health Clinic"/>
    <d v="2022-05-04T19:49:41"/>
    <d v="1923-05-27T00:00:00"/>
    <x v="0"/>
  </r>
  <r>
    <s v="830267"/>
    <n v="7"/>
    <n v="7"/>
    <n v="6"/>
    <n v="8"/>
    <n v="6"/>
    <n v="3"/>
    <n v="2"/>
    <n v="9"/>
    <n v="4"/>
    <n v="4"/>
    <s v="I felt well-informed and involved in my treatment plan."/>
    <s v="W932XXS"/>
    <s v="18"/>
    <s v="Long-term Care Hospital"/>
    <n v="90"/>
    <s v="female"/>
    <s v="German"/>
    <s v="Memorial Hospital"/>
    <d v="2023-01-06T03:09:17"/>
    <d v="1933-01-04T00:00:00"/>
    <x v="7"/>
  </r>
  <r>
    <s v="337393"/>
    <n v="5"/>
    <n v="9"/>
    <n v="4"/>
    <n v="9"/>
    <n v="7"/>
    <n v="3"/>
    <n v="4"/>
    <n v="9"/>
    <n v="5"/>
    <n v="7"/>
    <s v=""/>
    <s v="S27311"/>
    <s v="15"/>
    <s v="Home"/>
    <n v="38"/>
    <s v="male"/>
    <s v="English"/>
    <s v="Community Health Clinic"/>
    <d v="2023-05-09T20:26:53"/>
    <d v="1985-01-15T00:00:00"/>
    <x v="1"/>
  </r>
  <r>
    <s v="109500"/>
    <n v="9"/>
    <n v="9"/>
    <n v="6"/>
    <n v="6"/>
    <n v="7"/>
    <n v="1"/>
    <n v="6"/>
    <n v="8"/>
    <n v="6"/>
    <n v="1"/>
    <s v=""/>
    <s v="Q7202"/>
    <s v="&lt;2"/>
    <s v="Home"/>
    <n v="81"/>
    <s v="male"/>
    <s v="English"/>
    <s v="St. Mary's Hospital"/>
    <d v="2021-04-30T05:56:23"/>
    <d v="1940-09-26T00:00:00"/>
    <x v="2"/>
  </r>
  <r>
    <s v="559440"/>
    <n v="3"/>
    <n v="5"/>
    <n v="7"/>
    <n v="3"/>
    <n v="6"/>
    <m/>
    <n v="5"/>
    <n v="2"/>
    <n v="6"/>
    <n v="5"/>
    <s v=""/>
    <s v="X153"/>
    <s v="6"/>
    <s v="Home"/>
    <n v="62"/>
    <s v="male"/>
    <s v="Italian"/>
    <s v="City Medical Center"/>
    <d v="2021-05-24T02:50:24"/>
    <d v="1958-12-25T00:00:00"/>
    <x v="12"/>
  </r>
  <r>
    <s v="646612"/>
    <n v="4"/>
    <n v="7"/>
    <n v="6"/>
    <n v="5"/>
    <n v="6"/>
    <n v="8"/>
    <n v="3"/>
    <n v="1"/>
    <n v="1"/>
    <n v="8"/>
    <s v="I encountered some issues with billing and insurance."/>
    <s v="N6089"/>
    <s v="3"/>
    <s v="Long-term Care Hospital"/>
    <n v="84"/>
    <s v="female"/>
    <s v="English"/>
    <s v="Community Health Clinic"/>
    <d v="2022-01-22T04:11:09"/>
    <d v="1938-01-10T00:00:00"/>
    <x v="13"/>
  </r>
  <r>
    <s v="213048"/>
    <n v="7"/>
    <n v="9"/>
    <n v="7"/>
    <n v="7"/>
    <n v="8"/>
    <n v="7"/>
    <n v="8"/>
    <n v="3"/>
    <n v="2"/>
    <n v="4"/>
    <s v="I felt well-informed and involved in my treatment plan."/>
    <s v="S89009D"/>
    <s v="23"/>
    <s v="Home"/>
    <n v="87"/>
    <s v="male"/>
    <s v="English"/>
    <s v="Community Health Clinic"/>
    <d v="2023-06-24T18:30:27"/>
    <d v="1936-12-28T00:00:00"/>
    <x v="1"/>
  </r>
  <r>
    <s v="224988"/>
    <n v="2"/>
    <n v="7"/>
    <n v="6"/>
    <n v="7"/>
    <n v="1"/>
    <n v="2"/>
    <n v="7"/>
    <n v="7"/>
    <n v="9"/>
    <n v="3"/>
    <s v="The discharge process was disorganized and confusing."/>
    <s v="L8930"/>
    <s v="25"/>
    <s v="Home"/>
    <n v="17"/>
    <s v="female"/>
    <s v="English"/>
    <s v="City Medical Center"/>
    <d v="2021-02-28T07:44:07"/>
    <d v="2003-09-08T00:00:00"/>
    <x v="9"/>
  </r>
  <r>
    <s v="271991"/>
    <n v="6"/>
    <n v="3"/>
    <n v="4"/>
    <n v="10"/>
    <n v="3"/>
    <n v="2"/>
    <n v="2"/>
    <n v="7"/>
    <n v="8"/>
    <n v="9"/>
    <s v="I felt well-informed and involved in my treatment plan."/>
    <s v="H40063"/>
    <s v="19"/>
    <s v="Home"/>
    <n v="50"/>
    <s v="female"/>
    <s v="English"/>
    <s v="General Hospital"/>
    <d v="2022-12-25T01:50:45"/>
    <d v="1972-12-14T00:00:00"/>
    <x v="6"/>
  </r>
  <r>
    <s v="293835"/>
    <n v="7"/>
    <n v="4"/>
    <n v="3"/>
    <n v="5"/>
    <n v="1"/>
    <n v="2"/>
    <n v="8"/>
    <n v="2"/>
    <n v="10"/>
    <n v="5"/>
    <s v="The facilities were clean and well-maintained."/>
    <s v="K5720"/>
    <s v="14"/>
    <s v="Against Medical Advice"/>
    <n v="84"/>
    <s v="female"/>
    <s v="English"/>
    <s v="City Medical Center"/>
    <d v="2022-08-29T00:21:18"/>
    <d v="1938-08-13T00:00:00"/>
    <x v="14"/>
  </r>
  <r>
    <s v="086693"/>
    <n v="2"/>
    <n v="9"/>
    <n v="10"/>
    <n v="9"/>
    <n v="2"/>
    <n v="6"/>
    <n v="10"/>
    <n v="5"/>
    <n v="1"/>
    <n v="5"/>
    <s v=""/>
    <s v="S20229"/>
    <s v="8"/>
    <s v="Home"/>
    <n v="55"/>
    <s v="female"/>
    <s v="English"/>
    <s v="Memorial Hospital"/>
    <d v="2023-03-24T17:59:48"/>
    <d v="1968-05-08T00:00:00"/>
    <x v="1"/>
  </r>
  <r>
    <s v="416534"/>
    <n v="1"/>
    <n v="1"/>
    <n v="4"/>
    <n v="7"/>
    <n v="3"/>
    <n v="4"/>
    <n v="10"/>
    <n v="9"/>
    <n v="4"/>
    <n v="5"/>
    <s v=""/>
    <s v="S0912XD"/>
    <s v="17"/>
    <s v="Long-term Care Hospital"/>
    <n v="91"/>
    <s v="male"/>
    <s v="English"/>
    <s v="Community Health Clinic"/>
    <d v="2021-04-29T19:01:33"/>
    <d v="1930-04-04T00:00:00"/>
    <x v="1"/>
  </r>
  <r>
    <s v="930453"/>
    <n v="1"/>
    <n v="2"/>
    <n v="5"/>
    <n v="9"/>
    <n v="9"/>
    <n v="10"/>
    <n v="5"/>
    <n v="9"/>
    <n v="5"/>
    <n v="4"/>
    <s v=""/>
    <s v="S42435S"/>
    <s v="3"/>
    <s v="Hospice - Unknown"/>
    <n v="47"/>
    <s v="female"/>
    <s v="Italian"/>
    <s v="Memorial Hospital"/>
    <d v="2023-05-01T02:05:55"/>
    <d v="1975-12-05T00:00:00"/>
    <x v="1"/>
  </r>
  <r>
    <s v="394337"/>
    <n v="4"/>
    <n v="3"/>
    <n v="5"/>
    <n v="8"/>
    <n v="9"/>
    <n v="2"/>
    <n v="4"/>
    <n v="4"/>
    <n v="6"/>
    <n v="10"/>
    <s v="I encountered some issues with billing and insurance."/>
    <s v="S89142P"/>
    <s v="5"/>
    <s v="Home"/>
    <n v="74"/>
    <s v="male"/>
    <s v="English"/>
    <s v="City Medical Center"/>
    <d v="2022-06-11T14:00:53"/>
    <d v="1948-06-20T00:00:00"/>
    <x v="1"/>
  </r>
  <r>
    <s v="797040"/>
    <n v="9"/>
    <n v="6"/>
    <n v="5"/>
    <n v="5"/>
    <n v="10"/>
    <n v="7"/>
    <n v="2"/>
    <n v="9"/>
    <n v="5"/>
    <n v="7"/>
    <s v="The facilities were clean and well-maintained."/>
    <s v="S37509S"/>
    <s v="2"/>
    <s v="Home"/>
    <n v="48"/>
    <s v="female"/>
    <s v="English"/>
    <s v="Community Health Clinic"/>
    <d v="2022-08-28T15:56:36"/>
    <d v="1974-07-23T00:00:00"/>
    <x v="1"/>
  </r>
  <r>
    <s v="285649"/>
    <n v="2"/>
    <n v="3"/>
    <n v="8"/>
    <n v="7"/>
    <n v="6"/>
    <n v="5"/>
    <n v="3"/>
    <n v="6"/>
    <n v="5"/>
    <n v="3"/>
    <s v=""/>
    <s v=""/>
    <s v="27"/>
    <s v="Home"/>
    <n v="27"/>
    <s v="male"/>
    <s v="English"/>
    <s v="City Medical Center"/>
    <d v="2022-09-24T09:47:42"/>
    <d v="1995-10-03T00:00:00"/>
    <x v="11"/>
  </r>
  <r>
    <s v="297426"/>
    <n v="5"/>
    <n v="4"/>
    <n v="5"/>
    <n v="4"/>
    <n v="4"/>
    <n v="5"/>
    <n v="4"/>
    <n v="10"/>
    <n v="10"/>
    <n v="9"/>
    <s v=""/>
    <s v="S62391D"/>
    <s v="25"/>
    <s v="Home"/>
    <n v="96"/>
    <s v="male"/>
    <s v="English"/>
    <s v="Community Health Clinic"/>
    <d v="2021-12-16T06:41:06"/>
    <d v="1926-02-13T00:00:00"/>
    <x v="1"/>
  </r>
  <r>
    <s v="338642"/>
    <n v="2"/>
    <n v="3"/>
    <n v="8"/>
    <n v="3"/>
    <n v="7"/>
    <n v="4"/>
    <n v="2"/>
    <n v="10"/>
    <n v="6"/>
    <n v="10"/>
    <s v="The discharge process was disorganized and confusing."/>
    <s v="O318X22"/>
    <s v="4"/>
    <s v="Home"/>
    <n v="17"/>
    <s v="unspecified"/>
    <s v="English"/>
    <s v="General Hospital"/>
    <d v="2021-03-05T05:17:56"/>
    <d v="2004-04-11T00:00:00"/>
    <x v="5"/>
  </r>
  <r>
    <s v="672361"/>
    <n v="3"/>
    <n v="6"/>
    <n v="7"/>
    <n v="9"/>
    <n v="6"/>
    <n v="5"/>
    <n v="2"/>
    <n v="7"/>
    <n v="3"/>
    <n v="1"/>
    <s v=""/>
    <s v="S61303D"/>
    <s v="8"/>
    <s v="Home"/>
    <n v="71"/>
    <s v="male"/>
    <s v="English"/>
    <s v="City Medical Center"/>
    <d v="2022-12-21T15:46:36"/>
    <d v="1952-02-10T00:00:00"/>
    <x v="1"/>
  </r>
  <r>
    <s v="085021"/>
    <n v="5"/>
    <n v="5"/>
    <n v="6"/>
    <n v="7"/>
    <n v="4"/>
    <n v="4"/>
    <n v="1"/>
    <n v="10"/>
    <n v="4"/>
    <n v="6"/>
    <s v="The wait times were too long and frustrating."/>
    <s v="S6632"/>
    <s v="15"/>
    <s v="Hospice - Residence"/>
    <n v="71"/>
    <s v="male"/>
    <s v="English"/>
    <s v="General Hospital"/>
    <d v="2023-04-07T23:04:48"/>
    <d v="1951-12-15T00:00:00"/>
    <x v="1"/>
  </r>
  <r>
    <s v="258592"/>
    <n v="7"/>
    <n v="2"/>
    <n v="3"/>
    <n v="4"/>
    <n v="5"/>
    <n v="5"/>
    <n v="3"/>
    <n v="6"/>
    <n v="5"/>
    <n v="4"/>
    <s v="The hospital staff was very attentive and caring."/>
    <s v="T8152"/>
    <s v="26"/>
    <s v="Long-term Care Hospital"/>
    <n v="19"/>
    <s v="female"/>
    <s v="English"/>
    <s v="City Medical Center"/>
    <d v="2023-03-22T00:22:33"/>
    <d v="2004-08-23T00:00:00"/>
    <x v="4"/>
  </r>
  <r>
    <s v="845415"/>
    <n v="10"/>
    <n v="8"/>
    <n v="4"/>
    <n v="3"/>
    <n v="7"/>
    <n v="9"/>
    <n v="1"/>
    <n v="7"/>
    <n v="3"/>
    <n v="7"/>
    <s v="I encountered some issues with billing and insurance."/>
    <s v="S52602P"/>
    <s v="4"/>
    <s v="Home"/>
    <n v="58"/>
    <s v="male"/>
    <s v="English"/>
    <s v="City Medical Center"/>
    <d v="2022-08-31T20:30:46"/>
    <d v="1965-02-26T00:00:00"/>
    <x v="1"/>
  </r>
  <r>
    <s v="580628"/>
    <n v="2"/>
    <n v="7"/>
    <n v="7"/>
    <n v="9"/>
    <n v="5"/>
    <n v="9"/>
    <n v="2"/>
    <n v="3"/>
    <n v="3"/>
    <n v="9"/>
    <s v=""/>
    <s v="S83126"/>
    <s v="30"/>
    <s v="Hospice - Unknown"/>
    <n v="95"/>
    <s v="female"/>
    <s v="English"/>
    <s v="Community Health Clinic"/>
    <d v="2022-03-18T20:52:33"/>
    <d v="1927-05-05T00:00:00"/>
    <x v="1"/>
  </r>
  <r>
    <s v="741863"/>
    <n v="10"/>
    <n v="4"/>
    <n v="2"/>
    <n v="9"/>
    <n v="10"/>
    <n v="9"/>
    <n v="3"/>
    <n v="3"/>
    <n v="8"/>
    <n v="8"/>
    <s v="The noise levels in the hospital were disruptive and made it difficult to rest."/>
    <s v="T25592S"/>
    <s v="7"/>
    <s v="Home"/>
    <n v="48"/>
    <s v="male"/>
    <s v="English"/>
    <s v="St. Mary's Hospital"/>
    <d v="2021-09-10T08:37:48"/>
    <d v="1973-11-30T00:00:00"/>
    <x v="4"/>
  </r>
  <r>
    <s v="810843"/>
    <n v="9"/>
    <n v="6"/>
    <n v="6"/>
    <n v="2"/>
    <n v="1"/>
    <n v="9"/>
    <n v="5"/>
    <n v="7"/>
    <n v="7"/>
    <n v="3"/>
    <s v=""/>
    <s v="S00401A"/>
    <s v="16"/>
    <s v="Home"/>
    <n v="77"/>
    <s v="unspecified"/>
    <s v="English"/>
    <s v="City Medical Center"/>
    <d v="2021-06-07T01:43:26"/>
    <d v="1944-01-14T00:00:00"/>
    <x v="1"/>
  </r>
  <r>
    <s v="851573"/>
    <n v="9"/>
    <n v="7"/>
    <n v="5"/>
    <n v="9"/>
    <n v="5"/>
    <n v="10"/>
    <n v="6"/>
    <n v="6"/>
    <n v="6"/>
    <n v="1"/>
    <s v="The facilities were clean and well-maintained."/>
    <s v="S6730XD"/>
    <s v="15"/>
    <s v="Home"/>
    <n v="98"/>
    <s v="female"/>
    <s v="English"/>
    <s v="City Medical Center"/>
    <d v="2023-04-17T11:59:36"/>
    <d v="1925-06-28T00:00:00"/>
    <x v="1"/>
  </r>
  <r>
    <s v="036202"/>
    <n v="8"/>
    <n v="10"/>
    <n v="3"/>
    <n v="4"/>
    <n v="2"/>
    <n v="5"/>
    <n v="5"/>
    <n v="3"/>
    <n v="2"/>
    <n v="4"/>
    <s v="I had a positive experience overall."/>
    <s v="O3661X9"/>
    <s v="23"/>
    <s v="Home"/>
    <n v="56"/>
    <s v="male"/>
    <s v="English"/>
    <s v="Memorial Hospital"/>
    <d v="2023-07-18T14:11:20"/>
    <d v="1967-02-13T00:00:00"/>
    <x v="5"/>
  </r>
  <r>
    <s v="601677"/>
    <n v="2"/>
    <n v="3"/>
    <n v="9"/>
    <n v="2"/>
    <n v="4"/>
    <n v="8"/>
    <n v="3"/>
    <n v="9"/>
    <n v="6"/>
    <n v="5"/>
    <s v="The communication between staff and patients could be improved."/>
    <s v="O318X22"/>
    <s v="20"/>
    <s v="Home"/>
    <n v="25"/>
    <s v="male"/>
    <s v="English"/>
    <s v="City Medical Center"/>
    <d v="2021-12-16T13:19:21"/>
    <d v="1997-04-17T00:00:00"/>
    <x v="5"/>
  </r>
  <r>
    <s v="921700"/>
    <n v="10"/>
    <n v="7"/>
    <n v="4"/>
    <n v="8"/>
    <n v="2"/>
    <n v="2"/>
    <n v="6"/>
    <n v="10"/>
    <n v="6"/>
    <n v="8"/>
    <s v="The facilities were clean and well-maintained."/>
    <s v="Z9223"/>
    <s v="8"/>
    <s v="Home"/>
    <n v="74"/>
    <s v="male"/>
    <s v="English"/>
    <s v="City Medical Center"/>
    <d v="2022-11-08T04:19:27"/>
    <d v="1948-06-23T00:00:00"/>
    <x v="15"/>
  </r>
  <r>
    <s v="635920"/>
    <n v="1"/>
    <n v="4"/>
    <n v="7"/>
    <n v="9"/>
    <n v="3"/>
    <m/>
    <n v="3"/>
    <n v="2"/>
    <n v="9"/>
    <n v="8"/>
    <s v=""/>
    <s v="H01015"/>
    <s v="29"/>
    <s v="Home"/>
    <n v="60"/>
    <s v="female"/>
    <s v="English"/>
    <s v="Memorial Hospital"/>
    <d v="2021-01-09T03:04:25"/>
    <d v="1961-07-15T00:00:00"/>
    <x v="6"/>
  </r>
  <r>
    <s v="920844"/>
    <n v="3"/>
    <n v="8"/>
    <n v="3"/>
    <n v="3"/>
    <n v="10"/>
    <n v="4"/>
    <n v="2"/>
    <n v="5"/>
    <n v="5"/>
    <n v="4"/>
    <s v="I encountered some issues with billing and insurance."/>
    <s v="S78921"/>
    <s v="23"/>
    <s v="Home"/>
    <n v="85"/>
    <s v="unspecified"/>
    <s v="English"/>
    <s v="General Hospital"/>
    <d v="2022-11-08T15:59:39"/>
    <d v="1938-05-05T00:00:00"/>
    <x v="1"/>
  </r>
  <r>
    <s v="926643"/>
    <n v="2"/>
    <n v="10"/>
    <n v="3"/>
    <n v="7"/>
    <n v="10"/>
    <n v="6"/>
    <n v="1"/>
    <n v="5"/>
    <n v="10"/>
    <n v="1"/>
    <s v=""/>
    <s v="T23372"/>
    <s v="8"/>
    <s v="Home"/>
    <n v="97"/>
    <s v="female"/>
    <s v="English"/>
    <s v="Memorial Hospital"/>
    <d v="2022-05-01T03:53:56"/>
    <d v="1925-01-03T00:00:00"/>
    <x v="4"/>
  </r>
  <r>
    <s v="280479"/>
    <n v="5"/>
    <n v="9"/>
    <n v="3"/>
    <n v="10"/>
    <n v="9"/>
    <n v="1"/>
    <n v="4"/>
    <n v="8"/>
    <n v="9"/>
    <n v="2"/>
    <s v=""/>
    <s v="M90629"/>
    <s v="28"/>
    <s v="Home"/>
    <n v="58"/>
    <s v="male"/>
    <s v="English"/>
    <s v="St. Mary's Hospital"/>
    <d v="2022-08-28T16:50:53"/>
    <d v="1964-03-25T00:00:00"/>
    <x v="0"/>
  </r>
  <r>
    <s v="103226"/>
    <n v="8"/>
    <n v="8"/>
    <n v="3"/>
    <n v="7"/>
    <n v="2"/>
    <n v="8"/>
    <n v="1"/>
    <n v="2"/>
    <n v="8"/>
    <n v="8"/>
    <s v="The hospital staff was very attentive and caring."/>
    <s v="T498X4S"/>
    <s v="20"/>
    <s v="Inpatient Hospice"/>
    <n v="61"/>
    <s v="male"/>
    <s v="English"/>
    <s v="Community Health Clinic"/>
    <d v="2021-07-07T13:51:12"/>
    <d v="1960-03-21T00:00:00"/>
    <x v="4"/>
  </r>
  <r>
    <s v="466049"/>
    <n v="7"/>
    <n v="7"/>
    <n v="5"/>
    <n v="9"/>
    <n v="5"/>
    <n v="6"/>
    <n v="6"/>
    <n v="4"/>
    <n v="1"/>
    <n v="6"/>
    <s v="I felt well-informed and involved in my treatment plan."/>
    <s v="S12100G"/>
    <s v="16"/>
    <s v="Home"/>
    <n v="85"/>
    <s v="male"/>
    <s v="French"/>
    <s v="City Medical Center"/>
    <d v="2021-10-10T20:14:06"/>
    <d v="1936-07-10T00:00:00"/>
    <x v="1"/>
  </r>
  <r>
    <s v="709079"/>
    <n v="6"/>
    <n v="10"/>
    <n v="9"/>
    <n v="8"/>
    <n v="7"/>
    <n v="4"/>
    <n v="9"/>
    <n v="1"/>
    <n v="9"/>
    <n v="2"/>
    <s v="I felt well-informed and involved in my treatment plan."/>
    <s v="T8462"/>
    <s v="5"/>
    <s v="Home"/>
    <n v="71"/>
    <s v="male"/>
    <s v="English"/>
    <s v="Memorial Hospital"/>
    <d v="2022-06-30T09:29:47"/>
    <d v="1951-10-20T00:00:00"/>
    <x v="4"/>
  </r>
  <r>
    <s v="459239"/>
    <n v="7"/>
    <n v="8"/>
    <n v="3"/>
    <n v="7"/>
    <n v="9"/>
    <n v="6"/>
    <n v="1"/>
    <n v="2"/>
    <n v="6"/>
    <n v="4"/>
    <s v=""/>
    <s v="S42031G"/>
    <s v="11"/>
    <s v="Home"/>
    <n v="80"/>
    <s v="male"/>
    <s v="English"/>
    <s v="City Medical Center"/>
    <d v="2021-10-15T13:15:34"/>
    <d v="1941-06-27T00:00:00"/>
    <x v="1"/>
  </r>
  <r>
    <s v="368282"/>
    <n v="8"/>
    <n v="1"/>
    <n v="5"/>
    <n v="4"/>
    <n v="10"/>
    <n v="4"/>
    <n v="9"/>
    <n v="1"/>
    <n v="8"/>
    <n v="5"/>
    <s v=""/>
    <s v="V570XXD"/>
    <s v="2"/>
    <s v="Home"/>
    <n v="24"/>
    <s v="female"/>
    <s v="English"/>
    <s v="Memorial Hospital"/>
    <d v="2023-01-15T09:45:25"/>
    <d v="1999-07-08T00:00:00"/>
    <x v="3"/>
  </r>
  <r>
    <s v="546026"/>
    <n v="5"/>
    <n v="1"/>
    <n v="5"/>
    <n v="2"/>
    <n v="3"/>
    <n v="6"/>
    <n v="5"/>
    <n v="7"/>
    <n v="6"/>
    <n v="4"/>
    <s v="The discharge process was disorganized and confusing."/>
    <s v="T23611D"/>
    <s v="&lt;2"/>
    <s v="Home"/>
    <n v="78"/>
    <s v="male"/>
    <s v="English"/>
    <s v="Memorial Hospital"/>
    <d v="2022-10-22T03:18:26"/>
    <d v="1945-03-01T00:00:00"/>
    <x v="4"/>
  </r>
  <r>
    <s v="084225"/>
    <n v="1"/>
    <n v="1"/>
    <n v="10"/>
    <n v="2"/>
    <n v="10"/>
    <n v="8"/>
    <n v="3"/>
    <n v="3"/>
    <n v="3"/>
    <n v="2"/>
    <s v=""/>
    <s v="O368129"/>
    <s v="26"/>
    <s v="Home"/>
    <n v="50"/>
    <s v="male"/>
    <s v="English"/>
    <s v="St. Mary's Hospital"/>
    <d v="2022-04-04T05:44:05"/>
    <d v="1972-09-09T00:00:00"/>
    <x v="5"/>
  </r>
  <r>
    <s v="772868"/>
    <n v="7"/>
    <n v="8"/>
    <n v="9"/>
    <n v="8"/>
    <n v="7"/>
    <n v="5"/>
    <n v="2"/>
    <n v="4"/>
    <n v="3"/>
    <n v="10"/>
    <s v=""/>
    <s v="T2015XD"/>
    <s v="21"/>
    <s v="Home"/>
    <n v="22"/>
    <s v="female"/>
    <s v="English"/>
    <s v="Memorial Hospital"/>
    <d v="2021-08-15T13:59:14"/>
    <d v="1999-05-05T00:00:00"/>
    <x v="4"/>
  </r>
  <r>
    <s v="774342"/>
    <n v="6"/>
    <n v="6"/>
    <n v="3"/>
    <n v="10"/>
    <n v="3"/>
    <n v="8"/>
    <n v="9"/>
    <n v="9"/>
    <n v="8"/>
    <n v="6"/>
    <s v=""/>
    <s v="S53013A"/>
    <s v="7"/>
    <s v="Home"/>
    <n v="67"/>
    <s v="male"/>
    <s v="English"/>
    <s v="Memorial Hospital"/>
    <d v="2022-04-20T18:14:58"/>
    <d v="1955-03-25T00:00:00"/>
    <x v="1"/>
  </r>
  <r>
    <s v="893255"/>
    <n v="7"/>
    <n v="4"/>
    <n v="4"/>
    <n v="10"/>
    <n v="8"/>
    <n v="6"/>
    <n v="1"/>
    <n v="4"/>
    <n v="9"/>
    <n v="8"/>
    <s v=""/>
    <s v="E095"/>
    <s v="27"/>
    <s v="Home"/>
    <n v="75"/>
    <s v="female"/>
    <s v="English"/>
    <s v="City Medical Center"/>
    <d v="2021-03-26T15:05:58"/>
    <d v="1946-07-14T00:00:00"/>
    <x v="10"/>
  </r>
  <r>
    <s v="264144"/>
    <n v="2"/>
    <n v="4"/>
    <n v="8"/>
    <n v="4"/>
    <n v="4"/>
    <n v="3"/>
    <n v="6"/>
    <n v="5"/>
    <n v="9"/>
    <n v="9"/>
    <s v=""/>
    <s v="V9134XD"/>
    <s v="12"/>
    <s v="Home"/>
    <n v="33"/>
    <s v="female"/>
    <s v="English"/>
    <s v="City Medical Center"/>
    <d v="2023-07-10T00:43:09"/>
    <d v="1990-08-22T00:00:00"/>
    <x v="3"/>
  </r>
  <r>
    <s v="482447"/>
    <n v="1"/>
    <n v="5"/>
    <n v="10"/>
    <n v="3"/>
    <n v="5"/>
    <n v="1"/>
    <n v="6"/>
    <n v="4"/>
    <n v="2"/>
    <n v="9"/>
    <s v=""/>
    <s v="M511"/>
    <s v="5"/>
    <s v="Home"/>
    <n v="29"/>
    <s v="male"/>
    <s v="English"/>
    <s v="Community Health Clinic"/>
    <d v="2021-07-20T21:36:25"/>
    <d v="1992-09-04T00:00:00"/>
    <x v="0"/>
  </r>
  <r>
    <s v="257432"/>
    <n v="6"/>
    <n v="8"/>
    <n v="6"/>
    <n v="9"/>
    <n v="10"/>
    <n v="3"/>
    <n v="3"/>
    <n v="6"/>
    <n v="3"/>
    <n v="7"/>
    <s v=""/>
    <s v="S92031A"/>
    <s v="26"/>
    <s v="Home"/>
    <n v="84"/>
    <s v="male"/>
    <s v="English"/>
    <s v="Community Health Clinic"/>
    <d v="2021-05-13T18:37:00"/>
    <d v="1937-07-17T00:00:00"/>
    <x v="1"/>
  </r>
  <r>
    <s v="867326"/>
    <n v="9"/>
    <n v="10"/>
    <n v="1"/>
    <n v="7"/>
    <n v="2"/>
    <n v="10"/>
    <n v="5"/>
    <n v="10"/>
    <n v="4"/>
    <n v="5"/>
    <s v=""/>
    <s v="S52362"/>
    <s v="10"/>
    <s v="Long-term Care Hospital"/>
    <n v="78"/>
    <s v="male"/>
    <s v="English"/>
    <s v="General Hospital"/>
    <d v="2021-09-04T03:13:57"/>
    <d v="1943-07-14T00:00:00"/>
    <x v="1"/>
  </r>
  <r>
    <s v="945825"/>
    <n v="5"/>
    <n v="5"/>
    <n v="6"/>
    <n v="4"/>
    <n v="3"/>
    <n v="9"/>
    <n v="6"/>
    <n v="4"/>
    <n v="5"/>
    <n v="9"/>
    <s v=""/>
    <s v="S72454A"/>
    <s v="11"/>
    <s v="Long-term Care Hospital"/>
    <n v="99"/>
    <s v="male"/>
    <s v="Chinese"/>
    <s v="St. Mary's Hospital"/>
    <d v="2023-06-14T23:09:30"/>
    <d v="1924-10-18T00:00:00"/>
    <x v="1"/>
  </r>
  <r>
    <s v="350238"/>
    <n v="7"/>
    <n v="4"/>
    <n v="9"/>
    <n v="8"/>
    <n v="1"/>
    <n v="10"/>
    <n v="4"/>
    <n v="9"/>
    <n v="7"/>
    <n v="9"/>
    <s v="The wait times were too long and frustrating."/>
    <s v="W6111XA"/>
    <s v="22"/>
    <s v="Home"/>
    <n v="54"/>
    <s v="male"/>
    <s v="English"/>
    <s v="Community Health Clinic"/>
    <d v="2023-01-04T13:47:23"/>
    <d v="1969-06-13T00:00:00"/>
    <x v="7"/>
  </r>
  <r>
    <s v="358463"/>
    <n v="3"/>
    <n v="10"/>
    <n v="3"/>
    <n v="10"/>
    <n v="8"/>
    <n v="8"/>
    <n v="4"/>
    <n v="10"/>
    <n v="5"/>
    <n v="9"/>
    <s v=""/>
    <s v="V0499"/>
    <s v="29"/>
    <s v="Home"/>
    <n v="43"/>
    <s v="male"/>
    <s v="English"/>
    <s v="General Hospital"/>
    <d v="2022-05-17T18:56:38"/>
    <d v="1979-03-21T00:00:00"/>
    <x v="3"/>
  </r>
  <r>
    <s v="365138"/>
    <n v="4"/>
    <n v="3"/>
    <n v="3"/>
    <n v="9"/>
    <n v="10"/>
    <n v="4"/>
    <n v="5"/>
    <n v="5"/>
    <n v="1"/>
    <n v="1"/>
    <s v="I had a positive experience overall."/>
    <s v="S61350"/>
    <s v="27"/>
    <s v="Home"/>
    <n v="37"/>
    <s v="male"/>
    <s v="English"/>
    <s v="Memorial Hospital"/>
    <d v="2022-10-26T08:56:16"/>
    <d v="1985-09-12T00:00:00"/>
    <x v="1"/>
  </r>
  <r>
    <s v="055359"/>
    <n v="2"/>
    <n v="3"/>
    <n v="5"/>
    <n v="8"/>
    <n v="9"/>
    <n v="10"/>
    <n v="5"/>
    <n v="1"/>
    <n v="10"/>
    <n v="9"/>
    <s v=""/>
    <s v=""/>
    <s v="6"/>
    <s v="Home"/>
    <n v="55"/>
    <s v="female"/>
    <s v="English"/>
    <s v="City Medical Center"/>
    <d v="2022-10-12T13:52:03"/>
    <d v="1967-07-09T00:00:00"/>
    <x v="11"/>
  </r>
  <r>
    <s v="536975"/>
    <n v="10"/>
    <n v="8"/>
    <n v="5"/>
    <n v="7"/>
    <n v="8"/>
    <n v="3"/>
    <n v="3"/>
    <n v="7"/>
    <n v="3"/>
    <n v="4"/>
    <s v=""/>
    <s v="A5276"/>
    <s v="12"/>
    <s v="Expired"/>
    <n v="20"/>
    <s v="female"/>
    <s v="English"/>
    <s v="St. Mary's Hospital"/>
    <d v="2022-05-05T01:25:28"/>
    <d v="2002-01-30T00:00:00"/>
    <x v="16"/>
  </r>
  <r>
    <s v="187753"/>
    <n v="10"/>
    <n v="8"/>
    <n v="7"/>
    <n v="1"/>
    <n v="10"/>
    <n v="7"/>
    <n v="5"/>
    <n v="9"/>
    <n v="1"/>
    <n v="3"/>
    <s v=""/>
    <s v="S96811D"/>
    <s v="22"/>
    <s v="Hospice - Medical Facility"/>
    <n v="88"/>
    <s v="female"/>
    <s v="English"/>
    <s v="City Medical Center"/>
    <d v="2023-07-02T17:37:45"/>
    <d v="1935-11-15T00:00:00"/>
    <x v="1"/>
  </r>
  <r>
    <s v="291460"/>
    <n v="6"/>
    <n v="5"/>
    <n v="5"/>
    <n v="8"/>
    <n v="10"/>
    <n v="8"/>
    <n v="4"/>
    <n v="2"/>
    <n v="8"/>
    <n v="8"/>
    <s v="The food options were limited and not very appetizing."/>
    <s v="S62025D"/>
    <s v="8"/>
    <s v="Home"/>
    <n v="54"/>
    <s v="female"/>
    <s v="English"/>
    <s v="Community Health Clinic"/>
    <d v="2021-01-22T15:50:06"/>
    <d v="1967-07-20T00:00:00"/>
    <x v="1"/>
  </r>
  <r>
    <s v="705213"/>
    <n v="6"/>
    <n v="2"/>
    <n v="4"/>
    <n v="5"/>
    <n v="6"/>
    <n v="8"/>
    <n v="10"/>
    <n v="8"/>
    <n v="1"/>
    <n v="2"/>
    <s v=""/>
    <s v="S60443A"/>
    <s v="24"/>
    <s v="Home"/>
    <n v="74"/>
    <s v="male"/>
    <s v="German"/>
    <s v="City Medical Center"/>
    <d v="2022-12-01T21:46:24"/>
    <d v="1949-04-07T00:00:00"/>
    <x v="1"/>
  </r>
  <r>
    <s v="236142"/>
    <n v="7"/>
    <n v="1"/>
    <n v="3"/>
    <n v="9"/>
    <n v="8"/>
    <n v="7"/>
    <n v="4"/>
    <n v="6"/>
    <n v="6"/>
    <n v="2"/>
    <s v=""/>
    <s v="C572"/>
    <s v="5"/>
    <s v="Long-term Care Hospital"/>
    <n v="74"/>
    <s v="male"/>
    <s v="English"/>
    <s v="City Medical Center"/>
    <d v="2022-06-15T10:28:25"/>
    <d v="1948-09-01T00:00:00"/>
    <x v="17"/>
  </r>
  <r>
    <s v="581224"/>
    <n v="1"/>
    <n v="3"/>
    <n v="4"/>
    <n v="8"/>
    <n v="9"/>
    <n v="3"/>
    <n v="4"/>
    <n v="3"/>
    <n v="9"/>
    <n v="1"/>
    <s v=""/>
    <s v="M8727"/>
    <s v="12"/>
    <s v="Home"/>
    <n v="37"/>
    <s v="male"/>
    <s v="English"/>
    <s v="St. Mary's Hospital"/>
    <d v="2021-02-09T14:40:46"/>
    <d v="1983-09-06T00:00:00"/>
    <x v="0"/>
  </r>
  <r>
    <s v="318374"/>
    <n v="9"/>
    <n v="1"/>
    <n v="5"/>
    <n v="3"/>
    <n v="5"/>
    <n v="10"/>
    <n v="1"/>
    <n v="10"/>
    <n v="6"/>
    <n v="8"/>
    <s v=""/>
    <s v="S72325Q"/>
    <s v="25"/>
    <s v="Left Against Medical Advice"/>
    <n v="55"/>
    <s v="male"/>
    <s v="English"/>
    <s v="St. Mary's Hospital"/>
    <d v="2023-05-29T09:41:45"/>
    <d v="1968-02-06T00:00:00"/>
    <x v="1"/>
  </r>
  <r>
    <s v="646734"/>
    <n v="6"/>
    <n v="4"/>
    <n v="3"/>
    <n v="2"/>
    <n v="5"/>
    <n v="9"/>
    <n v="9"/>
    <n v="5"/>
    <n v="1"/>
    <n v="8"/>
    <s v=""/>
    <s v="V847"/>
    <s v="12"/>
    <s v="Home"/>
    <n v="97"/>
    <s v="female"/>
    <s v="English"/>
    <s v="City Medical Center"/>
    <d v="2022-08-17T05:59:20"/>
    <d v="1925-09-02T00:00:00"/>
    <x v="3"/>
  </r>
  <r>
    <s v="752172"/>
    <n v="5"/>
    <n v="8"/>
    <n v="6"/>
    <n v="2"/>
    <n v="5"/>
    <n v="4"/>
    <n v="3"/>
    <n v="7"/>
    <n v="2"/>
    <n v="2"/>
    <s v=""/>
    <s v=""/>
    <s v="19"/>
    <s v="Home"/>
    <n v="77"/>
    <s v="female"/>
    <s v="English"/>
    <s v="Community Health Clinic"/>
    <d v="2022-06-08T16:33:40"/>
    <d v="1945-01-11T00:00:00"/>
    <x v="11"/>
  </r>
  <r>
    <s v="636546"/>
    <n v="10"/>
    <n v="1"/>
    <n v="8"/>
    <n v="8"/>
    <n v="5"/>
    <n v="6"/>
    <n v="4"/>
    <n v="9"/>
    <n v="3"/>
    <n v="8"/>
    <s v="I had a positive experience overall."/>
    <s v="S61245"/>
    <s v="16"/>
    <s v="Hospice - Medical Facility"/>
    <n v="55"/>
    <s v="male"/>
    <s v="English"/>
    <s v="Community Health Clinic"/>
    <d v="2021-04-05T00:07:53"/>
    <d v="1966-09-13T00:00:00"/>
    <x v="1"/>
  </r>
  <r>
    <s v="283455"/>
    <n v="7"/>
    <n v="2"/>
    <n v="3"/>
    <n v="8"/>
    <n v="3"/>
    <n v="9"/>
    <n v="4"/>
    <n v="4"/>
    <n v="9"/>
    <n v="10"/>
    <s v=""/>
    <s v="W4903XS"/>
    <s v="13"/>
    <s v="Home"/>
    <n v="22"/>
    <s v="female"/>
    <s v="English"/>
    <s v="Community Health Clinic"/>
    <d v="2023-07-29T06:30:19"/>
    <d v="2001-02-03T00:00:00"/>
    <x v="7"/>
  </r>
  <r>
    <s v="377408"/>
    <n v="1"/>
    <n v="8"/>
    <n v="8"/>
    <n v="8"/>
    <n v="5"/>
    <n v="8"/>
    <n v="4"/>
    <n v="9"/>
    <n v="2"/>
    <n v="1"/>
    <s v=""/>
    <s v="T498X5D"/>
    <s v="18"/>
    <s v="Long-term Care Hospital"/>
    <n v="72"/>
    <s v="female"/>
    <s v="English"/>
    <s v="St. Mary's Hospital"/>
    <d v="2021-09-15T03:42:47"/>
    <d v="1949-11-23T00:00:00"/>
    <x v="4"/>
  </r>
  <r>
    <s v="725071"/>
    <n v="1"/>
    <n v="5"/>
    <n v="5"/>
    <n v="3"/>
    <n v="3"/>
    <n v="1"/>
    <n v="2"/>
    <n v="8"/>
    <n v="9"/>
    <n v="9"/>
    <s v=""/>
    <s v="S4400XS"/>
    <s v="8"/>
    <s v="Home"/>
    <n v="84"/>
    <s v="female"/>
    <s v="Chinese"/>
    <s v="Community Health Clinic"/>
    <d v="2023-05-15T18:21:34"/>
    <d v="1939-02-24T00:00:00"/>
    <x v="1"/>
  </r>
  <r>
    <s v="224635"/>
    <n v="2"/>
    <n v="3"/>
    <n v="8"/>
    <n v="9"/>
    <n v="10"/>
    <n v="6"/>
    <n v="5"/>
    <n v="3"/>
    <n v="9"/>
    <n v="5"/>
    <s v="The discharge process was disorganized and confusing."/>
    <s v="M9915"/>
    <s v="18"/>
    <s v="Home"/>
    <n v="85"/>
    <s v="female"/>
    <s v="English"/>
    <s v="General Hospital"/>
    <d v="2022-08-10T16:56:51"/>
    <d v="1938-02-14T00:00:00"/>
    <x v="0"/>
  </r>
  <r>
    <s v="772369"/>
    <n v="4"/>
    <n v="9"/>
    <n v="7"/>
    <n v="9"/>
    <n v="5"/>
    <n v="1"/>
    <n v="5"/>
    <n v="7"/>
    <n v="9"/>
    <n v="4"/>
    <s v=""/>
    <s v="S6440XD"/>
    <s v="20"/>
    <s v="Left Against Medical Advice"/>
    <n v="96"/>
    <s v="female"/>
    <s v="English"/>
    <s v="General Hospital"/>
    <d v="2023-07-12T02:40:39"/>
    <d v="1927-08-06T00:00:00"/>
    <x v="1"/>
  </r>
  <r>
    <s v="309244"/>
    <n v="7"/>
    <n v="8"/>
    <n v="1"/>
    <n v="9"/>
    <n v="6"/>
    <n v="8"/>
    <n v="1"/>
    <n v="5"/>
    <n v="7"/>
    <n v="8"/>
    <s v=""/>
    <s v="M11112"/>
    <s v="21"/>
    <s v="Home"/>
    <n v="68"/>
    <s v="male"/>
    <s v="English"/>
    <s v="St. Mary's Hospital"/>
    <d v="2021-12-31T15:11:28"/>
    <d v="1954-02-15T00:00:00"/>
    <x v="0"/>
  </r>
  <r>
    <s v="420880"/>
    <n v="7"/>
    <n v="5"/>
    <n v="9"/>
    <n v="3"/>
    <n v="2"/>
    <n v="3"/>
    <n v="1"/>
    <n v="4"/>
    <n v="6"/>
    <n v="3"/>
    <s v="I encountered some issues with billing and insurance."/>
    <s v="I2782"/>
    <s v="21"/>
    <s v="Long-term Care Hospital"/>
    <n v="40"/>
    <s v="male"/>
    <s v="English"/>
    <s v="St. Mary's Hospital"/>
    <d v="2021-04-25T17:46:00"/>
    <d v="1981-10-28T00:00:00"/>
    <x v="8"/>
  </r>
  <r>
    <s v="140487"/>
    <n v="8"/>
    <n v="7"/>
    <n v="6"/>
    <n v="3"/>
    <n v="8"/>
    <m/>
    <n v="1"/>
    <n v="8"/>
    <n v="5"/>
    <n v="4"/>
    <s v=""/>
    <s v="H3332"/>
    <s v="20"/>
    <s v="Home"/>
    <n v="82"/>
    <s v="female"/>
    <s v="English"/>
    <s v="Community Health Clinic"/>
    <d v="2022-09-27T02:14:21"/>
    <d v="1940-11-16T00:00:00"/>
    <x v="6"/>
  </r>
  <r>
    <s v="017610"/>
    <n v="4"/>
    <n v="7"/>
    <n v="6"/>
    <n v="1"/>
    <n v="5"/>
    <n v="3"/>
    <n v="5"/>
    <n v="10"/>
    <n v="5"/>
    <n v="4"/>
    <s v=""/>
    <s v="S01359"/>
    <s v="7"/>
    <s v="Home"/>
    <n v="93"/>
    <s v="male"/>
    <s v="English"/>
    <s v="St. Mary's Hospital"/>
    <d v="2023-03-17T14:31:52"/>
    <d v="1930-02-06T00:00:00"/>
    <x v="1"/>
  </r>
  <r>
    <s v="454817"/>
    <n v="3"/>
    <n v="2"/>
    <n v="3"/>
    <n v="1"/>
    <n v="2"/>
    <n v="2"/>
    <n v="3"/>
    <n v="3"/>
    <n v="9"/>
    <n v="5"/>
    <s v=""/>
    <s v="O418X93"/>
    <s v="3"/>
    <s v="Home"/>
    <n v="73"/>
    <s v="female"/>
    <s v="English"/>
    <s v="Community Health Clinic"/>
    <d v="2021-05-11T13:20:03"/>
    <d v="1948-07-25T00:00:00"/>
    <x v="5"/>
  </r>
  <r>
    <s v="126842"/>
    <n v="2"/>
    <n v="4"/>
    <n v="10"/>
    <n v="4"/>
    <n v="10"/>
    <n v="8"/>
    <n v="3"/>
    <n v="8"/>
    <n v="6"/>
    <n v="10"/>
    <s v="The facilities were clean and well-maintained."/>
    <s v="S92201S"/>
    <s v="19"/>
    <s v="Home"/>
    <n v="81"/>
    <s v="male"/>
    <s v="English"/>
    <s v="St. Mary's Hospital"/>
    <d v="2022-02-27T12:13:20"/>
    <d v="1940-10-05T00:00:00"/>
    <x v="1"/>
  </r>
  <r>
    <s v="951450"/>
    <n v="6"/>
    <n v="2"/>
    <n v="4"/>
    <n v="9"/>
    <n v="6"/>
    <n v="5"/>
    <n v="5"/>
    <n v="1"/>
    <n v="10"/>
    <n v="6"/>
    <s v="The food options were limited and not very appetizing."/>
    <s v="V9123XA"/>
    <s v="18"/>
    <s v="Home"/>
    <n v="84"/>
    <s v="female"/>
    <s v="English"/>
    <s v="City Medical Center"/>
    <d v="2022-08-23T01:29:15"/>
    <d v="1938-10-06T00:00:00"/>
    <x v="3"/>
  </r>
  <r>
    <s v="734355"/>
    <n v="4"/>
    <n v="3"/>
    <n v="4"/>
    <n v="10"/>
    <n v="4"/>
    <n v="5"/>
    <n v="5"/>
    <n v="2"/>
    <n v="9"/>
    <n v="5"/>
    <s v="I had a positive experience overall."/>
    <s v="T82598"/>
    <s v="10"/>
    <s v="Home"/>
    <n v="62"/>
    <s v="female"/>
    <s v="Chinese"/>
    <s v="St. Mary's Hospital"/>
    <d v="2023-01-09T03:41:51"/>
    <d v="1961-05-16T00:00:00"/>
    <x v="4"/>
  </r>
  <r>
    <s v="569045"/>
    <n v="10"/>
    <n v="6"/>
    <n v="4"/>
    <n v="10"/>
    <n v="6"/>
    <n v="4"/>
    <n v="4"/>
    <n v="3"/>
    <n v="4"/>
    <n v="2"/>
    <s v=""/>
    <s v="T84293S"/>
    <s v="26"/>
    <s v="Court/Law Enforcement"/>
    <n v="99"/>
    <s v="male"/>
    <s v="English"/>
    <s v="St. Mary's Hospital"/>
    <d v="2023-01-01T08:09:51"/>
    <d v="1923-11-23T00:00:00"/>
    <x v="4"/>
  </r>
  <r>
    <s v="914892"/>
    <n v="9"/>
    <n v="7"/>
    <n v="7"/>
    <n v="2"/>
    <n v="6"/>
    <n v="10"/>
    <n v="10"/>
    <n v="2"/>
    <n v="1"/>
    <n v="5"/>
    <s v=""/>
    <s v="F43"/>
    <s v="8"/>
    <s v="Home"/>
    <n v="74"/>
    <s v="female"/>
    <s v="English"/>
    <s v="City Medical Center"/>
    <d v="2022-10-12T18:10:40"/>
    <d v="1948-05-09T00:00:00"/>
    <x v="18"/>
  </r>
  <r>
    <s v="571863"/>
    <n v="6"/>
    <n v="5"/>
    <n v="3"/>
    <n v="5"/>
    <n v="8"/>
    <n v="2"/>
    <n v="2"/>
    <n v="9"/>
    <n v="5"/>
    <n v="2"/>
    <s v=""/>
    <s v="M8731"/>
    <s v="4"/>
    <s v="Home"/>
    <n v="79"/>
    <s v="female"/>
    <s v="English"/>
    <s v="General Hospital"/>
    <d v="2021-10-01T05:01:43"/>
    <d v="1943-03-24T00:00:00"/>
    <x v="0"/>
  </r>
  <r>
    <s v="546278"/>
    <n v="5"/>
    <n v="3"/>
    <n v="6"/>
    <n v="2"/>
    <n v="3"/>
    <n v="3"/>
    <n v="3"/>
    <n v="1"/>
    <n v="7"/>
    <n v="7"/>
    <s v=""/>
    <s v="M90829"/>
    <s v="19"/>
    <s v="Hospice - Unknown"/>
    <n v="50"/>
    <s v="male"/>
    <s v="English"/>
    <s v="Memorial Hospital"/>
    <d v="2021-03-12T19:38:11"/>
    <d v="1971-04-05T00:00:00"/>
    <x v="0"/>
  </r>
  <r>
    <s v="918302"/>
    <n v="7"/>
    <n v="3"/>
    <n v="10"/>
    <n v="2"/>
    <n v="9"/>
    <n v="4"/>
    <n v="2"/>
    <n v="9"/>
    <n v="5"/>
    <n v="3"/>
    <s v=""/>
    <s v=""/>
    <s v="26"/>
    <s v="Home"/>
    <n v="36"/>
    <s v="female"/>
    <s v="English"/>
    <s v="Community Health Clinic"/>
    <d v="2023-03-07T19:37:44"/>
    <d v="1987-03-23T00:00:00"/>
    <x v="11"/>
  </r>
  <r>
    <s v="953895"/>
    <n v="7"/>
    <n v="6"/>
    <n v="5"/>
    <n v="3"/>
    <n v="10"/>
    <n v="8"/>
    <n v="1"/>
    <n v="4"/>
    <n v="5"/>
    <n v="8"/>
    <s v="I felt well-informed and involved in my treatment plan."/>
    <s v="S42125D"/>
    <s v="12"/>
    <s v="Hospice - Unknown"/>
    <n v="54"/>
    <s v="male"/>
    <s v="English"/>
    <s v="Community Health Clinic"/>
    <d v="2023-07-24T08:17:37"/>
    <d v="1970-01-26T00:00:00"/>
    <x v="1"/>
  </r>
  <r>
    <s v="003657"/>
    <n v="3"/>
    <n v="7"/>
    <n v="7"/>
    <n v="9"/>
    <n v="10"/>
    <n v="7"/>
    <n v="5"/>
    <n v="6"/>
    <n v="6"/>
    <n v="8"/>
    <s v="The discharge process was disorganized and confusing."/>
    <s v="S66525D"/>
    <s v="14"/>
    <s v="Home"/>
    <n v="56"/>
    <s v="female"/>
    <s v="English"/>
    <s v="General Hospital"/>
    <d v="2021-10-08T04:03:13"/>
    <d v="1965-11-08T00:00:00"/>
    <x v="1"/>
  </r>
  <r>
    <s v="866519"/>
    <n v="6"/>
    <n v="7"/>
    <n v="9"/>
    <n v="8"/>
    <n v="10"/>
    <n v="9"/>
    <n v="3"/>
    <n v="5"/>
    <n v="10"/>
    <n v="6"/>
    <s v=""/>
    <s v="Q2549"/>
    <s v="6"/>
    <s v="Home"/>
    <n v="36"/>
    <s v="female"/>
    <s v="English"/>
    <s v="Community Health Clinic"/>
    <d v="2021-09-27T11:11:24"/>
    <d v="1985-04-20T00:00:00"/>
    <x v="2"/>
  </r>
  <r>
    <s v="218955"/>
    <n v="1"/>
    <n v="3"/>
    <n v="3"/>
    <n v="8"/>
    <n v="9"/>
    <n v="4"/>
    <n v="1"/>
    <n v="3"/>
    <n v="2"/>
    <n v="8"/>
    <s v="I encountered some issues with billing and insurance."/>
    <s v="S3720"/>
    <s v="26"/>
    <s v="Home"/>
    <n v="24"/>
    <s v="male"/>
    <s v="English"/>
    <s v="Community Health Clinic"/>
    <d v="2022-02-09T21:18:50"/>
    <d v="1998-06-10T00:00:00"/>
    <x v="1"/>
  </r>
  <r>
    <s v="715336"/>
    <n v="3"/>
    <n v="6"/>
    <n v="7"/>
    <n v="3"/>
    <n v="2"/>
    <n v="3"/>
    <n v="1"/>
    <n v="7"/>
    <n v="3"/>
    <n v="3"/>
    <s v=""/>
    <s v="S12121K"/>
    <s v="26"/>
    <s v="Expired"/>
    <n v="55"/>
    <s v="female"/>
    <s v="English"/>
    <s v="General Hospital"/>
    <d v="2022-12-30T12:48:11"/>
    <d v="1968-07-10T00:00:00"/>
    <x v="1"/>
  </r>
  <r>
    <s v="405531"/>
    <n v="1"/>
    <n v="7"/>
    <n v="4"/>
    <n v="7"/>
    <n v="6"/>
    <n v="10"/>
    <n v="2"/>
    <n v="6"/>
    <n v="7"/>
    <n v="10"/>
    <s v="I had a positive experience overall."/>
    <s v="S63042S"/>
    <s v="20"/>
    <s v="Home"/>
    <n v="40"/>
    <s v="unspecified"/>
    <s v="English"/>
    <s v="St. Mary's Hospital"/>
    <d v="2021-06-03T16:27:42"/>
    <d v="1981-02-01T00:00:00"/>
    <x v="1"/>
  </r>
  <r>
    <s v="128242"/>
    <n v="4"/>
    <n v="8"/>
    <n v="9"/>
    <n v="1"/>
    <n v="5"/>
    <n v="2"/>
    <n v="1"/>
    <n v="7"/>
    <n v="3"/>
    <n v="7"/>
    <s v="The hospital staff was very attentive and caring."/>
    <s v="R790"/>
    <s v="10"/>
    <s v="Home"/>
    <n v="41"/>
    <s v="female"/>
    <s v="English"/>
    <s v="General Hospital"/>
    <d v="2022-09-12T23:43:18"/>
    <d v="1981-05-11T00:00:00"/>
    <x v="19"/>
  </r>
  <r>
    <s v="239586"/>
    <n v="4"/>
    <n v="9"/>
    <n v="3"/>
    <n v="10"/>
    <n v="3"/>
    <n v="8"/>
    <n v="1"/>
    <n v="2"/>
    <n v="7"/>
    <n v="2"/>
    <s v=""/>
    <s v=""/>
    <s v="10"/>
    <s v="Home"/>
    <n v="31"/>
    <s v="male"/>
    <s v="English"/>
    <s v="St. Mary's Hospital"/>
    <d v="2023-01-28T23:28:48"/>
    <d v="1992-05-27T00:00:00"/>
    <x v="11"/>
  </r>
  <r>
    <s v="862481"/>
    <n v="1"/>
    <n v="1"/>
    <n v="7"/>
    <n v="4"/>
    <n v="4"/>
    <n v="9"/>
    <n v="3"/>
    <n v="10"/>
    <n v="6"/>
    <n v="2"/>
    <s v=""/>
    <s v="S22001K"/>
    <s v="14"/>
    <s v="Home"/>
    <n v="47"/>
    <s v="male"/>
    <s v="English"/>
    <s v="St. Mary's Hospital"/>
    <d v="2022-07-08T06:18:31"/>
    <d v="1975-12-04T00:00:00"/>
    <x v="1"/>
  </r>
  <r>
    <s v="596591"/>
    <n v="6"/>
    <n v="1"/>
    <n v="5"/>
    <n v="1"/>
    <n v="4"/>
    <n v="8"/>
    <n v="3"/>
    <n v="9"/>
    <n v="10"/>
    <n v="3"/>
    <s v="The wait times were too long and frustrating."/>
    <s v="S63411S"/>
    <s v="3"/>
    <s v="Home"/>
    <n v="85"/>
    <s v="female"/>
    <s v="English"/>
    <s v="St. Mary's Hospital"/>
    <d v="2021-02-21T22:21:28"/>
    <d v="1936-08-08T00:00:00"/>
    <x v="1"/>
  </r>
  <r>
    <s v="949990"/>
    <n v="4"/>
    <n v="6"/>
    <n v="4"/>
    <n v="2"/>
    <n v="3"/>
    <n v="6"/>
    <n v="2"/>
    <n v="4"/>
    <n v="10"/>
    <n v="1"/>
    <s v="The discharge process was disorganized and confusing."/>
    <s v="S92424"/>
    <s v="16"/>
    <s v="Long-term Care Hospital"/>
    <n v="38"/>
    <s v="female"/>
    <s v="English"/>
    <s v="City Medical Center"/>
    <d v="2021-08-23T16:37:01"/>
    <d v="1983-12-24T00:00:00"/>
    <x v="1"/>
  </r>
  <r>
    <s v="976308"/>
    <n v="9"/>
    <n v="5"/>
    <n v="3"/>
    <n v="10"/>
    <n v="4"/>
    <n v="3"/>
    <n v="5"/>
    <n v="10"/>
    <n v="2"/>
    <n v="8"/>
    <s v=""/>
    <s v="S4629"/>
    <s v=""/>
    <s v="Home"/>
    <n v="60"/>
    <s v="female"/>
    <s v="English"/>
    <s v="St. Mary's Hospital"/>
    <d v="2023-06-25T13:19:32"/>
    <d v="1963-10-17T00:00:00"/>
    <x v="1"/>
  </r>
  <r>
    <s v="715175"/>
    <n v="7"/>
    <n v="8"/>
    <n v="4"/>
    <n v="6"/>
    <n v="2"/>
    <n v="9"/>
    <n v="10"/>
    <n v="10"/>
    <n v="10"/>
    <n v="10"/>
    <s v=""/>
    <s v="S37812D"/>
    <s v="7"/>
    <s v="Home"/>
    <n v="15"/>
    <s v="unspecified"/>
    <s v="English"/>
    <s v="St. Mary's Hospital"/>
    <d v="2021-02-11T23:04:41"/>
    <d v="2005-10-22T00:00:00"/>
    <x v="1"/>
  </r>
  <r>
    <s v="745964"/>
    <n v="8"/>
    <n v="3"/>
    <n v="8"/>
    <n v="1"/>
    <n v="7"/>
    <n v="4"/>
    <n v="3"/>
    <n v="2"/>
    <n v="10"/>
    <n v="1"/>
    <s v=""/>
    <s v=""/>
    <s v="7"/>
    <s v="Home"/>
    <n v="89"/>
    <s v="male"/>
    <s v="English"/>
    <s v="General Hospital"/>
    <d v="2022-03-04T20:08:12"/>
    <d v="1933-01-07T00:00:00"/>
    <x v="11"/>
  </r>
  <r>
    <s v="335535"/>
    <n v="5"/>
    <n v="8"/>
    <n v="7"/>
    <n v="3"/>
    <n v="6"/>
    <n v="5"/>
    <n v="5"/>
    <n v="10"/>
    <n v="4"/>
    <n v="1"/>
    <s v="The facilities were clean and well-maintained."/>
    <s v="S02412S"/>
    <s v="28"/>
    <s v="Expired"/>
    <n v="53"/>
    <s v="female"/>
    <s v="English"/>
    <s v="General Hospital"/>
    <d v="2022-02-10T13:13:27"/>
    <d v="1968-09-01T00:00:00"/>
    <x v="1"/>
  </r>
  <r>
    <s v="199640"/>
    <n v="2"/>
    <n v="7"/>
    <n v="6"/>
    <n v="2"/>
    <n v="5"/>
    <n v="2"/>
    <n v="10"/>
    <n v="9"/>
    <n v="1"/>
    <n v="6"/>
    <s v="The food options were limited and not very appetizing."/>
    <s v="T5193XD"/>
    <s v="5"/>
    <s v="Home"/>
    <n v="19"/>
    <s v="male"/>
    <s v="English"/>
    <s v="Memorial Hospital"/>
    <d v="2022-10-08T22:53:00"/>
    <d v="2003-06-15T00:00:00"/>
    <x v="4"/>
  </r>
  <r>
    <s v="223937"/>
    <n v="9"/>
    <n v="6"/>
    <n v="7"/>
    <n v="2"/>
    <n v="4"/>
    <n v="9"/>
    <n v="5"/>
    <n v="2"/>
    <n v="7"/>
    <n v="7"/>
    <s v=""/>
    <s v="T457X3S"/>
    <s v="22"/>
    <s v="Skilled Nursing Facility"/>
    <n v="32"/>
    <s v="female"/>
    <s v="English"/>
    <s v="St. Mary's Hospital"/>
    <d v="2022-07-11T14:01:34"/>
    <d v="1990-02-23T00:00:00"/>
    <x v="4"/>
  </r>
  <r>
    <s v="662727"/>
    <n v="2"/>
    <n v="5"/>
    <n v="8"/>
    <n v="10"/>
    <n v="4"/>
    <n v="9"/>
    <n v="3"/>
    <n v="3"/>
    <n v="2"/>
    <n v="8"/>
    <s v=""/>
    <s v="S62134S"/>
    <s v="27"/>
    <s v="Expired"/>
    <n v="37"/>
    <s v="male"/>
    <s v="English"/>
    <s v="General Hospital"/>
    <d v="2021-07-08T08:17:20"/>
    <d v="1984-03-27T00:00:00"/>
    <x v="1"/>
  </r>
  <r>
    <s v="239154"/>
    <n v="3"/>
    <n v="10"/>
    <n v="7"/>
    <n v="3"/>
    <n v="1"/>
    <n v="8"/>
    <n v="3"/>
    <n v="4"/>
    <n v="3"/>
    <n v="2"/>
    <s v=""/>
    <s v="I10"/>
    <s v="25"/>
    <s v="Home"/>
    <n v="88"/>
    <s v="female"/>
    <s v="English"/>
    <s v="Community Health Clinic"/>
    <d v="2021-03-14T02:31:20"/>
    <d v="1933-09-08T00:00:00"/>
    <x v="8"/>
  </r>
  <r>
    <s v="321060"/>
    <n v="2"/>
    <n v="10"/>
    <n v="3"/>
    <n v="7"/>
    <n v="10"/>
    <n v="2"/>
    <n v="2"/>
    <n v="5"/>
    <n v="10"/>
    <n v="10"/>
    <s v="The wait times were too long and frustrating."/>
    <s v="T63322S"/>
    <s v="25"/>
    <s v="Home"/>
    <n v="97"/>
    <s v="male"/>
    <s v="English"/>
    <s v="Community Health Clinic"/>
    <d v="2022-07-07T02:43:34"/>
    <d v="1925-03-18T00:00:00"/>
    <x v="4"/>
  </r>
  <r>
    <s v="385767"/>
    <n v="3"/>
    <n v="6"/>
    <n v="8"/>
    <n v="2"/>
    <n v="10"/>
    <n v="3"/>
    <n v="9"/>
    <n v="10"/>
    <n v="9"/>
    <n v="6"/>
    <s v=""/>
    <s v="M19279"/>
    <s v="26"/>
    <s v="Home"/>
    <n v="47"/>
    <s v="female"/>
    <s v="English"/>
    <s v="Community Health Clinic"/>
    <d v="2023-02-26T05:47:04"/>
    <d v="1976-01-25T00:00:00"/>
    <x v="0"/>
  </r>
  <r>
    <s v="482144"/>
    <n v="1"/>
    <n v="5"/>
    <n v="6"/>
    <n v="9"/>
    <n v="5"/>
    <n v="2"/>
    <n v="6"/>
    <n v="2"/>
    <n v="8"/>
    <n v="10"/>
    <s v=""/>
    <s v="S53402A"/>
    <s v="13"/>
    <s v="Home"/>
    <n v="68"/>
    <s v="female"/>
    <s v="English"/>
    <s v="City Medical Center"/>
    <d v="2022-08-18T17:54:20"/>
    <d v="1955-01-31T00:00:00"/>
    <x v="1"/>
  </r>
  <r>
    <s v="026916"/>
    <n v="9"/>
    <n v="8"/>
    <n v="6"/>
    <n v="8"/>
    <n v="8"/>
    <n v="9"/>
    <n v="5"/>
    <n v="7"/>
    <n v="2"/>
    <n v="8"/>
    <s v=""/>
    <s v=""/>
    <s v="4"/>
    <s v="Against Medical Advice"/>
    <n v="83"/>
    <s v="female"/>
    <s v="English"/>
    <s v="St. Mary's Hospital"/>
    <d v="2022-04-29T13:13:40"/>
    <d v="1939-06-15T00:00:00"/>
    <x v="11"/>
  </r>
  <r>
    <s v="461278"/>
    <n v="1"/>
    <n v="9"/>
    <n v="7"/>
    <n v="8"/>
    <n v="4"/>
    <n v="10"/>
    <n v="10"/>
    <n v="9"/>
    <n v="4"/>
    <n v="5"/>
    <s v="The communication between staff and patients could be improved."/>
    <s v="T385X6S"/>
    <s v="11"/>
    <s v="Home"/>
    <n v="95"/>
    <s v="male"/>
    <s v="English"/>
    <s v="Community Health Clinic"/>
    <d v="2023-03-08T17:59:54"/>
    <d v="1927-12-06T00:00:00"/>
    <x v="4"/>
  </r>
  <r>
    <s v="873545"/>
    <n v="9"/>
    <n v="6"/>
    <n v="4"/>
    <n v="3"/>
    <n v="7"/>
    <n v="1"/>
    <n v="4"/>
    <n v="4"/>
    <n v="10"/>
    <n v="2"/>
    <s v="I had a positive experience overall."/>
    <s v="Y279"/>
    <s v="&lt;2"/>
    <s v="Home"/>
    <n v="63"/>
    <s v="male"/>
    <s v="German"/>
    <s v="General Hospital"/>
    <d v="2022-06-26T22:08:01"/>
    <d v="1959-07-13T00:00:00"/>
    <x v="20"/>
  </r>
  <r>
    <s v="703886"/>
    <n v="8"/>
    <n v="10"/>
    <n v="5"/>
    <n v="4"/>
    <n v="4"/>
    <n v="2"/>
    <n v="6"/>
    <n v="5"/>
    <n v="1"/>
    <n v="6"/>
    <s v="The discharge process was disorganized and confusing."/>
    <s v="R29716"/>
    <s v="14"/>
    <s v="Home"/>
    <n v="77"/>
    <s v="male"/>
    <s v="English"/>
    <s v="General Hospital"/>
    <d v="2021-01-05T20:47:29"/>
    <d v="1944-03-26T00:00:00"/>
    <x v="19"/>
  </r>
  <r>
    <s v="955976"/>
    <n v="10"/>
    <n v="2"/>
    <n v="6"/>
    <n v="7"/>
    <n v="1"/>
    <n v="7"/>
    <n v="1"/>
    <n v="6"/>
    <n v="8"/>
    <n v="7"/>
    <s v=""/>
    <s v="S42141"/>
    <s v="28"/>
    <s v="Home"/>
    <n v="82"/>
    <s v="female"/>
    <s v="English"/>
    <s v="St. Mary's Hospital"/>
    <d v="2023-07-28T21:19:25"/>
    <d v="1941-08-09T00:00:00"/>
    <x v="1"/>
  </r>
  <r>
    <s v="831470"/>
    <n v="6"/>
    <n v="8"/>
    <n v="4"/>
    <n v="3"/>
    <n v="3"/>
    <n v="9"/>
    <n v="8"/>
    <n v="8"/>
    <n v="3"/>
    <n v="4"/>
    <s v=""/>
    <s v="S31139A"/>
    <s v="19"/>
    <s v="Home"/>
    <n v="80"/>
    <s v="male"/>
    <s v="English"/>
    <s v="St. Mary's Hospital"/>
    <d v="2022-07-27T07:31:41"/>
    <d v="1942-09-14T00:00:00"/>
    <x v="1"/>
  </r>
  <r>
    <s v="993109"/>
    <n v="3"/>
    <n v="10"/>
    <n v="5"/>
    <n v="7"/>
    <n v="4"/>
    <n v="4"/>
    <n v="3"/>
    <n v="9"/>
    <n v="4"/>
    <n v="9"/>
    <s v="The communication between staff and patients could be improved."/>
    <s v="S80842D"/>
    <s v="17"/>
    <s v="Long-term Care Hospital"/>
    <n v="25"/>
    <s v="female"/>
    <s v="English"/>
    <s v="Memorial Hospital"/>
    <d v="2022-01-23T03:51:40"/>
    <d v="1996-10-02T00:00:00"/>
    <x v="1"/>
  </r>
  <r>
    <s v="449206"/>
    <n v="1"/>
    <n v="8"/>
    <n v="7"/>
    <n v="3"/>
    <n v="8"/>
    <n v="9"/>
    <n v="1"/>
    <n v="4"/>
    <n v="5"/>
    <n v="5"/>
    <s v=""/>
    <s v="S52122F"/>
    <s v="9"/>
    <s v="Home"/>
    <n v="32"/>
    <s v="female"/>
    <s v="English"/>
    <s v="City Medical Center"/>
    <d v="2022-06-03T10:00:38"/>
    <d v="1990-01-24T00:00:00"/>
    <x v="1"/>
  </r>
  <r>
    <s v="727244"/>
    <n v="4"/>
    <n v="8"/>
    <n v="7"/>
    <n v="6"/>
    <n v="5"/>
    <n v="6"/>
    <n v="2"/>
    <n v="7"/>
    <n v="7"/>
    <n v="3"/>
    <s v=""/>
    <s v="S40841D"/>
    <s v="6"/>
    <s v="Expired"/>
    <n v="44"/>
    <s v="male"/>
    <s v="English"/>
    <s v="City Medical Center"/>
    <d v="2023-07-30T11:39:56"/>
    <d v="1980-02-04T00:00:00"/>
    <x v="1"/>
  </r>
  <r>
    <s v="062475"/>
    <n v="3"/>
    <n v="1"/>
    <n v="7"/>
    <n v="9"/>
    <n v="7"/>
    <n v="9"/>
    <n v="1"/>
    <n v="5"/>
    <n v="3"/>
    <n v="6"/>
    <s v=""/>
    <s v="H6601"/>
    <s v="4"/>
    <s v="Skilled Nursing Facility"/>
    <n v="70"/>
    <s v="female"/>
    <s v="English"/>
    <s v="City Medical Center"/>
    <d v="2021-11-01T20:15:04"/>
    <d v="1951-06-10T00:00:00"/>
    <x v="6"/>
  </r>
  <r>
    <s v="274286"/>
    <n v="8"/>
    <n v="9"/>
    <n v="6"/>
    <n v="2"/>
    <n v="1"/>
    <n v="1"/>
    <n v="8"/>
    <n v="5"/>
    <n v="2"/>
    <n v="3"/>
    <s v=""/>
    <s v="H16322"/>
    <s v="28"/>
    <s v="Long-term Care Hospital"/>
    <n v="27"/>
    <s v="male"/>
    <s v="English"/>
    <s v="St. Mary's Hospital"/>
    <d v="2023-07-18T23:10:52"/>
    <d v="1996-08-11T00:00:00"/>
    <x v="6"/>
  </r>
  <r>
    <s v="589972"/>
    <n v="2"/>
    <n v="9"/>
    <n v="10"/>
    <n v="10"/>
    <n v="7"/>
    <n v="1"/>
    <n v="7"/>
    <n v="5"/>
    <n v="6"/>
    <n v="8"/>
    <s v=""/>
    <s v="V412"/>
    <s v="20"/>
    <s v="Home"/>
    <n v="72"/>
    <s v="male"/>
    <s v="Korean"/>
    <s v="St. Mary's Hospital"/>
    <d v="2022-05-31T20:25:47"/>
    <d v="1950-01-20T00:00:00"/>
    <x v="3"/>
  </r>
  <r>
    <s v="404741"/>
    <n v="4"/>
    <n v="1"/>
    <n v="9"/>
    <n v="4"/>
    <n v="4"/>
    <n v="6"/>
    <n v="3"/>
    <n v="1"/>
    <n v="8"/>
    <n v="9"/>
    <s v=""/>
    <s v="V664XXD"/>
    <s v="27"/>
    <s v="Psychiatric Hospital"/>
    <n v="47"/>
    <s v="female"/>
    <s v="English"/>
    <s v="St. Mary's Hospital"/>
    <d v="2023-02-04T13:53:39"/>
    <d v="1975-12-06T00:00:00"/>
    <x v="3"/>
  </r>
  <r>
    <s v="699077"/>
    <n v="10"/>
    <n v="2"/>
    <n v="5"/>
    <n v="2"/>
    <n v="5"/>
    <n v="6"/>
    <n v="7"/>
    <n v="1"/>
    <n v="4"/>
    <n v="9"/>
    <s v=""/>
    <s v=""/>
    <s v="14"/>
    <s v="Home"/>
    <n v="77"/>
    <s v="female"/>
    <s v="English"/>
    <s v="General Hospital"/>
    <d v="2021-06-02T18:27:03"/>
    <d v="1944-09-22T00:00:00"/>
    <x v="11"/>
  </r>
  <r>
    <s v="412162"/>
    <n v="2"/>
    <n v="2"/>
    <n v="5"/>
    <n v="9"/>
    <n v="2"/>
    <n v="5"/>
    <n v="1"/>
    <n v="5"/>
    <n v="9"/>
    <n v="10"/>
    <s v="The hospital staff was very attentive and caring."/>
    <s v="T458X3A"/>
    <s v="7"/>
    <s v="Home"/>
    <n v="34"/>
    <s v="male"/>
    <s v="English"/>
    <s v="City Medical Center"/>
    <d v="2021-06-28T00:50:04"/>
    <d v="1987-11-12T00:00:00"/>
    <x v="4"/>
  </r>
  <r>
    <s v="547146"/>
    <n v="1"/>
    <n v="6"/>
    <n v="7"/>
    <n v="8"/>
    <n v="4"/>
    <n v="1"/>
    <n v="2"/>
    <n v="9"/>
    <n v="5"/>
    <n v="10"/>
    <s v=""/>
    <s v="T654X"/>
    <s v="10"/>
    <s v="Home"/>
    <n v="21"/>
    <s v="female"/>
    <s v="Chinese"/>
    <s v="Memorial Hospital"/>
    <d v="2022-01-10T00:43:26"/>
    <d v="2001-01-06T00:00:00"/>
    <x v="4"/>
  </r>
  <r>
    <s v="769190"/>
    <n v="4"/>
    <n v="10"/>
    <n v="5"/>
    <n v="6"/>
    <n v="5"/>
    <n v="5"/>
    <n v="1"/>
    <n v="3"/>
    <n v="2"/>
    <n v="9"/>
    <s v="I had a positive experience overall."/>
    <s v="O6010X4"/>
    <s v=""/>
    <s v="Home"/>
    <n v="45"/>
    <s v="male"/>
    <s v="English"/>
    <s v="Memorial Hospital"/>
    <d v="2023-02-11T03:15:37"/>
    <d v="1978-01-08T00:00:00"/>
    <x v="5"/>
  </r>
  <r>
    <s v="597876"/>
    <n v="5"/>
    <n v="3"/>
    <n v="9"/>
    <n v="5"/>
    <n v="6"/>
    <n v="5"/>
    <n v="4"/>
    <n v="8"/>
    <n v="2"/>
    <n v="2"/>
    <s v="The communication between staff and patients could be improved."/>
    <s v="M6789"/>
    <s v="17"/>
    <s v="Rehabilitation Facility"/>
    <n v="47"/>
    <s v="female"/>
    <s v="English"/>
    <s v="St. Mary's Hospital"/>
    <d v="2022-12-22T23:02:59"/>
    <d v="1976-05-05T00:00:00"/>
    <x v="0"/>
  </r>
  <r>
    <s v="193598"/>
    <n v="6"/>
    <n v="2"/>
    <n v="5"/>
    <n v="10"/>
    <n v="1"/>
    <n v="5"/>
    <n v="10"/>
    <n v="8"/>
    <n v="6"/>
    <n v="5"/>
    <s v="The hospital staff was very attentive and caring."/>
    <s v="S95209"/>
    <s v="16"/>
    <s v="Expired"/>
    <n v="100"/>
    <s v="male"/>
    <s v="English"/>
    <s v="General Hospital"/>
    <d v="2022-10-03T00:46:59"/>
    <d v="1923-04-13T00:00:00"/>
    <x v="1"/>
  </r>
  <r>
    <s v="452429"/>
    <n v="9"/>
    <n v="2"/>
    <n v="7"/>
    <n v="3"/>
    <n v="9"/>
    <n v="8"/>
    <n v="9"/>
    <n v="7"/>
    <n v="3"/>
    <n v="8"/>
    <s v="The discharge process was disorganized and confusing."/>
    <s v="P026"/>
    <s v="20"/>
    <s v="Long-term Care Hospital"/>
    <n v="70"/>
    <s v="male"/>
    <s v="English"/>
    <s v="St. Mary's Hospital"/>
    <d v="2021-08-06T17:57:06"/>
    <d v="1951-07-23T00:00:00"/>
    <x v="21"/>
  </r>
  <r>
    <s v="833702"/>
    <n v="4"/>
    <n v="10"/>
    <n v="5"/>
    <n v="6"/>
    <n v="5"/>
    <n v="2"/>
    <n v="3"/>
    <n v="7"/>
    <n v="3"/>
    <n v="2"/>
    <s v="The facilities were clean and well-maintained."/>
    <s v="R27"/>
    <s v="22"/>
    <s v="Home"/>
    <n v="66"/>
    <s v="male"/>
    <s v="English"/>
    <s v="General Hospital"/>
    <d v="2023-06-01T18:33:32"/>
    <d v="1957-11-15T00:00:00"/>
    <x v="19"/>
  </r>
  <r>
    <s v="593518"/>
    <n v="6"/>
    <n v="3"/>
    <n v="7"/>
    <n v="5"/>
    <n v="7"/>
    <n v="1"/>
    <n v="4"/>
    <n v="2"/>
    <n v="8"/>
    <n v="7"/>
    <s v=""/>
    <s v="T8589"/>
    <s v="22"/>
    <s v="Court/Law Enforcement"/>
    <n v="35"/>
    <s v="female"/>
    <s v="English"/>
    <s v="City Medical Center"/>
    <d v="2023-01-11T20:23:22"/>
    <d v="1987-07-23T00:00:00"/>
    <x v="4"/>
  </r>
  <r>
    <s v="056027"/>
    <n v="8"/>
    <n v="4"/>
    <n v="4"/>
    <n v="1"/>
    <n v="5"/>
    <n v="7"/>
    <n v="4"/>
    <n v="1"/>
    <n v="10"/>
    <n v="8"/>
    <s v=""/>
    <s v="M26219"/>
    <s v="6d"/>
    <s v="Home"/>
    <n v="81"/>
    <s v="male"/>
    <s v="English"/>
    <s v="City Medical Center"/>
    <d v="2023-06-04T19:08:55"/>
    <d v="1942-06-12T00:00:00"/>
    <x v="0"/>
  </r>
  <r>
    <s v="059102"/>
    <n v="5"/>
    <n v="8"/>
    <n v="8"/>
    <n v="6"/>
    <n v="8"/>
    <n v="2"/>
    <n v="2"/>
    <n v="6"/>
    <n v="10"/>
    <n v="4"/>
    <s v="The discharge process was disorganized and confusing."/>
    <s v="S66317A"/>
    <s v="24"/>
    <s v="Home"/>
    <n v="41"/>
    <s v="female"/>
    <s v="English"/>
    <s v="General Hospital"/>
    <d v="2022-01-10T19:32:32"/>
    <d v="1980-11-11T00:00:00"/>
    <x v="1"/>
  </r>
  <r>
    <s v="896222"/>
    <n v="8"/>
    <n v="9"/>
    <n v="6"/>
    <n v="10"/>
    <n v="10"/>
    <n v="8"/>
    <n v="3"/>
    <n v="5"/>
    <n v="5"/>
    <n v="9"/>
    <s v=""/>
    <s v="S32122K"/>
    <s v="24"/>
    <s v="Home"/>
    <n v="63"/>
    <s v="female"/>
    <s v="English"/>
    <s v="City Medical Center"/>
    <d v="2022-03-07T00:07:15"/>
    <d v="1959-03-17T00:00:00"/>
    <x v="1"/>
  </r>
  <r>
    <s v="231998"/>
    <n v="6"/>
    <n v="7"/>
    <n v="6"/>
    <n v="5"/>
    <n v="7"/>
    <n v="4"/>
    <n v="4"/>
    <n v="3"/>
    <n v="5"/>
    <n v="7"/>
    <s v=""/>
    <s v="S42421S"/>
    <s v="20"/>
    <s v="Home"/>
    <n v="34"/>
    <s v="female"/>
    <s v="Japanese"/>
    <s v="St. Mary's Hospital"/>
    <d v="2021-05-23T00:22:50"/>
    <d v="1987-01-09T00:00:00"/>
    <x v="1"/>
  </r>
  <r>
    <s v="909411"/>
    <n v="7"/>
    <n v="4"/>
    <n v="4"/>
    <n v="2"/>
    <n v="1"/>
    <n v="9"/>
    <n v="1"/>
    <n v="2"/>
    <n v="7"/>
    <n v="6"/>
    <s v="The noise levels in the hospital were disruptive and made it difficult to rest."/>
    <s v="S92503D"/>
    <s v="27"/>
    <s v="Home"/>
    <n v="32"/>
    <s v="male"/>
    <s v="English"/>
    <s v="Community Health Clinic"/>
    <d v="2021-04-14T03:00:39"/>
    <d v="1989-08-31T00:00:00"/>
    <x v="1"/>
  </r>
  <r>
    <s v="950076"/>
    <n v="1"/>
    <n v="5"/>
    <n v="7"/>
    <n v="10"/>
    <n v="8"/>
    <n v="3"/>
    <n v="3"/>
    <n v="4"/>
    <n v="7"/>
    <n v="10"/>
    <s v=""/>
    <s v="O642XX5"/>
    <s v="25"/>
    <s v="Home"/>
    <n v="66"/>
    <s v="female"/>
    <s v="English"/>
    <s v="City Medical Center"/>
    <d v="2022-02-05T21:16:29"/>
    <d v="1956-05-10T00:00:00"/>
    <x v="5"/>
  </r>
  <r>
    <s v="339888"/>
    <n v="8"/>
    <n v="5"/>
    <n v="6"/>
    <n v="9"/>
    <n v="9"/>
    <n v="2"/>
    <n v="4"/>
    <n v="1"/>
    <n v="3"/>
    <n v="8"/>
    <s v=""/>
    <s v="Y35413"/>
    <s v="22"/>
    <s v="Home"/>
    <n v="98"/>
    <s v="male"/>
    <s v="English"/>
    <s v="Community Health Clinic"/>
    <d v="2021-11-05T17:54:43"/>
    <d v="1923-08-10T00:00:00"/>
    <x v="20"/>
  </r>
  <r>
    <s v="616650"/>
    <n v="6"/>
    <n v="2"/>
    <n v="5"/>
    <n v="1"/>
    <n v="5"/>
    <n v="6"/>
    <n v="4"/>
    <n v="8"/>
    <n v="6"/>
    <n v="7"/>
    <s v=""/>
    <s v="S0431XS"/>
    <s v="18"/>
    <s v="Long-term Care Hospital"/>
    <n v="28"/>
    <s v="female"/>
    <s v="English"/>
    <s v="St. Mary's Hospital"/>
    <d v="2021-08-06T02:09:48"/>
    <d v="1993-07-06T00:00:00"/>
    <x v="1"/>
  </r>
  <r>
    <s v="709766"/>
    <n v="4"/>
    <n v="10"/>
    <n v="4"/>
    <n v="10"/>
    <n v="9"/>
    <n v="9"/>
    <n v="10"/>
    <n v="7"/>
    <n v="7"/>
    <n v="10"/>
    <s v=""/>
    <s v="T563X3"/>
    <s v="7"/>
    <s v="Home"/>
    <n v="97"/>
    <s v="female"/>
    <s v="English"/>
    <s v="General Hospital"/>
    <d v="2021-03-01T09:23:13"/>
    <d v="1924-06-12T00:00:00"/>
    <x v="4"/>
  </r>
  <r>
    <s v="123681"/>
    <n v="7"/>
    <n v="5"/>
    <n v="6"/>
    <n v="4"/>
    <n v="3"/>
    <n v="6"/>
    <n v="6"/>
    <n v="5"/>
    <n v="3"/>
    <n v="8"/>
    <s v=""/>
    <s v="T445X1D"/>
    <s v="15"/>
    <s v="Home"/>
    <n v="79"/>
    <s v="male"/>
    <s v="English"/>
    <s v="City Medical Center"/>
    <d v="2021-08-22T11:24:08"/>
    <d v="1942-09-02T00:00:00"/>
    <x v="4"/>
  </r>
  <r>
    <s v="723347"/>
    <n v="10"/>
    <n v="7"/>
    <n v="10"/>
    <n v="8"/>
    <n v="1"/>
    <n v="6"/>
    <n v="4"/>
    <n v="3"/>
    <n v="7"/>
    <n v="2"/>
    <s v=""/>
    <s v="S59009D"/>
    <s v="4"/>
    <s v="Home"/>
    <n v="32"/>
    <s v="male"/>
    <s v="Chinese"/>
    <s v="St. Mary's Hospital"/>
    <d v="2021-11-26T13:24:55"/>
    <d v="1989-11-05T00:00:00"/>
    <x v="1"/>
  </r>
  <r>
    <s v="205177"/>
    <n v="3"/>
    <n v="8"/>
    <n v="7"/>
    <n v="3"/>
    <n v="9"/>
    <n v="1"/>
    <n v="9"/>
    <n v="2"/>
    <n v="3"/>
    <n v="9"/>
    <s v=""/>
    <s v="S49149S"/>
    <s v="4"/>
    <s v="Home"/>
    <n v="34"/>
    <s v="male"/>
    <s v="English"/>
    <s v="St. Mary's Hospital"/>
    <d v="2022-11-04T07:43:14"/>
    <d v="1989-04-29T00:00:00"/>
    <x v="1"/>
  </r>
  <r>
    <s v="685601"/>
    <n v="6"/>
    <n v="7"/>
    <n v="3"/>
    <n v="7"/>
    <n v="8"/>
    <n v="10"/>
    <n v="6"/>
    <n v="10"/>
    <n v="7"/>
    <n v="9"/>
    <s v="The wait times were too long and frustrating."/>
    <s v="S33120S"/>
    <s v="17"/>
    <s v="Long-term Care Hospital"/>
    <n v="54"/>
    <s v="female"/>
    <s v="English"/>
    <s v="St. Mary's Hospital"/>
    <d v="2023-05-08T06:51:39"/>
    <d v="1968-12-24T00:00:00"/>
    <x v="1"/>
  </r>
  <r>
    <s v="144502"/>
    <n v="10"/>
    <n v="10"/>
    <n v="5"/>
    <n v="2"/>
    <n v="6"/>
    <n v="5"/>
    <n v="2"/>
    <n v="6"/>
    <n v="6"/>
    <n v="10"/>
    <s v=""/>
    <s v="S53021D"/>
    <s v="4"/>
    <s v="Home"/>
    <n v="26"/>
    <s v="female"/>
    <s v="English"/>
    <s v="St. Mary's Hospital"/>
    <d v="2022-11-17T22:24:51"/>
    <d v="1996-10-14T00:00:00"/>
    <x v="1"/>
  </r>
  <r>
    <s v="249341"/>
    <n v="7"/>
    <n v="8"/>
    <n v="6"/>
    <n v="1"/>
    <n v="1"/>
    <n v="5"/>
    <n v="4"/>
    <n v="3"/>
    <n v="5"/>
    <n v="4"/>
    <s v=""/>
    <s v="T363X3D"/>
    <s v="27"/>
    <s v="Court/Law Enforcement"/>
    <n v="66"/>
    <s v="female"/>
    <s v="English"/>
    <s v="General Hospital"/>
    <d v="2023-01-08T13:18:17"/>
    <d v="1957-02-03T00:00:00"/>
    <x v="4"/>
  </r>
  <r>
    <s v="134537"/>
    <n v="10"/>
    <n v="3"/>
    <n v="3"/>
    <n v="10"/>
    <n v="3"/>
    <n v="2"/>
    <n v="8"/>
    <n v="8"/>
    <n v="2"/>
    <n v="8"/>
    <s v=""/>
    <s v="S5319"/>
    <s v="13"/>
    <s v="Home"/>
    <n v="79"/>
    <s v="male"/>
    <s v="English"/>
    <s v="Community Health Clinic"/>
    <d v="2021-10-10T18:07:23"/>
    <d v="1942-11-04T00:00:00"/>
    <x v="1"/>
  </r>
  <r>
    <s v="166160"/>
    <n v="10"/>
    <n v="10"/>
    <n v="1"/>
    <n v="7"/>
    <n v="7"/>
    <n v="8"/>
    <n v="3"/>
    <n v="10"/>
    <n v="4"/>
    <n v="5"/>
    <s v="The wait times were too long and frustrating."/>
    <s v="G43609"/>
    <s v="22"/>
    <s v="Home"/>
    <n v="58"/>
    <s v="male"/>
    <s v="English"/>
    <s v="St. Mary's Hospital"/>
    <d v="2021-12-17T21:21:43"/>
    <d v="1964-05-31T00:00:00"/>
    <x v="22"/>
  </r>
  <r>
    <s v="105182"/>
    <n v="1"/>
    <n v="9"/>
    <n v="1"/>
    <n v="4"/>
    <n v="6"/>
    <n v="5"/>
    <n v="5"/>
    <n v="1"/>
    <n v="2"/>
    <n v="2"/>
    <s v=""/>
    <s v=""/>
    <s v="26"/>
    <s v="Inpatient Hospice"/>
    <n v="53"/>
    <s v="male"/>
    <s v="English"/>
    <s v="City Medical Center"/>
    <d v="2023-01-10T23:15:00"/>
    <d v="1969-11-04T00:00:00"/>
    <x v="11"/>
  </r>
  <r>
    <s v="775216"/>
    <n v="9"/>
    <n v="2"/>
    <n v="7"/>
    <n v="2"/>
    <n v="3"/>
    <n v="6"/>
    <n v="2"/>
    <n v="9"/>
    <n v="4"/>
    <n v="9"/>
    <s v="I had a positive experience overall."/>
    <s v="T59814D"/>
    <s v="19"/>
    <s v="Expired"/>
    <n v="33"/>
    <s v="male"/>
    <s v="English"/>
    <s v="City Medical Center"/>
    <d v="2021-01-15T06:29:43"/>
    <d v="1988-05-20T00:00:00"/>
    <x v="4"/>
  </r>
  <r>
    <s v="948745"/>
    <n v="6"/>
    <n v="1"/>
    <n v="1"/>
    <n v="2"/>
    <n v="8"/>
    <n v="8"/>
    <n v="4"/>
    <n v="4"/>
    <n v="2"/>
    <n v="1"/>
    <s v="The discharge process was disorganized and confusing."/>
    <s v="T8062XD"/>
    <s v="20"/>
    <s v="Home"/>
    <n v="65"/>
    <s v="male"/>
    <s v="English"/>
    <s v="City Medical Center"/>
    <d v="2022-12-09T19:39:36"/>
    <d v="1958-05-04T00:00:00"/>
    <x v="4"/>
  </r>
  <r>
    <s v="584025"/>
    <n v="9"/>
    <n v="10"/>
    <n v="10"/>
    <n v="6"/>
    <n v="8"/>
    <n v="7"/>
    <n v="7"/>
    <n v="3"/>
    <n v="6"/>
    <n v="8"/>
    <s v=""/>
    <s v="C944"/>
    <s v="14"/>
    <s v="Home"/>
    <n v="90"/>
    <s v="female"/>
    <s v="Japanese"/>
    <s v="City Medical Center"/>
    <d v="2021-07-20T13:46:54"/>
    <d v="1931-09-04T00:00:00"/>
    <x v="17"/>
  </r>
  <r>
    <s v="864240"/>
    <n v="8"/>
    <n v="10"/>
    <n v="1"/>
    <n v="7"/>
    <n v="5"/>
    <n v="8"/>
    <n v="4"/>
    <n v="9"/>
    <n v="6"/>
    <n v="1"/>
    <s v=""/>
    <s v="S91131"/>
    <s v="4"/>
    <s v="Expired"/>
    <n v="47"/>
    <s v="male"/>
    <s v="English"/>
    <s v="St. Mary's Hospital"/>
    <d v="2022-10-13T19:23:58"/>
    <d v="1975-04-30T00:00:00"/>
    <x v="1"/>
  </r>
  <r>
    <s v="308756"/>
    <n v="1"/>
    <n v="8"/>
    <n v="6"/>
    <n v="7"/>
    <n v="3"/>
    <n v="10"/>
    <n v="1"/>
    <n v="9"/>
    <n v="4"/>
    <n v="4"/>
    <s v="The hospital staff was very attentive and caring."/>
    <s v="S0103XD"/>
    <s v="4"/>
    <s v="Home"/>
    <n v="25"/>
    <s v="male"/>
    <s v="English"/>
    <s v="Community Health Clinic"/>
    <d v="2023-07-02T12:51:22"/>
    <d v="1998-05-10T00:00:00"/>
    <x v="1"/>
  </r>
  <r>
    <s v="613222"/>
    <n v="2"/>
    <n v="2"/>
    <n v="4"/>
    <n v="5"/>
    <n v="4"/>
    <n v="2"/>
    <n v="5"/>
    <n v="9"/>
    <n v="9"/>
    <n v="1"/>
    <s v=""/>
    <s v="S62026G"/>
    <s v="21"/>
    <s v="Home"/>
    <n v="64"/>
    <s v="male"/>
    <s v="English"/>
    <s v="City Medical Center"/>
    <d v="2022-04-24T05:53:05"/>
    <d v="1958-07-08T00:00:00"/>
    <x v="1"/>
  </r>
  <r>
    <s v="638763"/>
    <n v="5"/>
    <n v="9"/>
    <n v="1"/>
    <n v="10"/>
    <n v="4"/>
    <n v="8"/>
    <n v="7"/>
    <n v="4"/>
    <n v="6"/>
    <n v="1"/>
    <s v=""/>
    <s v="M63871"/>
    <s v="21"/>
    <s v="Home"/>
    <n v="32"/>
    <s v="male"/>
    <s v="English"/>
    <s v="City Medical Center"/>
    <d v="2021-10-07T20:04:03"/>
    <d v="1990-01-07T00:00:00"/>
    <x v="0"/>
  </r>
  <r>
    <s v="443912"/>
    <n v="8"/>
    <n v="2"/>
    <n v="5"/>
    <n v="9"/>
    <n v="2"/>
    <n v="6"/>
    <n v="3"/>
    <n v="10"/>
    <n v="2"/>
    <n v="1"/>
    <s v=""/>
    <s v="O99281"/>
    <s v="30"/>
    <s v="Home"/>
    <n v="91"/>
    <s v="male"/>
    <s v="English"/>
    <s v="Memorial Hospital"/>
    <d v="2022-07-14T13:14:35"/>
    <d v="1931-04-25T00:00:00"/>
    <x v="5"/>
  </r>
  <r>
    <s v="799471"/>
    <n v="1"/>
    <n v="3"/>
    <n v="10"/>
    <n v="8"/>
    <n v="2"/>
    <n v="1"/>
    <n v="5"/>
    <n v="10"/>
    <n v="2"/>
    <n v="2"/>
    <s v=""/>
    <s v="R296"/>
    <s v="12"/>
    <s v="Long-term Care Hospital"/>
    <n v="17"/>
    <s v="male"/>
    <s v="English"/>
    <s v="Memorial Hospital"/>
    <d v="2022-03-06T07:22:46"/>
    <d v="2004-11-11T00:00:00"/>
    <x v="19"/>
  </r>
  <r>
    <s v="408408"/>
    <n v="4"/>
    <n v="8"/>
    <n v="3"/>
    <n v="10"/>
    <n v="1"/>
    <n v="5"/>
    <n v="7"/>
    <n v="5"/>
    <n v="10"/>
    <n v="9"/>
    <s v="The communication between staff and patients could be improved."/>
    <s v="T25219D"/>
    <s v="4"/>
    <s v="Home"/>
    <n v="95"/>
    <s v="female"/>
    <s v="English"/>
    <s v="St. Mary's Hospital"/>
    <d v="2023-03-02T01:54:05"/>
    <d v="1928-07-02T00:00:00"/>
    <x v="4"/>
  </r>
  <r>
    <s v="448011"/>
    <n v="9"/>
    <n v="4"/>
    <n v="4"/>
    <n v="5"/>
    <n v="1"/>
    <n v="10"/>
    <n v="1"/>
    <n v="1"/>
    <n v="9"/>
    <n v="8"/>
    <s v=""/>
    <s v="M71171"/>
    <s v="8"/>
    <s v="Home"/>
    <n v="67"/>
    <s v="female"/>
    <s v="Russian"/>
    <s v="General Hospital"/>
    <d v="2023-06-09T18:42:35"/>
    <d v="1956-12-06T00:00:00"/>
    <x v="0"/>
  </r>
  <r>
    <s v="120553"/>
    <n v="8"/>
    <n v="10"/>
    <n v="7"/>
    <n v="4"/>
    <n v="9"/>
    <n v="5"/>
    <n v="7"/>
    <n v="6"/>
    <n v="4"/>
    <n v="8"/>
    <s v=""/>
    <s v="S71019D"/>
    <s v="27"/>
    <s v="Home"/>
    <n v="42"/>
    <s v="male"/>
    <s v="English"/>
    <s v="City Medical Center"/>
    <d v="2022-06-06T20:46:38"/>
    <d v="1980-08-12T00:00:00"/>
    <x v="1"/>
  </r>
  <r>
    <s v="129570"/>
    <n v="6"/>
    <n v="6"/>
    <n v="3"/>
    <n v="5"/>
    <n v="7"/>
    <n v="2"/>
    <n v="5"/>
    <n v="7"/>
    <n v="8"/>
    <n v="4"/>
    <s v="I had a positive experience overall."/>
    <s v="X929XXS"/>
    <s v="15"/>
    <s v="Another Type of Facility"/>
    <n v="95"/>
    <s v="male"/>
    <s v="English"/>
    <s v="City Medical Center"/>
    <d v="2022-08-04T12:39:32"/>
    <d v="1927-07-18T00:00:00"/>
    <x v="12"/>
  </r>
  <r>
    <s v="911250"/>
    <n v="2"/>
    <n v="5"/>
    <n v="3"/>
    <n v="5"/>
    <n v="9"/>
    <n v="10"/>
    <n v="2"/>
    <n v="6"/>
    <n v="7"/>
    <n v="7"/>
    <s v=""/>
    <s v="S32312B"/>
    <s v="24"/>
    <s v="Home"/>
    <n v="78"/>
    <s v="female"/>
    <s v="Italian"/>
    <s v="City Medical Center"/>
    <d v="2022-12-22T04:15:20"/>
    <d v="1945-04-27T00:00:00"/>
    <x v="1"/>
  </r>
  <r>
    <s v="049576"/>
    <n v="10"/>
    <n v="10"/>
    <n v="3"/>
    <n v="6"/>
    <n v="6"/>
    <n v="10"/>
    <n v="3"/>
    <n v="3"/>
    <n v="1"/>
    <n v="2"/>
    <s v=""/>
    <s v=""/>
    <s v="11"/>
    <s v="Court/Law Enforcement"/>
    <n v="63"/>
    <s v="female"/>
    <s v="English"/>
    <s v="Community Health Clinic"/>
    <d v="2022-08-29T05:30:09"/>
    <d v="1959-04-05T00:00:00"/>
    <x v="11"/>
  </r>
  <r>
    <s v="191859"/>
    <n v="6"/>
    <n v="3"/>
    <n v="4"/>
    <n v="8"/>
    <n v="6"/>
    <n v="3"/>
    <n v="5"/>
    <n v="10"/>
    <n v="7"/>
    <n v="9"/>
    <s v=""/>
    <s v="V8612"/>
    <s v="12"/>
    <s v="Home"/>
    <n v="43"/>
    <s v="male"/>
    <s v="English"/>
    <s v="Memorial Hospital"/>
    <d v="2021-02-15T20:26:53"/>
    <d v="1978-01-08T00:00:00"/>
    <x v="3"/>
  </r>
  <r>
    <s v="029091"/>
    <n v="9"/>
    <n v="10"/>
    <n v="6"/>
    <n v="3"/>
    <n v="2"/>
    <m/>
    <n v="2"/>
    <n v="8"/>
    <n v="4"/>
    <n v="4"/>
    <s v="I encountered some issues with billing and insurance."/>
    <s v="T43214D"/>
    <s v="28"/>
    <s v="Home"/>
    <n v="41"/>
    <s v="male"/>
    <s v="English"/>
    <s v="City Medical Center"/>
    <d v="2022-02-09T00:35:39"/>
    <d v="1981-07-26T00:00:00"/>
    <x v="4"/>
  </r>
  <r>
    <s v="061305"/>
    <n v="10"/>
    <n v="1"/>
    <n v="5"/>
    <n v="8"/>
    <n v="5"/>
    <n v="4"/>
    <n v="2"/>
    <n v="7"/>
    <n v="4"/>
    <n v="2"/>
    <s v=""/>
    <s v="T23131"/>
    <s v="27"/>
    <s v="Home"/>
    <n v="66"/>
    <s v="female"/>
    <s v="English"/>
    <s v="Community Health Clinic"/>
    <d v="2023-02-26T11:33:36"/>
    <d v="1957-07-02T00:00:00"/>
    <x v="4"/>
  </r>
  <r>
    <s v="185102"/>
    <n v="5"/>
    <n v="9"/>
    <n v="5"/>
    <n v="3"/>
    <n v="9"/>
    <n v="5"/>
    <n v="5"/>
    <n v="7"/>
    <n v="1"/>
    <n v="4"/>
    <s v=""/>
    <s v="S49112A"/>
    <s v="20"/>
    <s v="Home"/>
    <n v="35"/>
    <s v="female"/>
    <s v="English"/>
    <s v="St. Mary's Hospital"/>
    <d v="2022-09-25T08:32:19"/>
    <d v="1987-04-13T00:00:00"/>
    <x v="1"/>
  </r>
  <r>
    <s v="964866"/>
    <n v="10"/>
    <n v="10"/>
    <n v="4"/>
    <n v="8"/>
    <n v="2"/>
    <n v="5"/>
    <n v="1"/>
    <n v="3"/>
    <n v="2"/>
    <n v="10"/>
    <s v="I had a positive experience overall."/>
    <s v="M12222"/>
    <s v="20"/>
    <s v="Long-term Care Hospital"/>
    <n v="92"/>
    <s v="female"/>
    <s v="English"/>
    <s v="St. Mary's Hospital"/>
    <d v="2023-06-09T00:16:13"/>
    <d v="1931-04-20T00:00:00"/>
    <x v="0"/>
  </r>
  <r>
    <s v="162855"/>
    <n v="10"/>
    <n v="4"/>
    <n v="3"/>
    <n v="2"/>
    <n v="7"/>
    <n v="7"/>
    <n v="2"/>
    <n v="7"/>
    <n v="6"/>
    <n v="10"/>
    <s v=""/>
    <s v="H4041X1"/>
    <s v="21"/>
    <s v="Long-term Care Hospital"/>
    <n v="80"/>
    <s v="female"/>
    <s v="English"/>
    <s v="St. Mary's Hospital"/>
    <d v="2021-05-25T22:13:57"/>
    <d v="1941-04-08T00:00:00"/>
    <x v="6"/>
  </r>
  <r>
    <s v="032408"/>
    <n v="10"/>
    <n v="8"/>
    <n v="8"/>
    <n v="7"/>
    <n v="10"/>
    <n v="7"/>
    <n v="3"/>
    <n v="3"/>
    <n v="1"/>
    <n v="2"/>
    <s v=""/>
    <s v="T22232D"/>
    <s v="15"/>
    <s v="Home"/>
    <n v="89"/>
    <s v="male"/>
    <s v="English"/>
    <s v="General Hospital"/>
    <d v="2021-08-21T01:46:53"/>
    <d v="1933-01-18T00:00:00"/>
    <x v="4"/>
  </r>
  <r>
    <s v="653947"/>
    <n v="6"/>
    <n v="2"/>
    <n v="3"/>
    <n v="7"/>
    <n v="8"/>
    <m/>
    <n v="3"/>
    <n v="8"/>
    <n v="6"/>
    <n v="4"/>
    <s v="The communication between staff and patients could be improved."/>
    <s v="M08239"/>
    <s v="7"/>
    <s v="Home"/>
    <n v="54"/>
    <s v="female"/>
    <s v="English"/>
    <s v="General Hospital"/>
    <d v="2022-11-04T18:07:59"/>
    <d v="1968-10-07T00:00:00"/>
    <x v="0"/>
  </r>
  <r>
    <s v="062287"/>
    <n v="7"/>
    <n v="2"/>
    <n v="4"/>
    <n v="1"/>
    <n v="2"/>
    <n v="5"/>
    <n v="5"/>
    <n v="9"/>
    <n v="4"/>
    <n v="4"/>
    <s v=""/>
    <s v="B375"/>
    <s v="18"/>
    <s v="Home"/>
    <n v="77"/>
    <s v="female"/>
    <s v="English"/>
    <s v="Community Health Clinic"/>
    <d v="2022-07-28T07:57:13"/>
    <d v="1945-11-28T00:00:00"/>
    <x v="23"/>
  </r>
  <r>
    <s v="407488"/>
    <n v="2"/>
    <n v="3"/>
    <n v="7"/>
    <n v="7"/>
    <n v="2"/>
    <n v="2"/>
    <n v="1"/>
    <n v="2"/>
    <n v="8"/>
    <n v="5"/>
    <s v=""/>
    <s v=""/>
    <s v="16"/>
    <s v="Home"/>
    <n v="54"/>
    <s v="male"/>
    <s v="English"/>
    <s v="City Medical Center"/>
    <d v="2021-01-13T09:21:25"/>
    <d v="1966-11-09T00:00:00"/>
    <x v="11"/>
  </r>
  <r>
    <s v="540011"/>
    <n v="8"/>
    <n v="10"/>
    <n v="5"/>
    <n v="9"/>
    <n v="9"/>
    <n v="8"/>
    <n v="2"/>
    <n v="3"/>
    <n v="5"/>
    <n v="6"/>
    <s v=""/>
    <s v="T84191S"/>
    <s v="2"/>
    <s v="Home"/>
    <n v="83"/>
    <s v="female"/>
    <s v="English"/>
    <s v="Memorial Hospital"/>
    <d v="2022-10-25T10:58:34"/>
    <d v="1939-05-24T00:00:00"/>
    <x v="4"/>
  </r>
  <r>
    <s v="891313"/>
    <n v="1"/>
    <n v="9"/>
    <n v="2"/>
    <n v="1"/>
    <n v="7"/>
    <n v="5"/>
    <n v="3"/>
    <n v="7"/>
    <n v="4"/>
    <n v="5"/>
    <s v="The noise levels in the hospital were disruptive and made it difficult to rest."/>
    <s v="Y36241A"/>
    <s v="25"/>
    <s v="Hospice - Medical Facility"/>
    <n v="67"/>
    <s v="male"/>
    <s v="English"/>
    <s v="General Hospital"/>
    <d v="2021-07-22T06:02:15"/>
    <d v="1954-06-25T00:00:00"/>
    <x v="20"/>
  </r>
  <r>
    <s v="320961"/>
    <n v="1"/>
    <n v="3"/>
    <n v="9"/>
    <n v="5"/>
    <n v="5"/>
    <n v="6"/>
    <n v="2"/>
    <n v="6"/>
    <n v="8"/>
    <n v="1"/>
    <s v="The noise levels in the hospital were disruptive and made it difficult to rest."/>
    <s v="S15009D"/>
    <s v=""/>
    <s v="Home"/>
    <n v="20"/>
    <s v="female"/>
    <s v="English"/>
    <s v="City Medical Center"/>
    <d v="2022-06-28T07:08:52"/>
    <d v="2002-09-25T00:00:00"/>
    <x v="1"/>
  </r>
  <r>
    <s v="606028"/>
    <n v="6"/>
    <n v="4"/>
    <n v="4"/>
    <n v="1"/>
    <n v="6"/>
    <m/>
    <n v="5"/>
    <n v="5"/>
    <n v="6"/>
    <n v="6"/>
    <s v=""/>
    <s v="T3309XD"/>
    <s v="25"/>
    <s v="Home"/>
    <n v="67"/>
    <s v="female"/>
    <s v="English"/>
    <s v="General Hospital"/>
    <d v="2023-01-27T16:02:26"/>
    <d v="1956-01-17T00:00:00"/>
    <x v="4"/>
  </r>
  <r>
    <s v="622638"/>
    <n v="10"/>
    <n v="9"/>
    <n v="4"/>
    <n v="6"/>
    <n v="6"/>
    <n v="1"/>
    <n v="6"/>
    <n v="4"/>
    <n v="5"/>
    <n v="6"/>
    <s v=""/>
    <s v=""/>
    <s v="25"/>
    <s v="Home"/>
    <n v="75"/>
    <s v="male"/>
    <s v="English"/>
    <s v="Community Health Clinic"/>
    <d v="2022-01-13T17:48:08"/>
    <d v="1947-01-24T00:00:00"/>
    <x v="11"/>
  </r>
  <r>
    <s v="906530"/>
    <n v="7"/>
    <n v="5"/>
    <n v="6"/>
    <n v="5"/>
    <n v="8"/>
    <n v="10"/>
    <n v="6"/>
    <n v="2"/>
    <n v="4"/>
    <n v="5"/>
    <s v=""/>
    <s v="V9038XA"/>
    <s v="25"/>
    <s v="Psychiatric Hospital"/>
    <n v="43"/>
    <s v="female"/>
    <s v="English"/>
    <s v="St. Mary's Hospital"/>
    <d v="2021-04-26T11:35:39"/>
    <d v="1978-08-02T00:00:00"/>
    <x v="3"/>
  </r>
  <r>
    <s v="870215"/>
    <n v="5"/>
    <n v="6"/>
    <n v="4"/>
    <n v="7"/>
    <n v="8"/>
    <n v="1"/>
    <n v="8"/>
    <n v="4"/>
    <n v="2"/>
    <n v="4"/>
    <s v="The food options were limited and not very appetizing."/>
    <s v="I824Z2"/>
    <s v="2"/>
    <s v="Home"/>
    <n v="95"/>
    <s v="female"/>
    <s v="English"/>
    <s v="St. Mary's Hospital"/>
    <d v="2022-01-19T21:59:09"/>
    <d v="1927-04-20T00:00:00"/>
    <x v="8"/>
  </r>
  <r>
    <s v="289109"/>
    <n v="6"/>
    <n v="4"/>
    <n v="8"/>
    <n v="2"/>
    <n v="9"/>
    <m/>
    <n v="1"/>
    <n v="9"/>
    <n v="10"/>
    <n v="8"/>
    <s v=""/>
    <s v="S92002B"/>
    <s v="&lt;2"/>
    <s v="Home"/>
    <n v="99"/>
    <s v="female"/>
    <s v="English"/>
    <s v="St. Mary's Hospital"/>
    <d v="2022-06-02T03:04:37"/>
    <d v="1923-06-23T00:00:00"/>
    <x v="1"/>
  </r>
  <r>
    <s v="816488"/>
    <n v="10"/>
    <n v="4"/>
    <n v="6"/>
    <n v="10"/>
    <n v="1"/>
    <n v="8"/>
    <n v="3"/>
    <n v="8"/>
    <n v="1"/>
    <n v="4"/>
    <s v=""/>
    <s v="S62291B"/>
    <s v="10"/>
    <s v="Home"/>
    <n v="92"/>
    <s v="male"/>
    <s v="English"/>
    <s v="St. Mary's Hospital"/>
    <d v="2023-01-18T15:41:16"/>
    <d v="1930-12-29T00:00:00"/>
    <x v="1"/>
  </r>
  <r>
    <s v="201053"/>
    <n v="8"/>
    <n v="10"/>
    <n v="7"/>
    <n v="10"/>
    <n v="9"/>
    <n v="10"/>
    <n v="5"/>
    <n v="3"/>
    <n v="6"/>
    <n v="3"/>
    <s v=""/>
    <s v="S39011A"/>
    <s v="16"/>
    <s v="Home"/>
    <n v="74"/>
    <s v="male"/>
    <s v="French"/>
    <s v="City Medical Center"/>
    <d v="2023-03-05T11:17:48"/>
    <d v="1949-07-07T00:00:00"/>
    <x v="1"/>
  </r>
  <r>
    <s v="566958"/>
    <n v="1"/>
    <n v="5"/>
    <n v="3"/>
    <n v="8"/>
    <n v="5"/>
    <n v="1"/>
    <n v="7"/>
    <n v="1"/>
    <n v="8"/>
    <n v="1"/>
    <s v=""/>
    <s v="V9136XS"/>
    <s v="11"/>
    <s v="Home"/>
    <n v="60"/>
    <s v="female"/>
    <s v="English"/>
    <s v="Memorial Hospital"/>
    <d v="2022-01-20T16:00:06"/>
    <d v="1961-12-07T00:00:00"/>
    <x v="3"/>
  </r>
  <r>
    <s v="878941"/>
    <n v="7"/>
    <n v="6"/>
    <n v="1"/>
    <n v="10"/>
    <n v="5"/>
    <n v="7"/>
    <n v="4"/>
    <n v="3"/>
    <n v="4"/>
    <n v="8"/>
    <s v=""/>
    <s v="S62668"/>
    <s v="19"/>
    <s v="Long-term Care Hospital"/>
    <n v="77"/>
    <s v="female"/>
    <s v="German"/>
    <s v="Community Health Clinic"/>
    <d v="2022-06-30T18:51:04"/>
    <d v="1945-08-24T00:00:00"/>
    <x v="1"/>
  </r>
  <r>
    <s v="468528"/>
    <n v="7"/>
    <n v="7"/>
    <n v="3"/>
    <n v="5"/>
    <n v="6"/>
    <n v="6"/>
    <n v="5"/>
    <n v="8"/>
    <n v="4"/>
    <n v="3"/>
    <s v=""/>
    <s v="S61552S"/>
    <s v="12"/>
    <s v="Home"/>
    <n v="54"/>
    <s v="male"/>
    <s v="English"/>
    <s v="General Hospital"/>
    <d v="2022-12-09T23:50:38"/>
    <d v="1969-04-01T00:00:00"/>
    <x v="1"/>
  </r>
  <r>
    <s v="605181"/>
    <n v="3"/>
    <n v="9"/>
    <n v="6"/>
    <n v="7"/>
    <n v="7"/>
    <n v="1"/>
    <n v="8"/>
    <n v="5"/>
    <n v="3"/>
    <n v="8"/>
    <s v="The noise levels in the hospital were disruptive and made it difficult to rest."/>
    <s v="G40209"/>
    <s v="9"/>
    <s v="Home"/>
    <n v="45"/>
    <s v="female"/>
    <s v="English"/>
    <s v="Community Health Clinic"/>
    <d v="2022-07-01T14:19:24"/>
    <d v="1977-06-26T00:00:00"/>
    <x v="22"/>
  </r>
  <r>
    <s v="668707"/>
    <n v="7"/>
    <n v="7"/>
    <n v="4"/>
    <n v="8"/>
    <n v="10"/>
    <n v="3"/>
    <n v="4"/>
    <n v="7"/>
    <n v="8"/>
    <n v="1"/>
    <s v="The discharge process was disorganized and confusing."/>
    <s v="T38803S"/>
    <s v="26"/>
    <s v="Home"/>
    <n v="98"/>
    <s v="male"/>
    <s v="English"/>
    <s v="St. Mary's Hospital"/>
    <d v="2022-01-31T08:36:28"/>
    <d v="1924-06-19T00:00:00"/>
    <x v="4"/>
  </r>
  <r>
    <s v="393209"/>
    <n v="5"/>
    <n v="10"/>
    <n v="5"/>
    <n v="5"/>
    <n v="1"/>
    <n v="8"/>
    <n v="4"/>
    <n v="2"/>
    <n v="8"/>
    <n v="8"/>
    <s v="I had a positive experience overall."/>
    <s v="Y35212A"/>
    <s v="25"/>
    <s v="Home"/>
    <n v="42"/>
    <s v="male"/>
    <s v="English"/>
    <s v="General Hospital"/>
    <d v="2022-03-22T10:34:03"/>
    <d v="1980-06-23T00:00:00"/>
    <x v="20"/>
  </r>
  <r>
    <s v="588553"/>
    <n v="2"/>
    <n v="2"/>
    <n v="5"/>
    <n v="9"/>
    <n v="2"/>
    <n v="4"/>
    <n v="5"/>
    <n v="10"/>
    <n v="4"/>
    <n v="4"/>
    <s v=""/>
    <s v="F11281"/>
    <s v="22"/>
    <s v="Home"/>
    <n v="31"/>
    <s v="male"/>
    <s v="English"/>
    <s v="Memorial Hospital"/>
    <d v="2022-09-15T05:55:16"/>
    <d v="1991-10-28T00:00:00"/>
    <x v="18"/>
  </r>
  <r>
    <s v="569259"/>
    <n v="10"/>
    <n v="5"/>
    <n v="4"/>
    <n v="1"/>
    <n v="2"/>
    <n v="8"/>
    <n v="4"/>
    <n v="5"/>
    <n v="5"/>
    <n v="3"/>
    <s v="The discharge process was disorganized and confusing."/>
    <s v="E702"/>
    <s v="27"/>
    <s v="Home"/>
    <n v="34"/>
    <s v="male"/>
    <s v="English"/>
    <s v="City Medical Center"/>
    <d v="2021-10-12T03:01:43"/>
    <d v="1987-12-19T00:00:00"/>
    <x v="10"/>
  </r>
  <r>
    <s v="591103"/>
    <n v="6"/>
    <n v="3"/>
    <n v="4"/>
    <n v="9"/>
    <n v="7"/>
    <n v="1"/>
    <n v="9"/>
    <n v="3"/>
    <n v="10"/>
    <n v="9"/>
    <s v=""/>
    <s v="X153XXS"/>
    <s v="8"/>
    <s v="Long-term Care Hospital"/>
    <n v="98"/>
    <s v="male"/>
    <s v="Korean"/>
    <s v="Memorial Hospital"/>
    <d v="2021-09-21T10:32:25"/>
    <d v="1923-06-11T00:00:00"/>
    <x v="12"/>
  </r>
  <r>
    <s v="680611"/>
    <n v="9"/>
    <n v="5"/>
    <n v="3"/>
    <n v="6"/>
    <n v="1"/>
    <n v="6"/>
    <n v="5"/>
    <n v="4"/>
    <n v="1"/>
    <n v="9"/>
    <s v=""/>
    <s v="S52513"/>
    <s v="16"/>
    <s v="Home"/>
    <n v="68"/>
    <s v="female"/>
    <s v="English"/>
    <s v="St. Mary's Hospital"/>
    <d v="2021-06-12T03:05:52"/>
    <d v="1953-12-27T00:00:00"/>
    <x v="1"/>
  </r>
  <r>
    <s v="245900"/>
    <n v="6"/>
    <n v="7"/>
    <n v="3"/>
    <n v="2"/>
    <n v="4"/>
    <n v="10"/>
    <n v="1"/>
    <n v="5"/>
    <n v="3"/>
    <n v="10"/>
    <s v=""/>
    <s v="V464XXS"/>
    <s v="6"/>
    <s v="Home"/>
    <n v="71"/>
    <s v="female"/>
    <s v="English"/>
    <s v="Community Health Clinic"/>
    <d v="2023-06-25T04:19:38"/>
    <d v="1952-02-19T00:00:00"/>
    <x v="3"/>
  </r>
  <r>
    <s v="928520"/>
    <n v="6"/>
    <n v="8"/>
    <n v="8"/>
    <n v="9"/>
    <n v="6"/>
    <n v="6"/>
    <n v="4"/>
    <n v="5"/>
    <n v="7"/>
    <n v="1"/>
    <s v="The facilities were clean and well-maintained."/>
    <s v="M0509"/>
    <s v="18"/>
    <s v="Home"/>
    <n v="52"/>
    <s v="female"/>
    <s v="English"/>
    <s v="Memorial Hospital"/>
    <d v="2021-07-28T05:13:21"/>
    <d v="1970-01-02T00:00:00"/>
    <x v="0"/>
  </r>
  <r>
    <s v="512652"/>
    <n v="4"/>
    <n v="1"/>
    <n v="2"/>
    <n v="4"/>
    <n v="6"/>
    <n v="1"/>
    <n v="2"/>
    <n v="1"/>
    <n v="6"/>
    <n v="10"/>
    <s v="The food options were limited and not very appetizing."/>
    <s v="E75240"/>
    <s v="7"/>
    <s v="Home"/>
    <n v="21"/>
    <s v="female"/>
    <s v="English"/>
    <s v="St. Mary's Hospital"/>
    <d v="2022-08-30T17:43:04"/>
    <d v="2001-07-12T00:00:00"/>
    <x v="10"/>
  </r>
  <r>
    <s v="020313"/>
    <n v="4"/>
    <n v="8"/>
    <n v="5"/>
    <n v="8"/>
    <n v="4"/>
    <m/>
    <n v="1"/>
    <n v="4"/>
    <n v="5"/>
    <n v="3"/>
    <s v="The communication between staff and patients could be improved."/>
    <s v="T438X1A"/>
    <s v="8"/>
    <s v="Home"/>
    <n v="32"/>
    <s v="male"/>
    <s v="English"/>
    <s v="Memorial Hospital"/>
    <d v="2023-02-22T09:15:51"/>
    <d v="1991-08-15T00:00:00"/>
    <x v="4"/>
  </r>
  <r>
    <s v="127495"/>
    <n v="5"/>
    <n v="3"/>
    <n v="4"/>
    <n v="6"/>
    <n v="10"/>
    <n v="9"/>
    <n v="7"/>
    <n v="5"/>
    <n v="9"/>
    <n v="9"/>
    <s v="The hospital staff was very attentive and caring."/>
    <s v="V173XXA"/>
    <s v="17"/>
    <s v="Home"/>
    <n v="81"/>
    <s v="male"/>
    <s v="English"/>
    <s v="Memorial Hospital"/>
    <d v="2022-07-21T20:53:37"/>
    <d v="1942-01-09T00:00:00"/>
    <x v="3"/>
  </r>
  <r>
    <s v="653685"/>
    <n v="10"/>
    <n v="3"/>
    <n v="6"/>
    <n v="4"/>
    <n v="6"/>
    <n v="6"/>
    <n v="4"/>
    <n v="8"/>
    <n v="1"/>
    <n v="5"/>
    <s v="I had a positive experience overall."/>
    <s v="H1131"/>
    <s v="3"/>
    <s v="Expired"/>
    <n v="39"/>
    <s v="male"/>
    <s v="German"/>
    <s v="Memorial Hospital"/>
    <d v="2021-01-22T23:14:07"/>
    <d v="1981-10-25T00:00:00"/>
    <x v="6"/>
  </r>
  <r>
    <s v="241509"/>
    <n v="6"/>
    <n v="4"/>
    <n v="7"/>
    <n v="4"/>
    <n v="7"/>
    <n v="5"/>
    <n v="2"/>
    <n v="7"/>
    <n v="2"/>
    <n v="2"/>
    <s v="The food options were limited and not very appetizing."/>
    <s v="D34"/>
    <s v="29"/>
    <s v="Home"/>
    <n v="24"/>
    <s v="male"/>
    <s v="English"/>
    <s v="Community Health Clinic"/>
    <d v="2021-04-09T15:38:06"/>
    <d v="1997-05-19T00:00:00"/>
    <x v="24"/>
  </r>
  <r>
    <s v="327886"/>
    <n v="3"/>
    <n v="1"/>
    <n v="4"/>
    <n v="8"/>
    <n v="9"/>
    <n v="6"/>
    <n v="4"/>
    <n v="10"/>
    <n v="1"/>
    <n v="4"/>
    <s v=""/>
    <s v="F1029"/>
    <s v="21"/>
    <s v="Home"/>
    <n v="22"/>
    <s v="male"/>
    <s v="English"/>
    <s v="General Hospital"/>
    <d v="2023-06-11T17:30:22"/>
    <d v="2001-12-12T00:00:00"/>
    <x v="18"/>
  </r>
  <r>
    <s v="811597"/>
    <n v="4"/>
    <n v="6"/>
    <n v="10"/>
    <n v="4"/>
    <n v="1"/>
    <n v="9"/>
    <n v="1"/>
    <n v="3"/>
    <n v="2"/>
    <n v="7"/>
    <s v=""/>
    <s v=""/>
    <s v="13"/>
    <s v="Hospice - Unknown"/>
    <n v="95"/>
    <s v="female"/>
    <s v="English"/>
    <s v="General Hospital"/>
    <d v="2023-01-11T05:32:41"/>
    <d v="1927-10-27T00:00:00"/>
    <x v="11"/>
  </r>
  <r>
    <s v="157349"/>
    <n v="4"/>
    <n v="2"/>
    <n v="2"/>
    <n v="2"/>
    <n v="9"/>
    <n v="5"/>
    <n v="1"/>
    <n v="9"/>
    <n v="5"/>
    <n v="9"/>
    <s v=""/>
    <s v="Z5309"/>
    <s v="17"/>
    <s v="Home"/>
    <n v="70"/>
    <s v="unspecified"/>
    <s v="English"/>
    <s v="St. Mary's Hospital"/>
    <d v="2021-03-16T13:52:22"/>
    <d v="1951-08-14T00:00:00"/>
    <x v="15"/>
  </r>
  <r>
    <s v="965126"/>
    <n v="6"/>
    <n v="3"/>
    <n v="7"/>
    <n v="4"/>
    <n v="6"/>
    <n v="6"/>
    <n v="3"/>
    <n v="4"/>
    <n v="6"/>
    <n v="4"/>
    <s v=""/>
    <s v="S27332S"/>
    <s v="10"/>
    <s v="Home"/>
    <n v="61"/>
    <s v="female"/>
    <s v="English"/>
    <s v="St. Mary's Hospital"/>
    <d v="2022-11-01T12:28:45"/>
    <d v="1962-04-02T00:00:00"/>
    <x v="1"/>
  </r>
  <r>
    <s v="977674"/>
    <n v="4"/>
    <n v="3"/>
    <n v="5"/>
    <n v="1"/>
    <n v="7"/>
    <n v="9"/>
    <n v="2"/>
    <n v="10"/>
    <n v="5"/>
    <n v="5"/>
    <s v=""/>
    <s v="Y36891A"/>
    <s v="4"/>
    <s v="Home"/>
    <n v="22"/>
    <s v="female"/>
    <s v="English"/>
    <s v="City Medical Center"/>
    <d v="2022-01-15T04:56:09"/>
    <d v="1999-11-05T00:00:00"/>
    <x v="20"/>
  </r>
  <r>
    <s v="238497"/>
    <n v="4"/>
    <n v="5"/>
    <n v="3"/>
    <n v="1"/>
    <n v="8"/>
    <n v="2"/>
    <n v="9"/>
    <n v="9"/>
    <n v="8"/>
    <n v="10"/>
    <s v="The communication between staff and patients could be improved."/>
    <s v="S4390XA"/>
    <s v="14"/>
    <s v="Home"/>
    <n v="19"/>
    <s v="male"/>
    <s v="English"/>
    <s v="City Medical Center"/>
    <d v="2021-06-08T19:35:15"/>
    <d v="2002-03-27T00:00:00"/>
    <x v="1"/>
  </r>
  <r>
    <s v="417851"/>
    <n v="2"/>
    <n v="6"/>
    <n v="5"/>
    <n v="9"/>
    <n v="4"/>
    <n v="5"/>
    <n v="4"/>
    <n v="9"/>
    <n v="7"/>
    <n v="1"/>
    <s v=""/>
    <s v="Y35121S"/>
    <s v="3"/>
    <s v="Home"/>
    <n v="93"/>
    <s v="male"/>
    <s v="English"/>
    <s v="Community Health Clinic"/>
    <d v="2021-04-20T05:17:30"/>
    <d v="1928-05-15T00:00:00"/>
    <x v="20"/>
  </r>
  <r>
    <s v="815083"/>
    <n v="7"/>
    <n v="5"/>
    <n v="7"/>
    <n v="1"/>
    <n v="9"/>
    <m/>
    <n v="5"/>
    <n v="3"/>
    <n v="2"/>
    <n v="7"/>
    <s v="I felt well-informed and involved in my treatment plan."/>
    <s v="S82464R"/>
    <s v="12"/>
    <s v="Home"/>
    <n v="70"/>
    <s v="female"/>
    <s v="English"/>
    <s v="St. Mary's Hospital"/>
    <d v="2023-05-11T00:02:11"/>
    <d v="1953-05-06T00:00:00"/>
    <x v="1"/>
  </r>
  <r>
    <s v="390803"/>
    <n v="4"/>
    <n v="8"/>
    <n v="8"/>
    <n v="4"/>
    <n v="8"/>
    <n v="4"/>
    <n v="1"/>
    <n v="7"/>
    <n v="6"/>
    <n v="4"/>
    <s v=""/>
    <s v="S742"/>
    <s v="11"/>
    <s v="Home"/>
    <n v="57"/>
    <s v="male"/>
    <s v="English"/>
    <s v="Memorial Hospital"/>
    <d v="2022-05-08T14:56:20"/>
    <d v="1965-05-17T00:00:00"/>
    <x v="1"/>
  </r>
  <r>
    <s v="296200"/>
    <n v="6"/>
    <n v="10"/>
    <n v="3"/>
    <n v="8"/>
    <n v="8"/>
    <n v="7"/>
    <n v="2"/>
    <n v="4"/>
    <n v="6"/>
    <n v="4"/>
    <s v=""/>
    <s v="D383"/>
    <s v="12"/>
    <s v="Home"/>
    <n v="97"/>
    <s v="female"/>
    <s v="French"/>
    <s v="Community Health Clinic"/>
    <d v="2022-03-07T07:22:53"/>
    <d v="1925-03-28T00:00:00"/>
    <x v="24"/>
  </r>
  <r>
    <s v="361629"/>
    <n v="9"/>
    <n v="9"/>
    <n v="3"/>
    <n v="6"/>
    <n v="6"/>
    <n v="7"/>
    <n v="5"/>
    <n v="8"/>
    <n v="1"/>
    <n v="9"/>
    <s v=""/>
    <s v=""/>
    <s v="6"/>
    <s v="Home"/>
    <n v="80"/>
    <s v="male"/>
    <s v="English"/>
    <s v="Community Health Clinic"/>
    <d v="2021-04-26T01:13:34"/>
    <d v="1941-06-05T00:00:00"/>
    <x v="11"/>
  </r>
  <r>
    <s v="689322"/>
    <n v="5"/>
    <n v="3"/>
    <n v="4"/>
    <n v="2"/>
    <n v="1"/>
    <n v="1"/>
    <n v="1"/>
    <n v="5"/>
    <n v="8"/>
    <n v="10"/>
    <s v=""/>
    <s v="K08493"/>
    <s v="17"/>
    <s v="Home"/>
    <n v="19"/>
    <s v="male"/>
    <s v="English"/>
    <s v="City Medical Center"/>
    <d v="2021-10-07T08:40:09"/>
    <d v="2002-07-25T00:00:00"/>
    <x v="14"/>
  </r>
  <r>
    <s v="360127"/>
    <n v="2"/>
    <n v="8"/>
    <n v="6"/>
    <n v="3"/>
    <n v="9"/>
    <n v="5"/>
    <n v="2"/>
    <n v="10"/>
    <n v="9"/>
    <n v="6"/>
    <s v="I felt well-informed and involved in my treatment plan."/>
    <s v="S91152A"/>
    <s v="25"/>
    <s v="Expired"/>
    <n v="36"/>
    <s v="female"/>
    <s v="English"/>
    <s v="General Hospital"/>
    <d v="2022-06-12T20:32:09"/>
    <d v="1986-02-21T00:00:00"/>
    <x v="1"/>
  </r>
  <r>
    <s v="726952"/>
    <n v="9"/>
    <n v="10"/>
    <n v="7"/>
    <n v="10"/>
    <n v="5"/>
    <n v="9"/>
    <n v="3"/>
    <n v="7"/>
    <n v="10"/>
    <n v="3"/>
    <s v="The communication between staff and patients could be improved."/>
    <s v="V767XXA"/>
    <s v="4"/>
    <s v="Home"/>
    <n v="20"/>
    <s v="male"/>
    <s v="English"/>
    <s v="City Medical Center"/>
    <d v="2023-05-10T20:42:31"/>
    <d v="2003-06-04T00:00:00"/>
    <x v="3"/>
  </r>
  <r>
    <s v="629637"/>
    <n v="10"/>
    <n v="4"/>
    <n v="7"/>
    <n v="5"/>
    <n v="10"/>
    <n v="6"/>
    <n v="4"/>
    <n v="4"/>
    <n v="4"/>
    <n v="4"/>
    <s v=""/>
    <s v="M2506"/>
    <s v="&lt;2"/>
    <s v="Home with Home Health Services"/>
    <n v="17"/>
    <s v="male"/>
    <s v="English"/>
    <s v="General Hospital"/>
    <d v="2023-04-26T12:54:35"/>
    <d v="2005-11-10T00:00:00"/>
    <x v="0"/>
  </r>
  <r>
    <s v="561608"/>
    <n v="4"/>
    <n v="7"/>
    <n v="4"/>
    <n v="4"/>
    <n v="6"/>
    <n v="6"/>
    <n v="2"/>
    <n v="1"/>
    <n v="6"/>
    <n v="8"/>
    <s v=""/>
    <s v="V413XXS"/>
    <s v="5"/>
    <s v="Home"/>
    <n v="21"/>
    <s v="male"/>
    <s v="English"/>
    <s v="City Medical Center"/>
    <d v="2021-11-07T18:32:22"/>
    <d v="2000-08-05T00:00:00"/>
    <x v="3"/>
  </r>
  <r>
    <s v="761743"/>
    <n v="7"/>
    <n v="9"/>
    <n v="7"/>
    <n v="2"/>
    <n v="7"/>
    <n v="3"/>
    <n v="1"/>
    <n v="8"/>
    <n v="3"/>
    <n v="3"/>
    <s v=""/>
    <s v="S92243B"/>
    <s v="6"/>
    <s v="Home"/>
    <n v="69"/>
    <s v="male"/>
    <s v="English"/>
    <s v="St. Mary's Hospital"/>
    <d v="2022-01-14T08:28:58"/>
    <d v="1953-01-15T00:00:00"/>
    <x v="1"/>
  </r>
  <r>
    <s v="948568"/>
    <n v="1"/>
    <n v="8"/>
    <n v="7"/>
    <n v="4"/>
    <n v="7"/>
    <n v="8"/>
    <n v="3"/>
    <n v="4"/>
    <n v="5"/>
    <n v="9"/>
    <s v=""/>
    <s v="G4089"/>
    <s v="3"/>
    <s v="Home"/>
    <n v="79"/>
    <s v="female"/>
    <s v="English"/>
    <s v="City Medical Center"/>
    <d v="2021-07-17T16:37:58"/>
    <d v="1942-05-21T00:00:00"/>
    <x v="22"/>
  </r>
  <r>
    <s v="355570"/>
    <n v="5"/>
    <n v="1"/>
    <n v="7"/>
    <n v="9"/>
    <n v="2"/>
    <n v="8"/>
    <n v="10"/>
    <n v="2"/>
    <n v="6"/>
    <n v="4"/>
    <s v="The food options were limited and not very appetizing."/>
    <s v="M84562G"/>
    <s v="25"/>
    <s v="Home"/>
    <n v="63"/>
    <s v="female"/>
    <s v="English"/>
    <s v="General Hospital"/>
    <d v="2022-01-10T07:43:33"/>
    <d v="1958-09-21T00:00:00"/>
    <x v="0"/>
  </r>
  <r>
    <s v="693197"/>
    <n v="5"/>
    <n v="4"/>
    <n v="3"/>
    <n v="9"/>
    <n v="2"/>
    <n v="5"/>
    <n v="8"/>
    <n v="1"/>
    <n v="4"/>
    <n v="9"/>
    <s v=""/>
    <s v="S52319G"/>
    <s v="12"/>
    <s v="Home"/>
    <n v="52"/>
    <s v="female"/>
    <s v="English"/>
    <s v="St. Mary's Hospital"/>
    <d v="2021-02-05T11:58:32"/>
    <d v="1968-11-26T00:00:00"/>
    <x v="1"/>
  </r>
  <r>
    <s v="640404"/>
    <n v="6"/>
    <n v="7"/>
    <n v="1"/>
    <n v="2"/>
    <n v="2"/>
    <n v="2"/>
    <n v="4"/>
    <n v="7"/>
    <n v="1"/>
    <n v="1"/>
    <s v="The discharge process was disorganized and confusing."/>
    <s v="T24601S"/>
    <s v="19"/>
    <s v="Home"/>
    <n v="33"/>
    <s v="female"/>
    <s v="English"/>
    <s v="Memorial Hospital"/>
    <d v="2022-03-24T19:03:53"/>
    <d v="1989-08-03T00:00:00"/>
    <x v="4"/>
  </r>
  <r>
    <s v="069361"/>
    <n v="6"/>
    <n v="9"/>
    <n v="7"/>
    <n v="1"/>
    <n v="4"/>
    <n v="9"/>
    <n v="4"/>
    <n v="2"/>
    <n v="1"/>
    <n v="6"/>
    <s v=""/>
    <s v="S50842D"/>
    <s v="23"/>
    <s v="Home"/>
    <n v="99"/>
    <s v="unspecified"/>
    <s v="English"/>
    <s v="St. Mary's Hospital"/>
    <d v="2023-05-18T19:59:43"/>
    <d v="1924-09-07T00:00:00"/>
    <x v="1"/>
  </r>
  <r>
    <s v="692912"/>
    <n v="3"/>
    <n v="6"/>
    <n v="3"/>
    <n v="9"/>
    <n v="8"/>
    <n v="1"/>
    <n v="6"/>
    <n v="1"/>
    <n v="6"/>
    <n v="2"/>
    <s v=""/>
    <s v="M8663"/>
    <s v="4"/>
    <s v="Home"/>
    <n v="37"/>
    <s v="female"/>
    <s v="English"/>
    <s v="City Medical Center"/>
    <d v="2023-01-05T20:12:12"/>
    <d v="1985-09-27T00:00:00"/>
    <x v="0"/>
  </r>
  <r>
    <s v="696688"/>
    <n v="7"/>
    <n v="6"/>
    <n v="3"/>
    <n v="2"/>
    <n v="6"/>
    <n v="6"/>
    <n v="2"/>
    <n v="2"/>
    <n v="2"/>
    <n v="2"/>
    <s v="I felt well-informed and involved in my treatment plan."/>
    <s v="H1509"/>
    <s v="4"/>
    <s v="Home"/>
    <n v="65"/>
    <s v="female"/>
    <s v="English"/>
    <s v="Memorial Hospital"/>
    <d v="2021-04-08T08:14:57"/>
    <d v="1956-06-09T00:00:00"/>
    <x v="6"/>
  </r>
  <r>
    <s v="452301"/>
    <n v="3"/>
    <n v="3"/>
    <n v="6"/>
    <n v="4"/>
    <n v="2"/>
    <n v="9"/>
    <n v="3"/>
    <n v="10"/>
    <n v="4"/>
    <n v="10"/>
    <s v=""/>
    <s v="V583XXS"/>
    <s v=""/>
    <s v="Inpatient Hospice"/>
    <n v="77"/>
    <s v="male"/>
    <s v="English"/>
    <s v="Community Health Clinic"/>
    <d v="2021-01-20T13:00:00"/>
    <d v="1944-04-21T00:00:00"/>
    <x v="3"/>
  </r>
  <r>
    <s v="447296"/>
    <n v="8"/>
    <n v="6"/>
    <n v="6"/>
    <n v="10"/>
    <n v="9"/>
    <n v="9"/>
    <n v="8"/>
    <n v="7"/>
    <n v="1"/>
    <n v="3"/>
    <s v=""/>
    <s v="V8669"/>
    <s v="9"/>
    <s v="Home"/>
    <n v="36"/>
    <s v="male"/>
    <s v="English"/>
    <s v="St. Mary's Hospital"/>
    <d v="2022-02-06T18:38:46"/>
    <d v="1986-01-16T00:00:00"/>
    <x v="3"/>
  </r>
  <r>
    <s v="591010"/>
    <n v="10"/>
    <n v="9"/>
    <n v="6"/>
    <n v="2"/>
    <n v="5"/>
    <n v="1"/>
    <n v="7"/>
    <n v="4"/>
    <n v="2"/>
    <n v="1"/>
    <s v=""/>
    <s v="V666XXA"/>
    <s v="8"/>
    <s v="Home"/>
    <n v="27"/>
    <s v="male"/>
    <s v="English"/>
    <s v="Community Health Clinic"/>
    <d v="2021-07-21T11:37:29"/>
    <d v="1994-10-10T00:00:00"/>
    <x v="3"/>
  </r>
  <r>
    <s v="551931"/>
    <n v="10"/>
    <n v="2"/>
    <n v="4"/>
    <n v="8"/>
    <n v="10"/>
    <n v="1"/>
    <n v="8"/>
    <n v="7"/>
    <n v="4"/>
    <n v="5"/>
    <s v=""/>
    <s v="M4307"/>
    <s v="28"/>
    <s v="Home"/>
    <n v="78"/>
    <s v="female"/>
    <s v="English"/>
    <s v="St. Mary's Hospital"/>
    <d v="2021-11-23T02:59:08"/>
    <d v="1943-10-29T00:00:00"/>
    <x v="0"/>
  </r>
  <r>
    <s v="017119"/>
    <n v="2"/>
    <n v="5"/>
    <n v="7"/>
    <n v="4"/>
    <n v="3"/>
    <n v="10"/>
    <n v="8"/>
    <n v="7"/>
    <n v="3"/>
    <n v="6"/>
    <s v="The food options were limited and not very appetizing."/>
    <s v="M84341A"/>
    <s v="16"/>
    <s v="Home"/>
    <n v="31"/>
    <s v="female"/>
    <s v="English"/>
    <s v="General Hospital"/>
    <d v="2022-03-22T05:11:45"/>
    <d v="1990-12-21T00:00:00"/>
    <x v="0"/>
  </r>
  <r>
    <s v="366411"/>
    <n v="9"/>
    <n v="2"/>
    <n v="4"/>
    <n v="1"/>
    <n v="5"/>
    <n v="1"/>
    <n v="2"/>
    <n v="4"/>
    <n v="4"/>
    <n v="10"/>
    <s v=""/>
    <s v="S061X9S"/>
    <s v="16"/>
    <s v="Home"/>
    <n v="93"/>
    <s v="female"/>
    <s v="Russian"/>
    <s v="General Hospital"/>
    <d v="2022-01-25T15:09:01"/>
    <d v="1929-01-15T00:00:00"/>
    <x v="1"/>
  </r>
  <r>
    <s v="897541"/>
    <n v="2"/>
    <n v="7"/>
    <n v="6"/>
    <n v="6"/>
    <n v="10"/>
    <n v="4"/>
    <n v="2"/>
    <n v="10"/>
    <n v="6"/>
    <n v="8"/>
    <s v=""/>
    <s v="S56422D"/>
    <s v="&lt;2"/>
    <s v="Home"/>
    <n v="75"/>
    <s v="male"/>
    <s v="English"/>
    <s v="General Hospital"/>
    <d v="2023-02-15T21:11:30"/>
    <d v="1947-11-20T00:00:00"/>
    <x v="1"/>
  </r>
  <r>
    <s v="503966"/>
    <n v="2"/>
    <n v="1"/>
    <n v="4"/>
    <n v="3"/>
    <n v="10"/>
    <n v="2"/>
    <n v="5"/>
    <n v="1"/>
    <n v="4"/>
    <n v="5"/>
    <s v=""/>
    <s v=""/>
    <s v="3"/>
    <s v="Home"/>
    <n v="50"/>
    <s v="male"/>
    <s v="English"/>
    <s v="Memorial Hospital"/>
    <d v="2021-12-05T05:13:40"/>
    <d v="1972-05-26T00:00:00"/>
    <x v="11"/>
  </r>
  <r>
    <s v="591688"/>
    <n v="5"/>
    <n v="4"/>
    <n v="4"/>
    <n v="4"/>
    <n v="6"/>
    <n v="7"/>
    <n v="3"/>
    <n v="10"/>
    <n v="4"/>
    <n v="1"/>
    <s v="I encountered some issues with billing and insurance."/>
    <s v="Z609"/>
    <s v="3"/>
    <s v="Long-term Care Hospital"/>
    <n v="47"/>
    <s v="male"/>
    <s v="English"/>
    <s v="City Medical Center"/>
    <d v="2021-02-21T08:34:18"/>
    <d v="1974-07-24T00:00:00"/>
    <x v="15"/>
  </r>
  <r>
    <s v="756198"/>
    <n v="5"/>
    <n v="4"/>
    <n v="9"/>
    <n v="1"/>
    <n v="2"/>
    <n v="5"/>
    <n v="6"/>
    <n v="1"/>
    <n v="4"/>
    <n v="3"/>
    <s v=""/>
    <s v="S66899S"/>
    <s v="7"/>
    <s v="Home"/>
    <n v="67"/>
    <s v="female"/>
    <s v="English"/>
    <s v="General Hospital"/>
    <d v="2021-06-18T00:12:58"/>
    <d v="1954-01-13T00:00:00"/>
    <x v="1"/>
  </r>
  <r>
    <s v="659435"/>
    <n v="5"/>
    <n v="8"/>
    <n v="3"/>
    <n v="1"/>
    <n v="3"/>
    <n v="10"/>
    <n v="4"/>
    <n v="10"/>
    <n v="2"/>
    <n v="7"/>
    <s v=""/>
    <s v="S22088B"/>
    <s v="19"/>
    <s v="Long-term Care Hospital"/>
    <n v="99"/>
    <s v="male"/>
    <s v="English"/>
    <s v="City Medical Center"/>
    <d v="2022-06-29T20:03:20"/>
    <d v="1923-12-30T00:00:00"/>
    <x v="1"/>
  </r>
  <r>
    <s v="760203"/>
    <n v="8"/>
    <n v="8"/>
    <n v="6"/>
    <n v="4"/>
    <n v="8"/>
    <n v="1"/>
    <n v="2"/>
    <n v="2"/>
    <n v="4"/>
    <n v="1"/>
    <s v=""/>
    <s v=""/>
    <s v="12"/>
    <s v="Home"/>
    <n v="40"/>
    <s v="male"/>
    <s v="English"/>
    <s v="General Hospital"/>
    <d v="2021-07-09T19:51:11"/>
    <d v="1981-12-14T00:00:00"/>
    <x v="11"/>
  </r>
  <r>
    <s v="972506"/>
    <n v="5"/>
    <n v="1"/>
    <n v="6"/>
    <n v="9"/>
    <n v="10"/>
    <n v="5"/>
    <n v="1"/>
    <n v="7"/>
    <n v="6"/>
    <n v="4"/>
    <s v=""/>
    <s v="S72351K"/>
    <s v="25"/>
    <s v="Home"/>
    <n v="85"/>
    <s v="male"/>
    <s v="English"/>
    <s v="Memorial Hospital"/>
    <d v="2021-05-22T15:59:09"/>
    <d v="1936-09-26T00:00:00"/>
    <x v="1"/>
  </r>
  <r>
    <s v="513592"/>
    <n v="4"/>
    <n v="9"/>
    <n v="4"/>
    <n v="3"/>
    <n v="8"/>
    <n v="4"/>
    <n v="5"/>
    <n v="8"/>
    <n v="8"/>
    <n v="9"/>
    <s v=""/>
    <s v="H25091"/>
    <s v="30"/>
    <s v="Home"/>
    <n v="93"/>
    <s v="female"/>
    <s v="English"/>
    <s v="Community Health Clinic"/>
    <d v="2022-01-01T11:19:30"/>
    <d v="1929-02-25T00:00:00"/>
    <x v="6"/>
  </r>
  <r>
    <s v="351748"/>
    <n v="9"/>
    <n v="8"/>
    <n v="7"/>
    <n v="2"/>
    <n v="3"/>
    <n v="3"/>
    <n v="2"/>
    <n v="10"/>
    <n v="3"/>
    <n v="4"/>
    <s v="I encountered some issues with billing and insurance."/>
    <s v="T578X1D"/>
    <s v="10"/>
    <s v="Long-term Care Hospital"/>
    <n v="83"/>
    <s v="female"/>
    <s v="English"/>
    <s v="City Medical Center"/>
    <d v="2023-05-29T17:44:12"/>
    <d v="1940-08-24T00:00:00"/>
    <x v="4"/>
  </r>
  <r>
    <s v="413840"/>
    <n v="3"/>
    <n v="7"/>
    <n v="1"/>
    <n v="1"/>
    <n v="9"/>
    <n v="7"/>
    <n v="2"/>
    <n v="9"/>
    <n v="5"/>
    <n v="7"/>
    <s v=""/>
    <s v="S82445S"/>
    <s v="29"/>
    <s v="Home"/>
    <n v="28"/>
    <s v="female"/>
    <s v="English"/>
    <s v="Memorial Hospital"/>
    <d v="2021-05-28T06:06:10"/>
    <d v="1993-08-20T00:00:00"/>
    <x v="1"/>
  </r>
  <r>
    <s v="362887"/>
    <n v="3"/>
    <n v="1"/>
    <n v="5"/>
    <n v="3"/>
    <n v="9"/>
    <n v="6"/>
    <n v="2"/>
    <n v="5"/>
    <n v="6"/>
    <n v="10"/>
    <s v="The noise levels in the hospital were disruptive and made it difficult to rest."/>
    <s v="Q921"/>
    <s v="14"/>
    <s v="Home"/>
    <n v="86"/>
    <s v="female"/>
    <s v="English"/>
    <s v="General Hospital"/>
    <d v="2023-04-08T10:48:56"/>
    <d v="1937-08-25T00:00:00"/>
    <x v="2"/>
  </r>
  <r>
    <s v="799353"/>
    <n v="10"/>
    <n v="10"/>
    <n v="5"/>
    <n v="7"/>
    <n v="1"/>
    <n v="7"/>
    <n v="7"/>
    <n v="4"/>
    <n v="10"/>
    <n v="4"/>
    <s v="The discharge process was disorganized and confusing."/>
    <s v="T380X5A"/>
    <s v="9"/>
    <s v="Home"/>
    <n v="21"/>
    <s v="male"/>
    <s v="English"/>
    <s v="St. Mary's Hospital"/>
    <d v="2023-02-17T23:55:18"/>
    <d v="2002-04-10T00:00:00"/>
    <x v="4"/>
  </r>
  <r>
    <s v="149458"/>
    <n v="5"/>
    <n v="6"/>
    <n v="4"/>
    <n v="1"/>
    <n v="2"/>
    <n v="6"/>
    <n v="3"/>
    <n v="10"/>
    <n v="7"/>
    <n v="3"/>
    <s v="The facilities were clean and well-maintained."/>
    <s v="S72415G"/>
    <s v="30"/>
    <s v="Home"/>
    <n v="52"/>
    <s v="female"/>
    <s v="Spanish"/>
    <s v="Community Health Clinic"/>
    <d v="2021-09-05T01:11:02"/>
    <d v="1969-05-21T00:00:00"/>
    <x v="1"/>
  </r>
  <r>
    <s v="448546"/>
    <n v="8"/>
    <n v="3"/>
    <n v="7"/>
    <n v="8"/>
    <n v="9"/>
    <n v="2"/>
    <n v="5"/>
    <n v="4"/>
    <n v="5"/>
    <n v="9"/>
    <s v=""/>
    <s v="Y92161"/>
    <s v="25"/>
    <s v="Home"/>
    <n v="43"/>
    <s v="male"/>
    <s v="English"/>
    <s v="St. Mary's Hospital"/>
    <d v="2021-05-02T07:12:17"/>
    <d v="1978-10-01T00:00:00"/>
    <x v="20"/>
  </r>
  <r>
    <s v="950798"/>
    <n v="10"/>
    <n v="8"/>
    <n v="3"/>
    <n v="8"/>
    <n v="8"/>
    <n v="7"/>
    <n v="2"/>
    <n v="9"/>
    <n v="9"/>
    <n v="1"/>
    <s v=""/>
    <s v="Q390"/>
    <s v="7"/>
    <s v="Home"/>
    <n v="79"/>
    <s v="male"/>
    <s v="English"/>
    <s v="St. Mary's Hospital"/>
    <d v="2023-03-25T00:16:02"/>
    <d v="1943-11-30T00:00:00"/>
    <x v="2"/>
  </r>
  <r>
    <s v="838155"/>
    <n v="1"/>
    <n v="8"/>
    <n v="4"/>
    <n v="10"/>
    <n v="4"/>
    <n v="1"/>
    <n v="1"/>
    <n v="6"/>
    <n v="8"/>
    <n v="4"/>
    <s v="The hospital staff was very attentive and caring."/>
    <s v="Y35021D"/>
    <s v="14"/>
    <s v="Home"/>
    <n v="64"/>
    <s v="male"/>
    <s v="Russian"/>
    <s v="Memorial Hospital"/>
    <d v="2021-02-18T22:56:10"/>
    <d v="1957-06-03T00:00:00"/>
    <x v="20"/>
  </r>
  <r>
    <s v="689985"/>
    <n v="3"/>
    <n v="3"/>
    <n v="7"/>
    <n v="7"/>
    <n v="9"/>
    <n v="6"/>
    <n v="5"/>
    <n v="7"/>
    <n v="10"/>
    <n v="3"/>
    <s v=""/>
    <s v="S62308A"/>
    <s v="21"/>
    <s v="Home"/>
    <n v="90"/>
    <s v="female"/>
    <s v="English"/>
    <s v="Memorial Hospital"/>
    <d v="2021-11-07T22:34:11"/>
    <d v="1931-07-24T00:00:00"/>
    <x v="1"/>
  </r>
  <r>
    <s v="142811"/>
    <n v="9"/>
    <n v="6"/>
    <n v="8"/>
    <n v="3"/>
    <n v="9"/>
    <n v="1"/>
    <n v="1"/>
    <n v="6"/>
    <n v="5"/>
    <n v="4"/>
    <s v=""/>
    <s v="T189XXA"/>
    <s v="11"/>
    <s v="Home"/>
    <n v="39"/>
    <s v="male"/>
    <s v="English"/>
    <s v="Community Health Clinic"/>
    <d v="2021-04-13T19:25:51"/>
    <d v="1982-10-05T00:00:00"/>
    <x v="4"/>
  </r>
  <r>
    <s v="946922"/>
    <n v="1"/>
    <n v="4"/>
    <n v="7"/>
    <n v="10"/>
    <n v="10"/>
    <n v="7"/>
    <n v="4"/>
    <n v="8"/>
    <n v="4"/>
    <n v="2"/>
    <s v=""/>
    <s v="S92056A"/>
    <s v="9"/>
    <s v="Skilled Nursing Facility"/>
    <n v="30"/>
    <s v="male"/>
    <s v="English"/>
    <s v="City Medical Center"/>
    <d v="2022-04-03T02:46:43"/>
    <d v="1991-11-06T00:00:00"/>
    <x v="1"/>
  </r>
  <r>
    <s v="481997"/>
    <n v="7"/>
    <n v="9"/>
    <n v="8"/>
    <n v="5"/>
    <n v="4"/>
    <n v="4"/>
    <n v="6"/>
    <n v="4"/>
    <n v="4"/>
    <n v="10"/>
    <s v="The hospital staff was very attentive and caring."/>
    <s v="W1642XD"/>
    <s v="28"/>
    <s v="Home"/>
    <n v="20"/>
    <s v="male"/>
    <s v="English"/>
    <s v="Community Health Clinic"/>
    <d v="2023-04-27T15:53:25"/>
    <d v="2003-06-13T00:00:00"/>
    <x v="7"/>
  </r>
  <r>
    <s v="753764"/>
    <n v="3"/>
    <n v="7"/>
    <n v="10"/>
    <n v="2"/>
    <n v="4"/>
    <n v="7"/>
    <n v="1"/>
    <n v="10"/>
    <n v="9"/>
    <n v="6"/>
    <s v="The discharge process was disorganized and confusing."/>
    <s v="H53121"/>
    <s v=""/>
    <s v="Psychiatric Hospital"/>
    <n v="90"/>
    <s v="female"/>
    <s v="English"/>
    <s v="City Medical Center"/>
    <d v="2021-11-24T22:31:55"/>
    <d v="1932-02-07T00:00:00"/>
    <x v="6"/>
  </r>
  <r>
    <s v="063644"/>
    <n v="6"/>
    <n v="7"/>
    <n v="9"/>
    <n v="3"/>
    <n v="8"/>
    <n v="10"/>
    <n v="10"/>
    <n v="7"/>
    <n v="5"/>
    <n v="3"/>
    <s v="The noise levels in the hospital were disruptive and made it difficult to rest."/>
    <s v=""/>
    <s v="12"/>
    <s v="Psychiatric Hospital"/>
    <n v="72"/>
    <s v="male"/>
    <s v="English"/>
    <s v="General Hospital"/>
    <d v="2023-03-16T13:46:52"/>
    <d v="1951-07-05T00:00:00"/>
    <x v="11"/>
  </r>
  <r>
    <s v="090696"/>
    <n v="6"/>
    <n v="2"/>
    <n v="3"/>
    <n v="5"/>
    <n v="7"/>
    <n v="9"/>
    <n v="2"/>
    <n v="7"/>
    <n v="7"/>
    <n v="10"/>
    <s v=""/>
    <s v="H65119"/>
    <s v="14"/>
    <s v="Home"/>
    <n v="57"/>
    <s v="female"/>
    <s v="English"/>
    <s v="City Medical Center"/>
    <d v="2022-10-02T10:10:20"/>
    <d v="1965-10-06T00:00:00"/>
    <x v="6"/>
  </r>
  <r>
    <s v="203826"/>
    <n v="6"/>
    <n v="6"/>
    <n v="5"/>
    <n v="5"/>
    <n v="5"/>
    <n v="4"/>
    <n v="2"/>
    <n v="1"/>
    <n v="7"/>
    <n v="6"/>
    <s v="The discharge process was disorganized and confusing."/>
    <s v="S82854C"/>
    <s v="20"/>
    <s v="Home"/>
    <m/>
    <s v="male"/>
    <s v="English"/>
    <s v="St. Mary's Hospital"/>
    <d v="2022-03-01T01:53:41"/>
    <d v="1997-03-04T00:00:00"/>
    <x v="1"/>
  </r>
  <r>
    <s v="697186"/>
    <n v="4"/>
    <n v="1"/>
    <n v="7"/>
    <n v="2"/>
    <n v="5"/>
    <n v="1"/>
    <n v="5"/>
    <n v="9"/>
    <n v="5"/>
    <n v="9"/>
    <s v=""/>
    <s v="M00072"/>
    <s v="18"/>
    <s v="Home"/>
    <n v="48"/>
    <s v="female"/>
    <s v="German"/>
    <s v="City Medical Center"/>
    <d v="2022-07-14T23:40:38"/>
    <d v="1975-01-12T00:00:00"/>
    <x v="0"/>
  </r>
  <r>
    <s v="074834"/>
    <n v="1"/>
    <n v="6"/>
    <n v="7"/>
    <n v="4"/>
    <n v="7"/>
    <n v="7"/>
    <n v="2"/>
    <n v="5"/>
    <n v="10"/>
    <n v="4"/>
    <s v=""/>
    <s v="Q313"/>
    <s v="8"/>
    <s v="Long-term Care Hospital"/>
    <n v="42"/>
    <s v="female"/>
    <s v="English"/>
    <s v="St. Mary's Hospital"/>
    <d v="2023-01-10T08:32:10"/>
    <d v="1980-09-07T00:00:00"/>
    <x v="2"/>
  </r>
  <r>
    <s v="402521"/>
    <n v="10"/>
    <n v="1"/>
    <n v="7"/>
    <n v="4"/>
    <n v="4"/>
    <n v="6"/>
    <n v="3"/>
    <n v="2"/>
    <n v="9"/>
    <n v="10"/>
    <s v=""/>
    <s v="S45112D"/>
    <s v="27"/>
    <s v="Long-term Care Hospital"/>
    <n v="85"/>
    <s v="male"/>
    <s v="English"/>
    <s v="St. Mary's Hospital"/>
    <d v="2023-05-21T11:02:42"/>
    <d v="1938-06-02T00:00:00"/>
    <x v="1"/>
  </r>
  <r>
    <s v="596595"/>
    <n v="9"/>
    <n v="8"/>
    <n v="7"/>
    <n v="3"/>
    <n v="3"/>
    <n v="3"/>
    <n v="10"/>
    <n v="5"/>
    <n v="6"/>
    <n v="5"/>
    <s v=""/>
    <s v="S3982XS"/>
    <s v="26"/>
    <s v="Expired"/>
    <n v="79"/>
    <s v="female"/>
    <s v="English"/>
    <s v="General Hospital"/>
    <d v="2021-10-08T04:08:46"/>
    <d v="1943-02-22T00:00:00"/>
    <x v="1"/>
  </r>
  <r>
    <s v="830366"/>
    <n v="1"/>
    <n v="2"/>
    <n v="4"/>
    <n v="6"/>
    <n v="8"/>
    <n v="5"/>
    <n v="3"/>
    <n v="8"/>
    <n v="8"/>
    <n v="10"/>
    <s v="I encountered some issues with billing and insurance."/>
    <s v="T582X2"/>
    <s v="27"/>
    <s v="Home"/>
    <n v="83"/>
    <s v="male"/>
    <s v="English"/>
    <s v="St. Mary's Hospital"/>
    <d v="2021-02-26T16:30:36"/>
    <d v="1938-03-25T00:00:00"/>
    <x v="4"/>
  </r>
  <r>
    <s v="265381"/>
    <n v="2"/>
    <n v="5"/>
    <n v="6"/>
    <n v="6"/>
    <n v="8"/>
    <n v="8"/>
    <n v="5"/>
    <n v="4"/>
    <n v="3"/>
    <n v="1"/>
    <s v=""/>
    <s v="O98319"/>
    <s v="25"/>
    <s v="Home"/>
    <n v="32"/>
    <s v="male"/>
    <s v="English"/>
    <s v="Memorial Hospital"/>
    <d v="2023-07-12T00:16:06"/>
    <d v="1991-04-25T00:00:00"/>
    <x v="5"/>
  </r>
  <r>
    <s v="715486"/>
    <n v="5"/>
    <n v="4"/>
    <n v="3"/>
    <n v="7"/>
    <n v="7"/>
    <n v="8"/>
    <n v="5"/>
    <n v="7"/>
    <n v="2"/>
    <n v="7"/>
    <s v=""/>
    <s v="S62156K"/>
    <s v="14"/>
    <s v="Home"/>
    <n v="35"/>
    <s v="female"/>
    <s v="English"/>
    <s v="St. Mary's Hospital"/>
    <d v="2022-07-28T04:41:01"/>
    <d v="1987-05-20T00:00:00"/>
    <x v="1"/>
  </r>
  <r>
    <s v="700257"/>
    <n v="10"/>
    <n v="2"/>
    <n v="6"/>
    <n v="8"/>
    <n v="2"/>
    <n v="10"/>
    <n v="1"/>
    <n v="7"/>
    <n v="4"/>
    <n v="10"/>
    <s v=""/>
    <s v="S948X1D"/>
    <s v="23"/>
    <s v="Home"/>
    <n v="69"/>
    <s v="female"/>
    <s v="English"/>
    <s v="Community Health Clinic"/>
    <d v="2022-11-22T05:17:29"/>
    <d v="1953-12-04T00:00:00"/>
    <x v="1"/>
  </r>
  <r>
    <s v="796616"/>
    <n v="3"/>
    <n v="6"/>
    <n v="8"/>
    <n v="10"/>
    <n v="6"/>
    <n v="3"/>
    <n v="4"/>
    <n v="5"/>
    <n v="9"/>
    <n v="4"/>
    <s v="The wait times were too long and frustrating."/>
    <s v="S92901B"/>
    <s v="25"/>
    <s v="Home"/>
    <n v="21"/>
    <s v="male"/>
    <s v="English"/>
    <s v="City Medical Center"/>
    <d v="2021-11-03T20:00:52"/>
    <d v="2000-10-29T00:00:00"/>
    <x v="1"/>
  </r>
  <r>
    <s v="026900"/>
    <n v="1"/>
    <n v="8"/>
    <n v="7"/>
    <n v="10"/>
    <n v="9"/>
    <n v="8"/>
    <n v="2"/>
    <n v="5"/>
    <n v="8"/>
    <n v="2"/>
    <s v="The hospital staff was very attentive and caring."/>
    <s v="Y35312"/>
    <s v="28"/>
    <s v="Home"/>
    <n v="69"/>
    <s v="female"/>
    <s v="English"/>
    <s v="Community Health Clinic"/>
    <d v="2021-08-21T09:03:56"/>
    <d v="1952-06-20T00:00:00"/>
    <x v="20"/>
  </r>
  <r>
    <s v="162083"/>
    <n v="1"/>
    <n v="2"/>
    <n v="7"/>
    <n v="6"/>
    <n v="3"/>
    <n v="9"/>
    <n v="8"/>
    <n v="6"/>
    <n v="9"/>
    <n v="1"/>
    <s v="The facilities were clean and well-maintained."/>
    <s v="A227"/>
    <s v="21"/>
    <s v="Home"/>
    <n v="24"/>
    <s v="female"/>
    <s v="English"/>
    <s v="City Medical Center"/>
    <d v="2023-05-25T13:12:31"/>
    <d v="1999-02-19T00:00:00"/>
    <x v="16"/>
  </r>
  <r>
    <s v="727400"/>
    <n v="4"/>
    <n v="10"/>
    <n v="7"/>
    <n v="8"/>
    <n v="9"/>
    <n v="4"/>
    <n v="4"/>
    <n v="7"/>
    <n v="9"/>
    <n v="8"/>
    <s v=""/>
    <s v="H3321"/>
    <s v="3"/>
    <s v="Home"/>
    <n v="22"/>
    <s v="male"/>
    <s v="Russian"/>
    <s v="Memorial Hospital"/>
    <d v="2022-10-25T00:37:39"/>
    <d v="2000-10-17T00:00:00"/>
    <x v="6"/>
  </r>
  <r>
    <s v="825806"/>
    <n v="10"/>
    <n v="7"/>
    <n v="3"/>
    <n v="4"/>
    <n v="6"/>
    <n v="10"/>
    <n v="3"/>
    <n v="6"/>
    <n v="6"/>
    <n v="3"/>
    <s v=""/>
    <s v="S93336A"/>
    <s v="28"/>
    <s v="Home with Home Health Services"/>
    <n v="54"/>
    <s v="male"/>
    <s v="English"/>
    <s v="City Medical Center"/>
    <d v="2022-02-03T01:28:52"/>
    <d v="1968-04-15T00:00:00"/>
    <x v="1"/>
  </r>
  <r>
    <s v="101762"/>
    <n v="7"/>
    <n v="6"/>
    <n v="4"/>
    <n v="3"/>
    <n v="9"/>
    <n v="6"/>
    <n v="7"/>
    <n v="7"/>
    <n v="2"/>
    <n v="4"/>
    <s v="The facilities were clean and well-maintained."/>
    <s v="S9102"/>
    <s v="24"/>
    <s v="Long-term Care Hospital"/>
    <n v="44"/>
    <s v="male"/>
    <s v="English"/>
    <s v="General Hospital"/>
    <d v="2023-02-10T06:25:44"/>
    <d v="1979-01-31T00:00:00"/>
    <x v="1"/>
  </r>
  <r>
    <s v="034094"/>
    <n v="8"/>
    <n v="10"/>
    <n v="3"/>
    <n v="9"/>
    <n v="10"/>
    <n v="3"/>
    <n v="5"/>
    <n v="3"/>
    <n v="8"/>
    <n v="8"/>
    <s v=""/>
    <s v="T43211D"/>
    <s v="20"/>
    <s v="Home"/>
    <n v="86"/>
    <s v="unspecified"/>
    <s v="English"/>
    <s v="City Medical Center"/>
    <d v="2022-09-16T20:53:45"/>
    <d v="1937-03-21T00:00:00"/>
    <x v="4"/>
  </r>
  <r>
    <s v="880164"/>
    <n v="5"/>
    <n v="1"/>
    <n v="5"/>
    <n v="8"/>
    <n v="3"/>
    <n v="4"/>
    <n v="2"/>
    <n v="10"/>
    <n v="1"/>
    <n v="7"/>
    <s v=""/>
    <s v="C4490"/>
    <s v="10"/>
    <s v="Home"/>
    <n v="21"/>
    <s v="male"/>
    <s v="English"/>
    <s v="Memorial Hospital"/>
    <d v="2023-07-30T07:06:44"/>
    <d v="2002-08-14T00:00:00"/>
    <x v="17"/>
  </r>
  <r>
    <s v="937605"/>
    <n v="6"/>
    <n v="4"/>
    <n v="7"/>
    <n v="2"/>
    <n v="3"/>
    <n v="9"/>
    <n v="2"/>
    <n v="2"/>
    <n v="7"/>
    <n v="5"/>
    <s v=""/>
    <s v="T6404XD"/>
    <s v="3"/>
    <s v="Home"/>
    <n v="28"/>
    <s v="female"/>
    <s v="English"/>
    <s v="City Medical Center"/>
    <d v="2021-05-21T05:24:50"/>
    <d v="1993-04-08T00:00:00"/>
    <x v="4"/>
  </r>
  <r>
    <s v="935324"/>
    <n v="6"/>
    <n v="2"/>
    <n v="3"/>
    <n v="1"/>
    <n v="5"/>
    <n v="10"/>
    <n v="2"/>
    <n v="2"/>
    <n v="5"/>
    <n v="3"/>
    <s v=""/>
    <s v="V725"/>
    <s v="10"/>
    <s v="Hospice - Unknown"/>
    <n v="74"/>
    <s v="male"/>
    <s v="Spanish"/>
    <s v="General Hospital"/>
    <d v="2022-10-02T19:28:21"/>
    <d v="1949-03-25T00:00:00"/>
    <x v="3"/>
  </r>
  <r>
    <s v="527399"/>
    <n v="10"/>
    <n v="8"/>
    <n v="5"/>
    <n v="6"/>
    <n v="5"/>
    <n v="7"/>
    <n v="1"/>
    <n v="9"/>
    <n v="10"/>
    <n v="3"/>
    <s v=""/>
    <s v="S71112"/>
    <s v="10"/>
    <s v="Long-term Care Hospital"/>
    <n v="36"/>
    <s v="female"/>
    <s v="English"/>
    <s v="St. Mary's Hospital"/>
    <d v="2022-01-06T15:08:48"/>
    <d v="1985-09-03T00:00:00"/>
    <x v="1"/>
  </r>
  <r>
    <s v="718975"/>
    <n v="1"/>
    <n v="4"/>
    <n v="3"/>
    <n v="3"/>
    <n v="4"/>
    <n v="3"/>
    <n v="2"/>
    <n v="9"/>
    <n v="9"/>
    <n v="3"/>
    <s v=""/>
    <s v="F1498"/>
    <s v="27"/>
    <s v="Home"/>
    <n v="86"/>
    <s v="female"/>
    <s v="Spanish"/>
    <s v="Memorial Hospital"/>
    <d v="2021-12-24T18:14:59"/>
    <d v="1935-08-10T00:00:00"/>
    <x v="18"/>
  </r>
  <r>
    <s v="752906"/>
    <n v="8"/>
    <n v="8"/>
    <n v="4"/>
    <n v="7"/>
    <n v="9"/>
    <n v="7"/>
    <n v="9"/>
    <n v="2"/>
    <n v="10"/>
    <n v="8"/>
    <s v="The communication between staff and patients could be improved."/>
    <s v="S45802D"/>
    <s v="28"/>
    <s v="Home"/>
    <n v="41"/>
    <s v="male"/>
    <s v="English"/>
    <s v="Community Health Clinic"/>
    <d v="2023-06-23T12:54:32"/>
    <d v="1982-12-15T00:00:00"/>
    <x v="1"/>
  </r>
  <r>
    <s v="939656"/>
    <n v="8"/>
    <n v="8"/>
    <n v="5"/>
    <n v="2"/>
    <n v="7"/>
    <n v="7"/>
    <n v="5"/>
    <n v="2"/>
    <n v="1"/>
    <n v="8"/>
    <s v=""/>
    <s v="S9900"/>
    <s v="21"/>
    <s v="Long-term Care Hospital"/>
    <n v="76"/>
    <s v="female"/>
    <s v="English"/>
    <s v="Memorial Hospital"/>
    <d v="2022-03-15T06:42:09"/>
    <d v="1945-10-23T00:00:00"/>
    <x v="1"/>
  </r>
  <r>
    <s v="194374"/>
    <n v="10"/>
    <n v="6"/>
    <n v="3"/>
    <n v="2"/>
    <n v="3"/>
    <n v="2"/>
    <n v="1"/>
    <n v="4"/>
    <n v="1"/>
    <n v="8"/>
    <s v=""/>
    <s v="T82198S"/>
    <s v="&lt;2"/>
    <s v="Long-term Care Hospital"/>
    <n v="51"/>
    <s v="female"/>
    <s v="English"/>
    <s v="St. Mary's Hospital"/>
    <d v="2021-10-17T10:50:47"/>
    <d v="1970-11-16T00:00:00"/>
    <x v="4"/>
  </r>
  <r>
    <s v="712312"/>
    <n v="8"/>
    <n v="2"/>
    <n v="8"/>
    <n v="8"/>
    <n v="3"/>
    <n v="6"/>
    <n v="10"/>
    <n v="9"/>
    <n v="6"/>
    <n v="1"/>
    <s v=""/>
    <s v="S8252XP"/>
    <s v="18"/>
    <s v="Home"/>
    <n v="64"/>
    <s v="female"/>
    <s v="English"/>
    <s v="City Medical Center"/>
    <d v="2023-07-05T00:39:18"/>
    <d v="1959-11-15T00:00:00"/>
    <x v="1"/>
  </r>
  <r>
    <s v="466045"/>
    <n v="1"/>
    <n v="2"/>
    <n v="3"/>
    <n v="7"/>
    <n v="1"/>
    <n v="1"/>
    <n v="6"/>
    <n v="3"/>
    <n v="5"/>
    <n v="1"/>
    <s v=""/>
    <s v="M762"/>
    <s v="27"/>
    <s v="Home"/>
    <n v="46"/>
    <s v="female"/>
    <s v="English"/>
    <s v="St. Mary's Hospital"/>
    <d v="2021-03-05T14:23:07"/>
    <d v="1974-11-14T00:00:00"/>
    <x v="0"/>
  </r>
  <r>
    <s v="230706"/>
    <n v="6"/>
    <n v="2"/>
    <n v="7"/>
    <n v="9"/>
    <n v="10"/>
    <n v="1"/>
    <n v="3"/>
    <n v="2"/>
    <n v="4"/>
    <n v="6"/>
    <s v=""/>
    <s v="S23143A"/>
    <s v="25"/>
    <s v="Expired"/>
    <n v="77"/>
    <s v="male"/>
    <s v="Japanese"/>
    <s v="Memorial Hospital"/>
    <d v="2022-11-25T19:27:54"/>
    <d v="1946-02-25T00:00:00"/>
    <x v="1"/>
  </r>
  <r>
    <s v="942410"/>
    <n v="2"/>
    <n v="2"/>
    <n v="6"/>
    <n v="10"/>
    <n v="4"/>
    <n v="7"/>
    <n v="3"/>
    <n v="2"/>
    <n v="1"/>
    <n v="4"/>
    <s v=""/>
    <s v="O98413"/>
    <s v="8"/>
    <s v="Home"/>
    <n v="98"/>
    <s v="female"/>
    <s v="Portuguese"/>
    <s v="Memorial Hospital"/>
    <d v="2021-09-20T12:20:48"/>
    <d v="1924-01-06T00:00:00"/>
    <x v="5"/>
  </r>
  <r>
    <s v="974204"/>
    <n v="4"/>
    <n v="5"/>
    <n v="5"/>
    <n v="3"/>
    <n v="6"/>
    <n v="8"/>
    <n v="8"/>
    <n v="2"/>
    <n v="6"/>
    <n v="2"/>
    <s v=""/>
    <s v="S72142B"/>
    <s v="25"/>
    <s v="Home"/>
    <n v="85"/>
    <s v="female"/>
    <s v="English"/>
    <s v="Community Health Clinic"/>
    <d v="2021-01-24T12:14:59"/>
    <d v="1936-08-02T00:00:00"/>
    <x v="1"/>
  </r>
  <r>
    <s v="324921"/>
    <n v="2"/>
    <n v="7"/>
    <n v="8"/>
    <n v="8"/>
    <n v="3"/>
    <n v="2"/>
    <n v="1"/>
    <n v="6"/>
    <n v="4"/>
    <n v="4"/>
    <s v=""/>
    <s v="S85149S"/>
    <s v="29"/>
    <s v="Home"/>
    <n v="32"/>
    <s v="male"/>
    <s v="English"/>
    <s v="Memorial Hospital"/>
    <d v="2023-04-09T23:27:23"/>
    <d v="1991-01-14T00:00:00"/>
    <x v="1"/>
  </r>
  <r>
    <s v="018097"/>
    <n v="9"/>
    <n v="2"/>
    <n v="6"/>
    <n v="3"/>
    <n v="10"/>
    <m/>
    <n v="10"/>
    <n v="2"/>
    <n v="7"/>
    <n v="3"/>
    <s v="The communication between staff and patients could be improved."/>
    <s v="S79911A"/>
    <s v="29"/>
    <s v="Home"/>
    <n v="84"/>
    <s v="male"/>
    <s v="English"/>
    <s v="St. Mary's Hospital"/>
    <d v="2021-09-12T01:33:47"/>
    <d v="1938-01-03T00:00:00"/>
    <x v="1"/>
  </r>
  <r>
    <s v="288617"/>
    <n v="5"/>
    <n v="6"/>
    <n v="10"/>
    <n v="8"/>
    <n v="7"/>
    <n v="1"/>
    <n v="4"/>
    <n v="10"/>
    <n v="2"/>
    <n v="2"/>
    <s v="The hospital staff was very attentive and caring."/>
    <s v="T22311S"/>
    <s v="2"/>
    <s v="Home"/>
    <n v="41"/>
    <s v="male"/>
    <s v="English"/>
    <s v="General Hospital"/>
    <d v="2022-03-11T03:34:16"/>
    <d v="1981-06-07T00:00:00"/>
    <x v="4"/>
  </r>
  <r>
    <s v="845529"/>
    <n v="3"/>
    <n v="5"/>
    <n v="5"/>
    <n v="5"/>
    <n v="6"/>
    <n v="3"/>
    <n v="2"/>
    <n v="7"/>
    <n v="1"/>
    <n v="4"/>
    <s v="The food options were limited and not very appetizing."/>
    <s v="H402223"/>
    <s v="28"/>
    <s v="Home"/>
    <n v="53"/>
    <s v="female"/>
    <s v="English"/>
    <s v="Memorial Hospital"/>
    <d v="2021-07-05T17:33:30"/>
    <d v="1968-10-27T00:00:00"/>
    <x v="6"/>
  </r>
  <r>
    <s v="234206"/>
    <n v="4"/>
    <n v="6"/>
    <n v="2"/>
    <n v="6"/>
    <n v="8"/>
    <n v="10"/>
    <n v="5"/>
    <n v="9"/>
    <n v="1"/>
    <n v="8"/>
    <s v="I encountered some issues with billing and insurance."/>
    <s v="S21349"/>
    <s v="7"/>
    <s v="Home"/>
    <n v="60"/>
    <s v="male"/>
    <s v="English"/>
    <s v="General Hospital"/>
    <d v="2022-07-07T06:17:52"/>
    <d v="1962-05-05T00:00:00"/>
    <x v="1"/>
  </r>
  <r>
    <s v="601841"/>
    <n v="3"/>
    <n v="3"/>
    <n v="1"/>
    <n v="7"/>
    <n v="9"/>
    <n v="4"/>
    <n v="1"/>
    <n v="2"/>
    <n v="3"/>
    <n v="5"/>
    <s v="The hospital staff was very attentive and caring."/>
    <s v="T22332D"/>
    <s v="30"/>
    <s v="Home"/>
    <n v="35"/>
    <s v="female"/>
    <s v="English"/>
    <s v="Community Health Clinic"/>
    <d v="2022-11-03T15:12:12"/>
    <d v="1988-04-27T00:00:00"/>
    <x v="4"/>
  </r>
  <r>
    <s v="225925"/>
    <n v="10"/>
    <n v="1"/>
    <n v="6"/>
    <n v="2"/>
    <n v="10"/>
    <n v="2"/>
    <n v="3"/>
    <n v="3"/>
    <n v="6"/>
    <n v="5"/>
    <s v=""/>
    <s v="S064X4D"/>
    <s v="9"/>
    <s v="Home with Home Health Services"/>
    <n v="90"/>
    <s v="male"/>
    <s v="English"/>
    <s v="Memorial Hospital"/>
    <d v="2022-09-30T01:42:34"/>
    <d v="1932-09-08T00:00:00"/>
    <x v="1"/>
  </r>
  <r>
    <s v="868045"/>
    <n v="4"/>
    <n v="4"/>
    <n v="8"/>
    <n v="10"/>
    <n v="9"/>
    <n v="1"/>
    <n v="3"/>
    <n v="2"/>
    <n v="10"/>
    <n v="1"/>
    <s v="I encountered some issues with billing and insurance."/>
    <s v="W25XXXD"/>
    <s v="20"/>
    <s v="Long-term Care Hospital"/>
    <n v="80"/>
    <s v="female"/>
    <s v="English"/>
    <s v="St. Mary's Hospital"/>
    <d v="2023-06-25T10:37:08"/>
    <d v="1943-03-05T00:00:00"/>
    <x v="7"/>
  </r>
  <r>
    <s v="965046"/>
    <n v="1"/>
    <n v="4"/>
    <n v="7"/>
    <n v="9"/>
    <n v="8"/>
    <n v="5"/>
    <n v="5"/>
    <n v="7"/>
    <n v="7"/>
    <n v="10"/>
    <s v="The facilities were clean and well-maintained."/>
    <s v="G440"/>
    <s v="27"/>
    <s v="Home"/>
    <n v="46"/>
    <s v="male"/>
    <s v="English"/>
    <s v="Community Health Clinic"/>
    <d v="2022-01-11T00:47:59"/>
    <d v="1975-08-13T00:00:00"/>
    <x v="22"/>
  </r>
  <r>
    <s v="830018"/>
    <n v="8"/>
    <n v="7"/>
    <n v="4"/>
    <n v="6"/>
    <n v="7"/>
    <n v="9"/>
    <n v="4"/>
    <n v="2"/>
    <n v="7"/>
    <n v="6"/>
    <s v=""/>
    <s v="G14"/>
    <s v="12"/>
    <s v="Home"/>
    <n v="35"/>
    <s v="female"/>
    <s v="English"/>
    <s v="General Hospital"/>
    <d v="2021-09-01T22:23:10"/>
    <d v="1986-12-01T00:00:00"/>
    <x v="22"/>
  </r>
  <r>
    <s v="243933"/>
    <n v="6"/>
    <n v="8"/>
    <n v="4"/>
    <n v="6"/>
    <n v="10"/>
    <m/>
    <n v="3"/>
    <n v="10"/>
    <n v="4"/>
    <n v="9"/>
    <s v=""/>
    <s v="T560X"/>
    <s v="30"/>
    <s v="Home"/>
    <n v="45"/>
    <s v="unspecified"/>
    <s v="English"/>
    <s v="Community Health Clinic"/>
    <d v="2022-01-23T01:39:58"/>
    <d v="1976-10-07T00:00:00"/>
    <x v="4"/>
  </r>
  <r>
    <s v="490419"/>
    <n v="4"/>
    <n v="10"/>
    <n v="3"/>
    <n v="1"/>
    <n v="8"/>
    <n v="1"/>
    <n v="1"/>
    <n v="3"/>
    <n v="5"/>
    <n v="1"/>
    <s v="The discharge process was disorganized and confusing."/>
    <s v="S72442K"/>
    <s v="6"/>
    <s v="Home"/>
    <n v="31"/>
    <s v="female"/>
    <s v="English"/>
    <s v="St. Mary's Hospital"/>
    <d v="2022-01-28T11:43:10"/>
    <d v="1991-01-27T00:00:00"/>
    <x v="1"/>
  </r>
  <r>
    <s v="073366"/>
    <n v="7"/>
    <n v="9"/>
    <n v="9"/>
    <n v="4"/>
    <n v="7"/>
    <n v="9"/>
    <n v="3"/>
    <n v="3"/>
    <n v="10"/>
    <n v="5"/>
    <s v=""/>
    <s v="S82266P"/>
    <s v="30"/>
    <s v="Home"/>
    <n v="52"/>
    <s v="female"/>
    <s v="English"/>
    <s v="City Medical Center"/>
    <d v="2022-02-16T12:52:22"/>
    <d v="1970-05-19T00:00:00"/>
    <x v="1"/>
  </r>
  <r>
    <s v="363932"/>
    <n v="6"/>
    <n v="7"/>
    <n v="2"/>
    <n v="7"/>
    <n v="10"/>
    <n v="7"/>
    <n v="5"/>
    <n v="7"/>
    <n v="8"/>
    <n v="9"/>
    <s v=""/>
    <s v="S92421A"/>
    <s v="24"/>
    <s v="Home"/>
    <n v="57"/>
    <s v="male"/>
    <s v="English"/>
    <s v="General Hospital"/>
    <d v="2022-04-28T02:33:25"/>
    <d v="1965-04-10T00:00:00"/>
    <x v="1"/>
  </r>
  <r>
    <s v="839256"/>
    <n v="2"/>
    <n v="8"/>
    <n v="10"/>
    <n v="10"/>
    <n v="5"/>
    <n v="3"/>
    <n v="3"/>
    <n v="9"/>
    <n v="10"/>
    <n v="2"/>
    <s v=""/>
    <s v="C091"/>
    <s v="24"/>
    <s v="Long-term Care Hospital"/>
    <n v="69"/>
    <s v="female"/>
    <s v="English"/>
    <s v="General Hospital"/>
    <d v="2022-04-23T15:50:42"/>
    <d v="1953-10-27T00:00:00"/>
    <x v="17"/>
  </r>
  <r>
    <s v="442550"/>
    <n v="10"/>
    <n v="5"/>
    <n v="8"/>
    <n v="1"/>
    <n v="5"/>
    <n v="4"/>
    <n v="8"/>
    <n v="7"/>
    <n v="2"/>
    <n v="3"/>
    <s v="The wait times were too long and frustrating."/>
    <s v="T503X2D"/>
    <s v="22"/>
    <s v="Home"/>
    <n v="44"/>
    <s v="male"/>
    <s v="Chinese"/>
    <s v="General Hospital"/>
    <d v="2022-12-08T09:59:56"/>
    <d v="1978-12-20T00:00:00"/>
    <x v="4"/>
  </r>
  <r>
    <s v="653610"/>
    <n v="2"/>
    <n v="3"/>
    <n v="4"/>
    <n v="1"/>
    <n v="2"/>
    <n v="8"/>
    <n v="4"/>
    <n v="10"/>
    <n v="5"/>
    <n v="3"/>
    <s v=""/>
    <s v="S35405"/>
    <s v="7"/>
    <s v="Home"/>
    <n v="20"/>
    <s v="female"/>
    <s v="English"/>
    <s v="St. Mary's Hospital"/>
    <d v="2021-10-07T03:13:51"/>
    <d v="2001-11-17T00:00:00"/>
    <x v="1"/>
  </r>
  <r>
    <s v="697996"/>
    <n v="7"/>
    <n v="8"/>
    <n v="6"/>
    <n v="4"/>
    <n v="3"/>
    <n v="10"/>
    <n v="1"/>
    <n v="10"/>
    <n v="3"/>
    <n v="1"/>
    <s v=""/>
    <s v="S82291"/>
    <s v="27"/>
    <s v="Home"/>
    <n v="87"/>
    <s v="male"/>
    <s v="English"/>
    <s v="City Medical Center"/>
    <d v="2021-05-03T11:15:21"/>
    <d v="1933-12-04T00:00:00"/>
    <x v="1"/>
  </r>
  <r>
    <s v="763265"/>
    <n v="10"/>
    <n v="4"/>
    <n v="5"/>
    <n v="2"/>
    <n v="7"/>
    <n v="8"/>
    <n v="2"/>
    <n v="9"/>
    <n v="2"/>
    <n v="6"/>
    <s v=""/>
    <s v="T24421D"/>
    <s v="13"/>
    <s v="Home"/>
    <n v="71"/>
    <s v="female"/>
    <s v="English"/>
    <s v="Memorial Hospital"/>
    <d v="2021-06-02T16:46:55"/>
    <d v="1950-01-18T00:00:00"/>
    <x v="4"/>
  </r>
  <r>
    <s v="022861"/>
    <n v="7"/>
    <n v="8"/>
    <n v="7"/>
    <n v="7"/>
    <n v="7"/>
    <n v="8"/>
    <n v="1"/>
    <n v="6"/>
    <n v="9"/>
    <n v="9"/>
    <s v=""/>
    <s v="V0390XA"/>
    <s v="3"/>
    <s v="Home"/>
    <n v="82"/>
    <s v="female"/>
    <s v="English"/>
    <s v="Memorial Hospital"/>
    <d v="2021-09-30T10:00:46"/>
    <d v="1939-07-29T00:00:00"/>
    <x v="3"/>
  </r>
  <r>
    <s v="715641"/>
    <n v="5"/>
    <n v="1"/>
    <n v="7"/>
    <n v="10"/>
    <n v="6"/>
    <n v="4"/>
    <n v="7"/>
    <n v="4"/>
    <n v="5"/>
    <n v="4"/>
    <s v=""/>
    <s v="T528X2A"/>
    <s v="6"/>
    <s v="Home"/>
    <m/>
    <s v="female"/>
    <s v="English"/>
    <s v="St. Mary's Hospital"/>
    <d v="2022-07-22T22:55:08"/>
    <d v="1991-03-11T00:00:00"/>
    <x v="4"/>
  </r>
  <r>
    <s v="821815"/>
    <n v="4"/>
    <n v="4"/>
    <n v="5"/>
    <n v="6"/>
    <n v="4"/>
    <n v="6"/>
    <n v="8"/>
    <n v="6"/>
    <n v="5"/>
    <n v="5"/>
    <s v=""/>
    <s v="S2415"/>
    <s v="24"/>
    <s v="Home"/>
    <n v="40"/>
    <s v="female"/>
    <s v="English"/>
    <s v="St. Mary's Hospital"/>
    <d v="2021-05-05T00:45:37"/>
    <d v="1980-12-02T00:00:00"/>
    <x v="1"/>
  </r>
  <r>
    <s v="088519"/>
    <n v="8"/>
    <n v="9"/>
    <n v="6"/>
    <n v="6"/>
    <n v="3"/>
    <n v="7"/>
    <n v="2"/>
    <n v="9"/>
    <n v="6"/>
    <n v="7"/>
    <s v=""/>
    <s v="S24114A"/>
    <s v="12"/>
    <s v="Home"/>
    <n v="89"/>
    <s v="male"/>
    <s v="English"/>
    <s v="St. Mary's Hospital"/>
    <d v="2021-04-13T01:37:11"/>
    <d v="1932-05-14T00:00:00"/>
    <x v="1"/>
  </r>
  <r>
    <s v="133758"/>
    <n v="7"/>
    <n v="7"/>
    <n v="2"/>
    <n v="3"/>
    <n v="1"/>
    <n v="8"/>
    <n v="1"/>
    <n v="5"/>
    <n v="8"/>
    <n v="8"/>
    <s v=""/>
    <s v="F8089"/>
    <s v="15"/>
    <s v="Long-term Care Hospital"/>
    <n v="36"/>
    <s v="female"/>
    <s v="English"/>
    <s v="St. Mary's Hospital"/>
    <d v="2022-12-09T13:35:46"/>
    <d v="1986-10-29T00:00:00"/>
    <x v="18"/>
  </r>
  <r>
    <s v="331203"/>
    <n v="4"/>
    <n v="10"/>
    <n v="8"/>
    <n v="4"/>
    <n v="6"/>
    <n v="8"/>
    <n v="7"/>
    <n v="9"/>
    <n v="4"/>
    <n v="2"/>
    <s v=""/>
    <s v="S8392XS"/>
    <s v="5"/>
    <s v="Expired"/>
    <n v="32"/>
    <s v="male"/>
    <s v="English"/>
    <s v="Memorial Hospital"/>
    <d v="2023-04-24T14:26:40"/>
    <d v="1990-12-18T00:00:00"/>
    <x v="1"/>
  </r>
  <r>
    <s v="389631"/>
    <n v="6"/>
    <n v="7"/>
    <n v="6"/>
    <n v="8"/>
    <n v="5"/>
    <n v="7"/>
    <n v="4"/>
    <n v="1"/>
    <n v="10"/>
    <n v="5"/>
    <s v=""/>
    <s v=""/>
    <s v="3"/>
    <s v="Home"/>
    <n v="23"/>
    <s v="female"/>
    <s v="Portuguese"/>
    <s v="St. Mary's Hospital"/>
    <d v="2023-05-28T10:24:37"/>
    <d v="2000-06-22T00:00:00"/>
    <x v="11"/>
  </r>
  <r>
    <s v="534531"/>
    <n v="9"/>
    <n v="2"/>
    <n v="3"/>
    <n v="7"/>
    <n v="5"/>
    <n v="2"/>
    <n v="4"/>
    <n v="1"/>
    <n v="5"/>
    <n v="10"/>
    <s v="The food options were limited and not very appetizing."/>
    <s v="E133542"/>
    <s v="4"/>
    <s v="Home"/>
    <n v="88"/>
    <s v="female"/>
    <s v="English"/>
    <s v="Community Health Clinic"/>
    <d v="2023-05-07T05:41:49"/>
    <d v="1935-11-19T00:00:00"/>
    <x v="10"/>
  </r>
  <r>
    <s v="866928"/>
    <n v="10"/>
    <n v="10"/>
    <n v="10"/>
    <n v="2"/>
    <n v="10"/>
    <n v="7"/>
    <n v="4"/>
    <n v="3"/>
    <n v="3"/>
    <n v="1"/>
    <s v="The wait times were too long and frustrating."/>
    <s v="S60819"/>
    <s v="17"/>
    <s v="Long-term Care Hospital"/>
    <n v="83"/>
    <s v="female"/>
    <s v="English"/>
    <s v="St. Mary's Hospital"/>
    <d v="2022-01-20T19:42:24"/>
    <d v="1938-11-29T00:00:00"/>
    <x v="1"/>
  </r>
  <r>
    <s v="220602"/>
    <n v="5"/>
    <n v="8"/>
    <n v="6"/>
    <n v="2"/>
    <n v="7"/>
    <n v="6"/>
    <n v="4"/>
    <n v="6"/>
    <n v="9"/>
    <n v="4"/>
    <s v=""/>
    <s v="S59909"/>
    <s v="4"/>
    <s v="Home"/>
    <n v="85"/>
    <s v="female"/>
    <s v="English"/>
    <s v="Memorial Hospital"/>
    <d v="2022-11-23T06:33:46"/>
    <d v="1938-02-28T00:00:00"/>
    <x v="1"/>
  </r>
  <r>
    <s v="320416"/>
    <n v="2"/>
    <n v="1"/>
    <n v="5"/>
    <n v="1"/>
    <n v="5"/>
    <n v="8"/>
    <n v="1"/>
    <n v="5"/>
    <n v="8"/>
    <n v="5"/>
    <s v=""/>
    <s v="O6989X0"/>
    <s v="24"/>
    <s v="Home"/>
    <n v="60"/>
    <s v="male"/>
    <s v="English"/>
    <s v="General Hospital"/>
    <d v="2021-12-20T05:08:54"/>
    <d v="1962-04-10T00:00:00"/>
    <x v="5"/>
  </r>
  <r>
    <s v="248905"/>
    <n v="1"/>
    <n v="10"/>
    <n v="6"/>
    <n v="3"/>
    <n v="1"/>
    <n v="4"/>
    <n v="8"/>
    <n v="3"/>
    <n v="5"/>
    <n v="4"/>
    <s v="The discharge process was disorganized and confusing."/>
    <s v="S4980"/>
    <s v="&lt;2"/>
    <s v="Home"/>
    <n v="77"/>
    <s v="female"/>
    <s v="English"/>
    <s v="General Hospital"/>
    <d v="2023-06-20T19:56:36"/>
    <d v="1946-12-11T00:00:00"/>
    <x v="1"/>
  </r>
  <r>
    <s v="812940"/>
    <n v="4"/>
    <n v="9"/>
    <n v="3"/>
    <n v="5"/>
    <n v="2"/>
    <n v="3"/>
    <n v="5"/>
    <n v="9"/>
    <n v="2"/>
    <n v="3"/>
    <s v="I encountered some issues with billing and insurance."/>
    <s v="L72"/>
    <s v="27"/>
    <s v="Home"/>
    <n v="54"/>
    <s v="male"/>
    <s v="English"/>
    <s v="Community Health Clinic"/>
    <d v="2021-08-18T12:28:29"/>
    <d v="1967-10-15T00:00:00"/>
    <x v="9"/>
  </r>
  <r>
    <s v="095105"/>
    <n v="1"/>
    <n v="5"/>
    <n v="2"/>
    <n v="3"/>
    <n v="1"/>
    <n v="8"/>
    <n v="4"/>
    <n v="8"/>
    <n v="9"/>
    <n v="4"/>
    <s v=""/>
    <s v="C44519"/>
    <s v="3"/>
    <s v="Home"/>
    <n v="60"/>
    <s v="male"/>
    <s v="English"/>
    <s v="City Medical Center"/>
    <d v="2021-04-08T22:40:23"/>
    <d v="1960-12-04T00:00:00"/>
    <x v="17"/>
  </r>
  <r>
    <s v="841627"/>
    <n v="5"/>
    <n v="5"/>
    <n v="4"/>
    <n v="3"/>
    <n v="4"/>
    <n v="7"/>
    <n v="3"/>
    <n v="1"/>
    <n v="1"/>
    <n v="1"/>
    <s v=""/>
    <s v="V9111XD"/>
    <s v="30"/>
    <s v="Home"/>
    <n v="65"/>
    <s v="female"/>
    <s v="English"/>
    <s v="Memorial Hospital"/>
    <d v="2021-05-12T10:19:35"/>
    <d v="1956-03-01T00:00:00"/>
    <x v="3"/>
  </r>
  <r>
    <s v="113497"/>
    <n v="7"/>
    <n v="8"/>
    <n v="7"/>
    <n v="10"/>
    <n v="8"/>
    <n v="10"/>
    <n v="3"/>
    <n v="7"/>
    <n v="5"/>
    <n v="6"/>
    <s v=""/>
    <s v=""/>
    <s v="30"/>
    <s v="Home"/>
    <n v="86"/>
    <s v="female"/>
    <s v="English"/>
    <s v="City Medical Center"/>
    <d v="2022-10-28T22:18:01"/>
    <d v="1937-03-08T00:00:00"/>
    <x v="11"/>
  </r>
  <r>
    <s v="135509"/>
    <n v="7"/>
    <n v="6"/>
    <n v="6"/>
    <n v="2"/>
    <n v="7"/>
    <n v="2"/>
    <n v="8"/>
    <n v="4"/>
    <n v="8"/>
    <n v="3"/>
    <s v="I encountered some issues with billing and insurance."/>
    <s v="A391"/>
    <s v="30"/>
    <s v="Home"/>
    <n v="29"/>
    <s v="female"/>
    <s v="English"/>
    <s v="St. Mary's Hospital"/>
    <d v="2023-03-28T00:23:54"/>
    <d v="1993-10-28T00:00:00"/>
    <x v="16"/>
  </r>
  <r>
    <s v="984990"/>
    <n v="8"/>
    <n v="6"/>
    <n v="6"/>
    <n v="7"/>
    <n v="8"/>
    <n v="8"/>
    <n v="4"/>
    <n v="3"/>
    <n v="9"/>
    <n v="2"/>
    <s v="The noise levels in the hospital were disruptive and made it difficult to rest."/>
    <s v="S65504D"/>
    <s v="28"/>
    <s v="Home"/>
    <n v="32"/>
    <s v="female"/>
    <s v="English"/>
    <s v="Community Health Clinic"/>
    <d v="2021-07-26T03:38:33"/>
    <d v="1989-12-16T00:00:00"/>
    <x v="1"/>
  </r>
  <r>
    <s v="357083"/>
    <n v="1"/>
    <n v="6"/>
    <n v="4"/>
    <n v="1"/>
    <n v="4"/>
    <n v="10"/>
    <n v="6"/>
    <n v="9"/>
    <n v="3"/>
    <n v="1"/>
    <s v="The wait times were too long and frustrating."/>
    <s v="S36593S"/>
    <s v="25"/>
    <s v="Home"/>
    <n v="88"/>
    <s v="male"/>
    <s v="English"/>
    <s v="General Hospital"/>
    <d v="2022-12-29T12:11:48"/>
    <d v="1935-06-12T00:00:00"/>
    <x v="1"/>
  </r>
  <r>
    <s v="819928"/>
    <n v="6"/>
    <n v="10"/>
    <n v="7"/>
    <n v="8"/>
    <n v="3"/>
    <n v="6"/>
    <n v="2"/>
    <n v="2"/>
    <n v="2"/>
    <n v="1"/>
    <s v="The noise levels in the hospital were disruptive and made it difficult to rest."/>
    <s v=""/>
    <s v="3"/>
    <s v="Home"/>
    <n v="38"/>
    <s v="male"/>
    <s v="English"/>
    <s v="City Medical Center"/>
    <d v="2022-03-23T17:04:18"/>
    <d v="1984-09-01T00:00:00"/>
    <x v="11"/>
  </r>
  <r>
    <s v="500162"/>
    <n v="8"/>
    <n v="9"/>
    <n v="6"/>
    <n v="9"/>
    <n v="5"/>
    <n v="7"/>
    <n v="7"/>
    <n v="3"/>
    <n v="6"/>
    <n v="8"/>
    <s v=""/>
    <s v="A1885"/>
    <s v="10"/>
    <s v="Home"/>
    <n v="81"/>
    <s v="male"/>
    <s v="English"/>
    <s v="St. Mary's Hospital"/>
    <d v="2022-04-23T07:36:41"/>
    <d v="1941-03-30T00:00:00"/>
    <x v="16"/>
  </r>
  <r>
    <s v="727047"/>
    <n v="1"/>
    <n v="3"/>
    <n v="3"/>
    <n v="7"/>
    <n v="10"/>
    <n v="2"/>
    <n v="7"/>
    <n v="1"/>
    <n v="10"/>
    <n v="6"/>
    <s v="The hospital staff was very attentive and caring."/>
    <s v=""/>
    <s v="9"/>
    <s v="Home"/>
    <n v="19"/>
    <s v="female"/>
    <s v="English"/>
    <s v="St. Mary's Hospital"/>
    <d v="2023-07-05T11:20:28"/>
    <d v="2004-11-13T00:00:00"/>
    <x v="11"/>
  </r>
  <r>
    <s v="986664"/>
    <n v="7"/>
    <n v="4"/>
    <n v="8"/>
    <n v="6"/>
    <n v="9"/>
    <m/>
    <n v="1"/>
    <n v="6"/>
    <n v="6"/>
    <n v="6"/>
    <s v="The communication between staff and patients could be improved."/>
    <s v="S45919A"/>
    <s v="9"/>
    <s v="Home"/>
    <n v="45"/>
    <s v="female"/>
    <s v="Italian"/>
    <s v="St. Mary's Hospital"/>
    <d v="2023-02-08T23:29:55"/>
    <d v="1978-05-31T00:00:00"/>
    <x v="1"/>
  </r>
  <r>
    <s v="076642"/>
    <n v="3"/>
    <n v="8"/>
    <n v="7"/>
    <n v="6"/>
    <n v="6"/>
    <n v="9"/>
    <n v="2"/>
    <n v="4"/>
    <n v="1"/>
    <n v="7"/>
    <s v="The noise levels in the hospital were disruptive and made it difficult to rest."/>
    <s v="M6259"/>
    <s v="5"/>
    <s v="Home"/>
    <n v="67"/>
    <s v="female"/>
    <s v="English"/>
    <s v="St. Mary's Hospital"/>
    <d v="2022-08-29T23:44:12"/>
    <d v="1955-05-11T00:00:00"/>
    <x v="0"/>
  </r>
  <r>
    <s v="496065"/>
    <n v="7"/>
    <n v="2"/>
    <n v="6"/>
    <n v="6"/>
    <n v="9"/>
    <n v="9"/>
    <n v="5"/>
    <n v="4"/>
    <n v="6"/>
    <n v="9"/>
    <s v="The food options were limited and not very appetizing."/>
    <s v="S68110S"/>
    <s v="&lt;2"/>
    <s v="Home"/>
    <n v="25"/>
    <s v="male"/>
    <s v="English"/>
    <s v="Memorial Hospital"/>
    <d v="2023-03-01T12:48:48"/>
    <d v="1998-02-19T00:00:00"/>
    <x v="1"/>
  </r>
  <r>
    <s v="968780"/>
    <n v="10"/>
    <n v="10"/>
    <n v="7"/>
    <n v="5"/>
    <n v="9"/>
    <n v="5"/>
    <n v="6"/>
    <n v="4"/>
    <n v="9"/>
    <n v="8"/>
    <s v=""/>
    <s v="S73121S"/>
    <s v="5"/>
    <s v="Home"/>
    <n v="39"/>
    <s v="male"/>
    <s v="Russian"/>
    <s v="General Hospital"/>
    <d v="2021-06-22T04:24:13"/>
    <d v="1982-09-20T00:00:00"/>
    <x v="1"/>
  </r>
  <r>
    <s v="085867"/>
    <n v="4"/>
    <n v="8"/>
    <n v="6"/>
    <n v="7"/>
    <n v="4"/>
    <n v="2"/>
    <n v="9"/>
    <n v="9"/>
    <n v="3"/>
    <n v="8"/>
    <s v="I felt well-informed and involved in my treatment plan."/>
    <s v="S62663A"/>
    <s v="9"/>
    <s v="Home"/>
    <n v="90"/>
    <s v="male"/>
    <s v="English"/>
    <s v="Memorial Hospital"/>
    <d v="2022-05-17T12:18:42"/>
    <d v="1932-03-20T00:00:00"/>
    <x v="1"/>
  </r>
  <r>
    <s v="374989"/>
    <n v="8"/>
    <n v="2"/>
    <n v="4"/>
    <n v="2"/>
    <n v="10"/>
    <m/>
    <n v="4"/>
    <n v="3"/>
    <n v="8"/>
    <n v="2"/>
    <s v=""/>
    <s v="S1264XS"/>
    <s v="26"/>
    <s v="Home"/>
    <n v="86"/>
    <s v="female"/>
    <s v="English"/>
    <s v="Memorial Hospital"/>
    <d v="2021-11-25T06:22:12"/>
    <d v="1935-08-05T00:00:00"/>
    <x v="1"/>
  </r>
  <r>
    <s v="812166"/>
    <n v="6"/>
    <n v="10"/>
    <n v="4"/>
    <n v="5"/>
    <n v="9"/>
    <n v="8"/>
    <n v="2"/>
    <n v="9"/>
    <n v="8"/>
    <n v="10"/>
    <s v="The food options were limited and not very appetizing."/>
    <s v="S62235P"/>
    <s v="27"/>
    <s v="Home"/>
    <n v="93"/>
    <s v="male"/>
    <s v="English"/>
    <s v="General Hospital"/>
    <d v="2021-03-22T02:00:15"/>
    <d v="1928-08-10T00:00:00"/>
    <x v="1"/>
  </r>
  <r>
    <s v="420481"/>
    <n v="7"/>
    <n v="6"/>
    <n v="5"/>
    <n v="3"/>
    <n v="5"/>
    <n v="5"/>
    <n v="1"/>
    <n v="1"/>
    <n v="7"/>
    <n v="4"/>
    <s v="The food options were limited and not very appetizing."/>
    <s v="S24149S"/>
    <s v="13"/>
    <s v="Home"/>
    <n v="20"/>
    <s v="female"/>
    <s v="English"/>
    <s v="Community Health Clinic"/>
    <d v="2021-02-09T15:35:14"/>
    <d v="2001-02-05T00:00:00"/>
    <x v="1"/>
  </r>
  <r>
    <s v="874874"/>
    <n v="10"/>
    <n v="4"/>
    <n v="7"/>
    <n v="3"/>
    <n v="1"/>
    <n v="5"/>
    <n v="2"/>
    <n v="7"/>
    <n v="9"/>
    <n v="5"/>
    <s v="The wait times were too long and frustrating."/>
    <s v="T22152A"/>
    <s v="16"/>
    <s v="Home"/>
    <n v="83"/>
    <s v="female"/>
    <s v="English"/>
    <s v="St. Mary's Hospital"/>
    <d v="2021-10-16T17:13:15"/>
    <d v="1939-04-22T00:00:00"/>
    <x v="4"/>
  </r>
  <r>
    <s v="564636"/>
    <n v="1"/>
    <n v="10"/>
    <n v="4"/>
    <n v="8"/>
    <n v="8"/>
    <n v="8"/>
    <n v="7"/>
    <n v="10"/>
    <n v="2"/>
    <n v="6"/>
    <s v="The discharge process was disorganized and confusing."/>
    <s v="K90"/>
    <s v="4"/>
    <s v="Home"/>
    <n v="83"/>
    <s v="male"/>
    <s v="English"/>
    <s v="St. Mary's Hospital"/>
    <d v="2023-07-09T02:05:23"/>
    <d v="1940-03-21T00:00:00"/>
    <x v="14"/>
  </r>
  <r>
    <s v="379289"/>
    <n v="5"/>
    <n v="3"/>
    <n v="2"/>
    <n v="9"/>
    <n v="10"/>
    <m/>
    <n v="1"/>
    <n v="1"/>
    <n v="8"/>
    <n v="9"/>
    <s v=""/>
    <s v="H0413"/>
    <s v="29"/>
    <s v="Long-term Care Hospital"/>
    <n v="21"/>
    <s v="female"/>
    <s v="English"/>
    <s v="City Medical Center"/>
    <d v="2022-10-12T18:59:17"/>
    <d v="2001-06-18T00:00:00"/>
    <x v="6"/>
  </r>
  <r>
    <s v="615849"/>
    <n v="2"/>
    <n v="10"/>
    <n v="4"/>
    <n v="9"/>
    <n v="9"/>
    <n v="1"/>
    <n v="3"/>
    <n v="8"/>
    <n v="4"/>
    <n v="10"/>
    <s v=""/>
    <s v="N35021"/>
    <s v="21"/>
    <s v="Home"/>
    <n v="23"/>
    <s v="male"/>
    <s v="English"/>
    <s v="General Hospital"/>
    <d v="2022-08-30T14:27:32"/>
    <d v="1999-06-09T00:00:00"/>
    <x v="13"/>
  </r>
  <r>
    <s v="470861"/>
    <n v="4"/>
    <n v="10"/>
    <n v="5"/>
    <n v="10"/>
    <n v="5"/>
    <n v="5"/>
    <n v="5"/>
    <n v="1"/>
    <n v="5"/>
    <n v="6"/>
    <s v="The food options were limited and not very appetizing."/>
    <s v="S96901A"/>
    <s v="12"/>
    <s v="Home"/>
    <n v="35"/>
    <s v="female"/>
    <s v="English"/>
    <s v="General Hospital"/>
    <d v="2023-05-14T06:30:05"/>
    <d v="1988-06-20T00:00:00"/>
    <x v="1"/>
  </r>
  <r>
    <s v="539798"/>
    <n v="5"/>
    <n v="2"/>
    <n v="3"/>
    <n v="1"/>
    <n v="2"/>
    <n v="1"/>
    <n v="3"/>
    <n v="6"/>
    <n v="9"/>
    <n v="10"/>
    <s v="The food options were limited and not very appetizing."/>
    <s v="O98811"/>
    <s v="27"/>
    <s v="Home"/>
    <n v="53"/>
    <s v="male"/>
    <s v="English"/>
    <s v="Memorial Hospital"/>
    <d v="2021-08-04T23:43:11"/>
    <d v="1968-10-10T00:00:00"/>
    <x v="5"/>
  </r>
  <r>
    <s v="447940"/>
    <n v="6"/>
    <n v="1"/>
    <n v="3"/>
    <n v="5"/>
    <n v="5"/>
    <n v="4"/>
    <n v="3"/>
    <n v="2"/>
    <n v="8"/>
    <n v="2"/>
    <s v="The facilities were clean and well-maintained."/>
    <s v="S91302S"/>
    <s v="6"/>
    <s v="Home"/>
    <n v="97"/>
    <s v="female"/>
    <s v="English"/>
    <s v="General Hospital"/>
    <d v="2021-10-16T22:42:24"/>
    <d v="1924-07-22T00:00:00"/>
    <x v="1"/>
  </r>
  <r>
    <s v="937687"/>
    <n v="8"/>
    <n v="4"/>
    <n v="6"/>
    <n v="5"/>
    <n v="7"/>
    <m/>
    <n v="1"/>
    <n v="4"/>
    <n v="9"/>
    <n v="5"/>
    <s v="The communication between staff and patients could be improved."/>
    <s v="S76002A"/>
    <s v="26"/>
    <s v="Long-term Care Hospital"/>
    <n v="77"/>
    <s v="female"/>
    <s v="English"/>
    <s v="City Medical Center"/>
    <d v="2023-05-07T11:50:49"/>
    <d v="1946-10-01T00:00:00"/>
    <x v="1"/>
  </r>
  <r>
    <s v="224946"/>
    <n v="7"/>
    <n v="7"/>
    <n v="5"/>
    <n v="9"/>
    <n v="5"/>
    <n v="7"/>
    <n v="4"/>
    <n v="10"/>
    <n v="3"/>
    <n v="6"/>
    <s v="The communication between staff and patients could be improved."/>
    <s v="O25"/>
    <s v="2"/>
    <s v="Home"/>
    <n v="94"/>
    <s v="male"/>
    <s v="English"/>
    <s v="Memorial Hospital"/>
    <d v="2021-11-15T07:19:16"/>
    <d v="1927-11-24T00:00:00"/>
    <x v="5"/>
  </r>
  <r>
    <s v="565282"/>
    <n v="5"/>
    <n v="8"/>
    <n v="1"/>
    <n v="1"/>
    <n v="3"/>
    <n v="2"/>
    <n v="3"/>
    <n v="3"/>
    <n v="3"/>
    <n v="5"/>
    <s v=""/>
    <s v="Y37431A"/>
    <s v="19"/>
    <s v="Home"/>
    <n v="79"/>
    <s v="male"/>
    <s v="English"/>
    <s v="St. Mary's Hospital"/>
    <d v="2022-11-08T16:36:50"/>
    <d v="1943-12-10T00:00:00"/>
    <x v="20"/>
  </r>
  <r>
    <s v="769602"/>
    <n v="8"/>
    <n v="9"/>
    <n v="1"/>
    <n v="9"/>
    <n v="4"/>
    <n v="9"/>
    <n v="1"/>
    <n v="3"/>
    <n v="5"/>
    <n v="9"/>
    <s v=""/>
    <s v="S6741XD"/>
    <s v="23"/>
    <s v="Home"/>
    <n v="80"/>
    <s v="female"/>
    <s v="English"/>
    <s v="St. Mary's Hospital"/>
    <d v="2021-11-09T00:13:01"/>
    <d v="1941-07-15T00:00:00"/>
    <x v="1"/>
  </r>
  <r>
    <s v="623305"/>
    <n v="1"/>
    <n v="5"/>
    <n v="6"/>
    <n v="7"/>
    <n v="6"/>
    <n v="3"/>
    <n v="3"/>
    <n v="8"/>
    <n v="3"/>
    <n v="10"/>
    <s v=""/>
    <s v="S96899"/>
    <s v="20"/>
    <s v="Long-term Care Hospital"/>
    <n v="48"/>
    <s v="male"/>
    <s v="English"/>
    <s v="Community Health Clinic"/>
    <d v="2022-12-06T08:46:08"/>
    <d v="1974-06-21T00:00:00"/>
    <x v="1"/>
  </r>
  <r>
    <s v="267610"/>
    <n v="2"/>
    <n v="10"/>
    <n v="4"/>
    <n v="7"/>
    <n v="4"/>
    <n v="2"/>
    <n v="5"/>
    <n v="3"/>
    <n v="1"/>
    <n v="3"/>
    <s v=""/>
    <s v="T82222S"/>
    <s v="25"/>
    <s v="Home with Home Health Services"/>
    <n v="20"/>
    <s v="female"/>
    <s v="English"/>
    <s v="Community Health Clinic"/>
    <d v="2021-02-06T03:55:05"/>
    <d v="2001-01-20T00:00:00"/>
    <x v="4"/>
  </r>
  <r>
    <s v="675327"/>
    <n v="8"/>
    <n v="5"/>
    <n v="1"/>
    <n v="7"/>
    <n v="5"/>
    <n v="1"/>
    <n v="7"/>
    <n v="2"/>
    <n v="4"/>
    <n v="6"/>
    <s v=""/>
    <s v=""/>
    <s v="15"/>
    <s v="Home"/>
    <n v="76"/>
    <s v="male"/>
    <s v="Japanese"/>
    <s v="St. Mary's Hospital"/>
    <d v="2021-01-18T13:54:40"/>
    <d v="1945-05-05T00:00:00"/>
    <x v="11"/>
  </r>
  <r>
    <s v="481390"/>
    <n v="8"/>
    <n v="3"/>
    <n v="3"/>
    <n v="2"/>
    <n v="5"/>
    <n v="5"/>
    <n v="4"/>
    <n v="2"/>
    <n v="10"/>
    <n v="5"/>
    <s v="The noise levels in the hospital were disruptive and made it difficult to rest."/>
    <s v="E083292"/>
    <s v="16"/>
    <s v="Home"/>
    <n v="66"/>
    <s v="female"/>
    <s v="English"/>
    <s v="City Medical Center"/>
    <d v="2022-11-15T08:22:48"/>
    <d v="1956-10-21T00:00:00"/>
    <x v="10"/>
  </r>
  <r>
    <s v="731550"/>
    <n v="2"/>
    <n v="10"/>
    <n v="6"/>
    <n v="9"/>
    <n v="4"/>
    <n v="10"/>
    <n v="3"/>
    <n v="1"/>
    <n v="9"/>
    <n v="9"/>
    <s v=""/>
    <s v="S4291"/>
    <s v="21"/>
    <s v="Home"/>
    <n v="73"/>
    <s v="male"/>
    <s v="English"/>
    <s v="Community Health Clinic"/>
    <d v="2021-04-14T18:58:39"/>
    <d v="1948-04-08T00:00:00"/>
    <x v="1"/>
  </r>
  <r>
    <s v="566331"/>
    <n v="8"/>
    <n v="10"/>
    <n v="6"/>
    <n v="6"/>
    <n v="3"/>
    <n v="3"/>
    <n v="2"/>
    <n v="9"/>
    <n v="5"/>
    <n v="4"/>
    <s v=""/>
    <s v="E103411"/>
    <s v="14"/>
    <s v="Psychiatric Hospital"/>
    <n v="83"/>
    <s v="male"/>
    <s v="English"/>
    <s v="Community Health Clinic"/>
    <d v="2022-10-06T12:39:25"/>
    <d v="1939-06-05T00:00:00"/>
    <x v="10"/>
  </r>
  <r>
    <s v="285608"/>
    <n v="7"/>
    <n v="5"/>
    <n v="6"/>
    <n v="6"/>
    <n v="6"/>
    <n v="5"/>
    <n v="1"/>
    <n v="7"/>
    <n v="1"/>
    <n v="4"/>
    <s v="The facilities were clean and well-maintained."/>
    <s v="I82542"/>
    <s v="15"/>
    <s v="Home"/>
    <n v="57"/>
    <s v="male"/>
    <s v="English"/>
    <s v="City Medical Center"/>
    <d v="2021-01-29T04:24:39"/>
    <d v="1964-06-09T00:00:00"/>
    <x v="8"/>
  </r>
  <r>
    <s v="291269"/>
    <n v="2"/>
    <n v="6"/>
    <n v="10"/>
    <n v="1"/>
    <n v="3"/>
    <n v="7"/>
    <n v="3"/>
    <n v="8"/>
    <n v="5"/>
    <n v="10"/>
    <s v="The facilities were clean and well-maintained."/>
    <s v="S36030A"/>
    <s v="12"/>
    <s v="Home"/>
    <n v="83"/>
    <s v="female"/>
    <s v="English"/>
    <s v="St. Mary's Hospital"/>
    <d v="2021-04-04T05:59:30"/>
    <d v="1938-06-14T00:00:00"/>
    <x v="1"/>
  </r>
  <r>
    <s v="094576"/>
    <n v="8"/>
    <n v="8"/>
    <n v="4"/>
    <n v="6"/>
    <n v="5"/>
    <n v="8"/>
    <n v="1"/>
    <n v="6"/>
    <n v="6"/>
    <n v="10"/>
    <s v=""/>
    <s v=""/>
    <s v="2"/>
    <s v="Home"/>
    <n v="73"/>
    <s v="male"/>
    <s v="English"/>
    <s v="St. Mary's Hospital"/>
    <d v="2021-07-24T07:54:39"/>
    <d v="1948-04-28T00:00:00"/>
    <x v="11"/>
  </r>
  <r>
    <s v="712070"/>
    <n v="10"/>
    <n v="6"/>
    <n v="9"/>
    <n v="6"/>
    <n v="6"/>
    <n v="5"/>
    <n v="5"/>
    <n v="2"/>
    <n v="5"/>
    <n v="5"/>
    <s v=""/>
    <s v="L89219"/>
    <s v="4"/>
    <s v="Home"/>
    <n v="57"/>
    <s v="male"/>
    <s v="English"/>
    <s v="Memorial Hospital"/>
    <d v="2023-02-04T09:45:20"/>
    <d v="1965-12-03T00:00:00"/>
    <x v="9"/>
  </r>
  <r>
    <s v="837748"/>
    <n v="7"/>
    <n v="3"/>
    <n v="3"/>
    <n v="3"/>
    <n v="9"/>
    <n v="8"/>
    <n v="1"/>
    <n v="7"/>
    <n v="8"/>
    <n v="1"/>
    <s v=""/>
    <s v="I87321"/>
    <s v="30"/>
    <s v="Home"/>
    <n v="65"/>
    <s v="female"/>
    <s v="English"/>
    <s v="City Medical Center"/>
    <d v="2022-11-03T13:20:42"/>
    <d v="1957-08-13T00:00:00"/>
    <x v="8"/>
  </r>
  <r>
    <s v="379509"/>
    <n v="10"/>
    <n v="8"/>
    <n v="6"/>
    <n v="3"/>
    <n v="7"/>
    <n v="9"/>
    <n v="3"/>
    <n v="3"/>
    <n v="2"/>
    <n v="4"/>
    <s v="The discharge process was disorganized and confusing."/>
    <s v="K642"/>
    <s v="24"/>
    <s v="Home"/>
    <n v="40"/>
    <s v="male"/>
    <s v="English"/>
    <s v="Memorial Hospital"/>
    <d v="2023-06-05T00:19:10"/>
    <d v="1983-06-11T00:00:00"/>
    <x v="14"/>
  </r>
  <r>
    <s v="173420"/>
    <n v="8"/>
    <n v="1"/>
    <n v="7"/>
    <n v="7"/>
    <n v="3"/>
    <n v="7"/>
    <n v="3"/>
    <n v="2"/>
    <n v="3"/>
    <n v="3"/>
    <s v=""/>
    <s v="Q330"/>
    <s v="25"/>
    <s v="Home"/>
    <n v="55"/>
    <s v="female"/>
    <s v="English"/>
    <s v="City Medical Center"/>
    <d v="2021-06-28T00:50:40"/>
    <d v="1966-11-28T00:00:00"/>
    <x v="2"/>
  </r>
  <r>
    <s v="622811"/>
    <n v="6"/>
    <n v="3"/>
    <n v="6"/>
    <n v="2"/>
    <n v="2"/>
    <n v="7"/>
    <n v="5"/>
    <n v="4"/>
    <n v="7"/>
    <n v="6"/>
    <s v=""/>
    <s v="S86001D"/>
    <s v="14"/>
    <s v="Home"/>
    <n v="71"/>
    <s v="female"/>
    <s v="English"/>
    <s v="Community Health Clinic"/>
    <d v="2023-02-03T05:20:28"/>
    <d v="1952-05-02T00:00:00"/>
    <x v="1"/>
  </r>
  <r>
    <s v="051964"/>
    <n v="10"/>
    <n v="9"/>
    <n v="1"/>
    <n v="5"/>
    <n v="2"/>
    <n v="1"/>
    <n v="10"/>
    <n v="10"/>
    <n v="6"/>
    <n v="9"/>
    <s v=""/>
    <s v="S76811S"/>
    <s v="25"/>
    <s v="Home"/>
    <n v="39"/>
    <s v="female"/>
    <s v="English"/>
    <s v="St. Mary's Hospital"/>
    <d v="2022-08-21T09:59:54"/>
    <d v="1983-04-13T00:00:00"/>
    <x v="1"/>
  </r>
  <r>
    <s v="412386"/>
    <n v="4"/>
    <n v="9"/>
    <n v="6"/>
    <n v="2"/>
    <n v="3"/>
    <n v="8"/>
    <n v="5"/>
    <n v="7"/>
    <n v="4"/>
    <n v="2"/>
    <s v=""/>
    <s v="A192"/>
    <s v="18"/>
    <s v="Another Type of Facility"/>
    <n v="89"/>
    <s v="male"/>
    <s v="English"/>
    <s v="St. Mary's Hospital"/>
    <d v="2022-10-14T23:50:58"/>
    <d v="1933-12-09T00:00:00"/>
    <x v="16"/>
  </r>
  <r>
    <s v="992197"/>
    <n v="6"/>
    <n v="9"/>
    <n v="1"/>
    <n v="7"/>
    <n v="2"/>
    <n v="2"/>
    <n v="1"/>
    <n v="7"/>
    <n v="1"/>
    <n v="3"/>
    <s v=""/>
    <s v="S6390"/>
    <s v="17"/>
    <s v="Home"/>
    <n v="97"/>
    <s v="male"/>
    <s v="English"/>
    <s v="City Medical Center"/>
    <d v="2021-08-03T16:34:00"/>
    <d v="1924-07-27T00:00:00"/>
    <x v="1"/>
  </r>
  <r>
    <s v="446207"/>
    <n v="4"/>
    <n v="10"/>
    <n v="6"/>
    <n v="5"/>
    <n v="1"/>
    <m/>
    <n v="4"/>
    <n v="10"/>
    <n v="6"/>
    <n v="8"/>
    <s v="The discharge process was disorganized and confusing."/>
    <s v="S14142A"/>
    <s v="17"/>
    <s v="Home"/>
    <n v="65"/>
    <s v="female"/>
    <s v="English"/>
    <s v="City Medical Center"/>
    <d v="2021-08-11T20:07:08"/>
    <d v="1956-11-14T00:00:00"/>
    <x v="1"/>
  </r>
  <r>
    <s v="007175"/>
    <n v="9"/>
    <n v="10"/>
    <n v="3"/>
    <n v="5"/>
    <n v="6"/>
    <n v="7"/>
    <n v="2"/>
    <n v="9"/>
    <n v="9"/>
    <n v="5"/>
    <s v=""/>
    <s v="S92225A"/>
    <s v="8"/>
    <s v="Home"/>
    <n v="36"/>
    <s v="unspecified"/>
    <s v="English"/>
    <s v="St. Mary's Hospital"/>
    <d v="2022-05-19T11:27:15"/>
    <d v="1986-06-11T00:00:00"/>
    <x v="1"/>
  </r>
  <r>
    <s v="176544"/>
    <n v="6"/>
    <n v="5"/>
    <n v="8"/>
    <n v="6"/>
    <n v="8"/>
    <n v="7"/>
    <n v="5"/>
    <n v="8"/>
    <n v="3"/>
    <n v="5"/>
    <s v="The communication between staff and patients could be improved."/>
    <s v="S76929D"/>
    <s v="&lt;2"/>
    <s v="Home"/>
    <n v="69"/>
    <s v="male"/>
    <s v="English"/>
    <s v="St. Mary's Hospital"/>
    <d v="2021-11-08T17:36:41"/>
    <d v="1953-04-11T00:00:00"/>
    <x v="1"/>
  </r>
  <r>
    <s v="261106"/>
    <n v="3"/>
    <n v="1"/>
    <n v="3"/>
    <n v="8"/>
    <n v="2"/>
    <n v="8"/>
    <n v="7"/>
    <n v="3"/>
    <n v="7"/>
    <n v="5"/>
    <s v="The wait times were too long and frustrating."/>
    <s v="V789"/>
    <s v="7"/>
    <s v="Against Medical Advice"/>
    <n v="71"/>
    <s v="male"/>
    <s v="English"/>
    <s v="St. Mary's Hospital"/>
    <d v="2021-04-16T20:55:34"/>
    <d v="1950-10-09T00:00:00"/>
    <x v="3"/>
  </r>
  <r>
    <s v="737833"/>
    <n v="9"/>
    <n v="9"/>
    <n v="5"/>
    <n v="4"/>
    <n v="9"/>
    <n v="9"/>
    <n v="4"/>
    <n v="10"/>
    <n v="1"/>
    <n v="4"/>
    <s v=""/>
    <s v="Q76426"/>
    <s v="25"/>
    <s v="Home"/>
    <n v="97"/>
    <s v="male"/>
    <s v="English"/>
    <s v="Memorial Hospital"/>
    <d v="2022-08-22T01:46:59"/>
    <d v="1925-12-28T00:00:00"/>
    <x v="2"/>
  </r>
  <r>
    <s v="519277"/>
    <n v="10"/>
    <n v="4"/>
    <n v="6"/>
    <n v="6"/>
    <n v="7"/>
    <n v="2"/>
    <n v="2"/>
    <n v="8"/>
    <n v="7"/>
    <n v="3"/>
    <s v="The communication between staff and patients could be improved."/>
    <s v="S7002XD"/>
    <s v="10"/>
    <s v="Home"/>
    <n v="67"/>
    <s v="female"/>
    <s v="English"/>
    <s v="City Medical Center"/>
    <d v="2022-07-21T01:23:46"/>
    <d v="1955-04-20T00:00:00"/>
    <x v="1"/>
  </r>
  <r>
    <s v="751413"/>
    <n v="9"/>
    <n v="10"/>
    <n v="6"/>
    <n v="4"/>
    <n v="5"/>
    <n v="1"/>
    <n v="1"/>
    <n v="2"/>
    <n v="6"/>
    <n v="4"/>
    <s v="I encountered some issues with billing and insurance."/>
    <s v="S32451D"/>
    <s v="7"/>
    <s v="Rehabilitation Facility"/>
    <n v="96"/>
    <s v="female"/>
    <s v="English"/>
    <s v="Memorial Hospital"/>
    <d v="2023-05-16T22:14:05"/>
    <d v="1927-09-03T00:00:00"/>
    <x v="1"/>
  </r>
  <r>
    <s v="372453"/>
    <n v="3"/>
    <n v="8"/>
    <n v="7"/>
    <n v="6"/>
    <n v="9"/>
    <n v="3"/>
    <n v="2"/>
    <n v="5"/>
    <n v="2"/>
    <n v="3"/>
    <s v=""/>
    <s v="S369"/>
    <s v="26"/>
    <s v="Home"/>
    <n v="97"/>
    <s v="male"/>
    <s v="English"/>
    <s v="City Medical Center"/>
    <d v="2022-02-22T00:32:36"/>
    <d v="1925-02-09T00:00:00"/>
    <x v="1"/>
  </r>
  <r>
    <s v="670564"/>
    <n v="5"/>
    <n v="9"/>
    <n v="9"/>
    <n v="10"/>
    <n v="6"/>
    <n v="4"/>
    <n v="2"/>
    <n v="4"/>
    <n v="5"/>
    <n v="8"/>
    <s v=""/>
    <s v="S82899B"/>
    <s v="22"/>
    <s v="Home"/>
    <n v="87"/>
    <s v="male"/>
    <s v="English"/>
    <s v="General Hospital"/>
    <d v="2023-07-16T02:07:26"/>
    <d v="1936-05-20T00:00:00"/>
    <x v="1"/>
  </r>
  <r>
    <s v="634603"/>
    <n v="3"/>
    <n v="7"/>
    <n v="3"/>
    <n v="8"/>
    <n v="6"/>
    <n v="9"/>
    <n v="4"/>
    <n v="10"/>
    <n v="4"/>
    <n v="7"/>
    <s v=""/>
    <s v="S62144P"/>
    <s v="19"/>
    <s v="Home"/>
    <n v="83"/>
    <s v="male"/>
    <s v="English"/>
    <s v="City Medical Center"/>
    <d v="2022-02-08T13:40:42"/>
    <d v="1938-10-07T00:00:00"/>
    <x v="1"/>
  </r>
  <r>
    <s v="037833"/>
    <n v="5"/>
    <n v="9"/>
    <n v="9"/>
    <n v="5"/>
    <n v="2"/>
    <n v="2"/>
    <n v="5"/>
    <n v="1"/>
    <n v="3"/>
    <n v="6"/>
    <s v="The communication between staff and patients could be improved."/>
    <s v="S75012A"/>
    <s v="6"/>
    <s v="Home"/>
    <n v="94"/>
    <s v="male"/>
    <s v="English"/>
    <s v="St. Mary's Hospital"/>
    <d v="2022-03-28T05:33:12"/>
    <d v="1928-05-19T00:00:00"/>
    <x v="1"/>
  </r>
  <r>
    <s v="461249"/>
    <n v="9"/>
    <n v="9"/>
    <n v="3"/>
    <n v="5"/>
    <n v="4"/>
    <n v="4"/>
    <n v="5"/>
    <n v="7"/>
    <n v="8"/>
    <n v="6"/>
    <s v=""/>
    <s v="T5692XS"/>
    <s v="30"/>
    <s v="Home"/>
    <n v="64"/>
    <s v="male"/>
    <s v="English"/>
    <s v="St. Mary's Hospital"/>
    <d v="2023-05-01T12:17:04"/>
    <d v="1958-12-29T00:00:00"/>
    <x v="4"/>
  </r>
  <r>
    <s v="853147"/>
    <n v="2"/>
    <n v="9"/>
    <n v="4"/>
    <n v="10"/>
    <n v="6"/>
    <n v="4"/>
    <n v="5"/>
    <n v="9"/>
    <n v="9"/>
    <n v="5"/>
    <s v=""/>
    <s v="T5692XD"/>
    <s v="9"/>
    <s v="Home"/>
    <n v="47"/>
    <s v="male"/>
    <s v="English"/>
    <s v="City Medical Center"/>
    <d v="2023-07-07T13:16:06"/>
    <d v="1976-05-26T00:00:00"/>
    <x v="4"/>
  </r>
  <r>
    <s v="417919"/>
    <n v="7"/>
    <n v="3"/>
    <n v="6"/>
    <n v="10"/>
    <n v="6"/>
    <n v="2"/>
    <n v="2"/>
    <n v="2"/>
    <n v="6"/>
    <n v="2"/>
    <s v="The communication between staff and patients could be improved."/>
    <s v="S251"/>
    <s v="21"/>
    <s v="Long-term Care Hospital"/>
    <n v="71"/>
    <s v="female"/>
    <s v="English"/>
    <s v="St. Mary's Hospital"/>
    <d v="2022-08-28T16:14:25"/>
    <d v="1951-10-23T00:00:00"/>
    <x v="1"/>
  </r>
  <r>
    <s v="738828"/>
    <n v="8"/>
    <n v="10"/>
    <n v="7"/>
    <n v="8"/>
    <n v="8"/>
    <n v="3"/>
    <n v="3"/>
    <n v="8"/>
    <n v="10"/>
    <n v="2"/>
    <s v="I felt well-informed and involved in my treatment plan."/>
    <s v="T603"/>
    <s v="25"/>
    <s v="Rehabilitation Facility"/>
    <n v="97"/>
    <s v="male"/>
    <s v="Japanese"/>
    <s v="St. Mary's Hospital"/>
    <d v="2021-07-14T23:00:03"/>
    <d v="1924-11-21T00:00:00"/>
    <x v="4"/>
  </r>
  <r>
    <s v="043228"/>
    <n v="4"/>
    <n v="7"/>
    <n v="6"/>
    <n v="4"/>
    <n v="4"/>
    <n v="3"/>
    <n v="5"/>
    <n v="4"/>
    <n v="4"/>
    <n v="9"/>
    <s v=""/>
    <s v="S40259S"/>
    <s v="14"/>
    <s v="Home"/>
    <n v="87"/>
    <s v="male"/>
    <s v="English"/>
    <s v="General Hospital"/>
    <d v="2022-10-23T11:04:13"/>
    <d v="1935-09-26T00:00:00"/>
    <x v="1"/>
  </r>
  <r>
    <s v="841257"/>
    <n v="5"/>
    <n v="5"/>
    <n v="5"/>
    <n v="8"/>
    <n v="10"/>
    <n v="2"/>
    <n v="5"/>
    <n v="5"/>
    <n v="7"/>
    <n v="10"/>
    <s v=""/>
    <s v="T4145XS"/>
    <s v="3"/>
    <s v="Home"/>
    <n v="60"/>
    <s v="female"/>
    <s v="English"/>
    <s v="St. Mary's Hospital"/>
    <d v="2021-03-30T00:08:17"/>
    <d v="1961-06-02T00:00:00"/>
    <x v="4"/>
  </r>
  <r>
    <s v="414353"/>
    <n v="1"/>
    <n v="5"/>
    <n v="7"/>
    <n v="8"/>
    <n v="8"/>
    <n v="7"/>
    <n v="6"/>
    <n v="8"/>
    <n v="2"/>
    <n v="2"/>
    <s v=""/>
    <s v="C50419"/>
    <s v="22"/>
    <s v="Home"/>
    <n v="24"/>
    <s v="male"/>
    <s v="English"/>
    <s v="City Medical Center"/>
    <d v="2022-07-20T23:33:40"/>
    <d v="1998-05-26T00:00:00"/>
    <x v="17"/>
  </r>
  <r>
    <s v="984427"/>
    <n v="10"/>
    <n v="7"/>
    <n v="7"/>
    <n v="2"/>
    <n v="8"/>
    <n v="4"/>
    <n v="4"/>
    <n v="8"/>
    <n v="6"/>
    <n v="4"/>
    <s v="The noise levels in the hospital were disruptive and made it difficult to rest."/>
    <s v="Y35191A"/>
    <s v="12"/>
    <s v="Expired"/>
    <n v="74"/>
    <s v="female"/>
    <s v="English"/>
    <s v="Memorial Hospital"/>
    <d v="2022-04-27T10:02:32"/>
    <d v="1948-04-23T00:00:00"/>
    <x v="20"/>
  </r>
  <r>
    <s v="169009"/>
    <n v="10"/>
    <n v="10"/>
    <n v="1"/>
    <n v="3"/>
    <n v="3"/>
    <n v="6"/>
    <n v="6"/>
    <n v="10"/>
    <n v="4"/>
    <n v="3"/>
    <s v="The facilities were clean and well-maintained."/>
    <s v="S71152"/>
    <s v="30"/>
    <s v="Home"/>
    <n v="95"/>
    <s v="female"/>
    <s v="English"/>
    <s v="Memorial Hospital"/>
    <d v="2023-04-10T15:30:18"/>
    <d v="1927-12-28T00:00:00"/>
    <x v="1"/>
  </r>
  <r>
    <s v="650549"/>
    <n v="3"/>
    <n v="9"/>
    <n v="2"/>
    <n v="8"/>
    <n v="4"/>
    <n v="2"/>
    <n v="2"/>
    <n v="5"/>
    <n v="7"/>
    <n v="2"/>
    <s v="I felt well-informed and involved in my treatment plan."/>
    <s v="S63032"/>
    <s v="20"/>
    <s v="Home"/>
    <n v="19"/>
    <s v="male"/>
    <s v="English"/>
    <s v="Memorial Hospital"/>
    <d v="2022-07-15T07:09:30"/>
    <d v="2003-02-04T00:00:00"/>
    <x v="1"/>
  </r>
  <r>
    <s v="097373"/>
    <n v="10"/>
    <n v="2"/>
    <n v="1"/>
    <n v="2"/>
    <n v="6"/>
    <n v="10"/>
    <n v="3"/>
    <n v="5"/>
    <n v="1"/>
    <n v="8"/>
    <s v=""/>
    <s v="O361194"/>
    <s v="14"/>
    <s v="Home"/>
    <n v="78"/>
    <s v="female"/>
    <s v="English"/>
    <s v="General Hospital"/>
    <d v="2022-07-21T04:11:40"/>
    <d v="1944-07-14T00:00:00"/>
    <x v="5"/>
  </r>
  <r>
    <s v="255949"/>
    <n v="3"/>
    <n v="10"/>
    <n v="5"/>
    <n v="9"/>
    <n v="6"/>
    <n v="6"/>
    <n v="8"/>
    <n v="10"/>
    <n v="1"/>
    <n v="10"/>
    <s v=""/>
    <s v="T84063"/>
    <s v="7"/>
    <s v="Home"/>
    <n v="96"/>
    <s v="male"/>
    <s v="Japanese"/>
    <s v="General Hospital"/>
    <d v="2021-06-30T03:42:45"/>
    <d v="1925-07-25T00:00:00"/>
    <x v="4"/>
  </r>
  <r>
    <s v="541576"/>
    <n v="3"/>
    <n v="5"/>
    <n v="10"/>
    <n v="7"/>
    <n v="7"/>
    <n v="5"/>
    <n v="7"/>
    <n v="3"/>
    <n v="4"/>
    <n v="7"/>
    <s v=""/>
    <s v="S52334J"/>
    <s v="5"/>
    <s v="Home"/>
    <n v="20"/>
    <s v="male"/>
    <s v="English"/>
    <s v="City Medical Center"/>
    <d v="2021-08-13T14:28:46"/>
    <d v="2002-02-08T00:00:00"/>
    <x v="1"/>
  </r>
  <r>
    <s v="785488"/>
    <n v="1"/>
    <n v="8"/>
    <n v="5"/>
    <n v="4"/>
    <n v="7"/>
    <n v="2"/>
    <n v="8"/>
    <n v="10"/>
    <n v="6"/>
    <n v="2"/>
    <s v="The hospital staff was very attentive and caring."/>
    <s v="V80721"/>
    <s v="25"/>
    <s v="Home"/>
    <n v="48"/>
    <s v="female"/>
    <s v="English"/>
    <s v="St. Mary's Hospital"/>
    <d v="2022-03-13T22:32:06"/>
    <d v="1974-06-29T00:00:00"/>
    <x v="3"/>
  </r>
  <r>
    <s v="993006"/>
    <n v="9"/>
    <n v="6"/>
    <n v="4"/>
    <n v="9"/>
    <n v="10"/>
    <n v="3"/>
    <n v="7"/>
    <n v="2"/>
    <n v="2"/>
    <n v="1"/>
    <s v=""/>
    <s v="T744XXD"/>
    <s v="10"/>
    <s v="Home with Home Health Services"/>
    <n v="20"/>
    <s v="male"/>
    <s v="English"/>
    <s v="St. Mary's Hospital"/>
    <d v="2022-03-19T19:55:06"/>
    <d v="2002-08-11T00:00:00"/>
    <x v="4"/>
  </r>
  <r>
    <s v="154427"/>
    <n v="6"/>
    <n v="10"/>
    <n v="3"/>
    <n v="1"/>
    <n v="6"/>
    <n v="10"/>
    <n v="2"/>
    <n v="7"/>
    <n v="7"/>
    <n v="10"/>
    <s v="The facilities were clean and well-maintained."/>
    <s v="T43604"/>
    <s v="30"/>
    <s v="Long-term Care Hospital"/>
    <n v="96"/>
    <s v="female"/>
    <s v="English"/>
    <s v="St. Mary's Hospital"/>
    <d v="2022-07-12T03:42:13"/>
    <d v="1926-02-22T00:00:00"/>
    <x v="4"/>
  </r>
  <r>
    <s v="689723"/>
    <n v="6"/>
    <n v="10"/>
    <n v="4"/>
    <n v="8"/>
    <n v="2"/>
    <n v="4"/>
    <n v="4"/>
    <n v="3"/>
    <n v="1"/>
    <n v="10"/>
    <s v=""/>
    <s v="M1310"/>
    <s v="2"/>
    <s v="Home"/>
    <n v="77"/>
    <s v="male"/>
    <s v="English"/>
    <s v="Community Health Clinic"/>
    <d v="2021-10-01T02:18:37"/>
    <d v="1944-09-19T00:00:00"/>
    <x v="0"/>
  </r>
  <r>
    <s v="126384"/>
    <n v="3"/>
    <n v="3"/>
    <n v="3"/>
    <n v="7"/>
    <n v="7"/>
    <n v="2"/>
    <n v="3"/>
    <n v="9"/>
    <n v="1"/>
    <n v="3"/>
    <s v=""/>
    <s v="S76912A"/>
    <s v="7"/>
    <s v="Home"/>
    <n v="22"/>
    <s v="male"/>
    <s v="English"/>
    <s v="General Hospital"/>
    <d v="2022-01-03T01:59:07"/>
    <d v="2000-05-21T00:00:00"/>
    <x v="1"/>
  </r>
  <r>
    <s v="340835"/>
    <n v="8"/>
    <n v="10"/>
    <n v="7"/>
    <n v="5"/>
    <n v="5"/>
    <n v="5"/>
    <n v="4"/>
    <n v="2"/>
    <n v="4"/>
    <n v="4"/>
    <s v=""/>
    <s v="S72122"/>
    <s v="&lt;2"/>
    <s v="Home"/>
    <n v="18"/>
    <s v="male"/>
    <s v="English"/>
    <s v="General Hospital"/>
    <d v="2021-11-20T23:08:42"/>
    <d v="2003-10-10T00:00:00"/>
    <x v="1"/>
  </r>
  <r>
    <s v="551151"/>
    <n v="9"/>
    <n v="3"/>
    <n v="5"/>
    <n v="3"/>
    <n v="9"/>
    <n v="2"/>
    <n v="2"/>
    <n v="6"/>
    <n v="6"/>
    <n v="7"/>
    <s v=""/>
    <s v="O6989X9"/>
    <s v=""/>
    <s v="Expired"/>
    <n v="94"/>
    <s v="male"/>
    <s v="English"/>
    <s v="St. Mary's Hospital"/>
    <d v="2023-07-08T14:42:27"/>
    <d v="1929-07-02T00:00:00"/>
    <x v="5"/>
  </r>
  <r>
    <s v="753898"/>
    <n v="5"/>
    <n v="10"/>
    <n v="5"/>
    <n v="4"/>
    <n v="4"/>
    <n v="6"/>
    <n v="4"/>
    <n v="9"/>
    <n v="10"/>
    <n v="10"/>
    <s v="The noise levels in the hospital were disruptive and made it difficult to rest."/>
    <s v="S82131H"/>
    <s v="30"/>
    <s v="Expired"/>
    <n v="51"/>
    <s v="female"/>
    <s v="English"/>
    <s v="City Medical Center"/>
    <d v="2021-08-22T19:22:39"/>
    <d v="1971-01-27T00:00:00"/>
    <x v="1"/>
  </r>
  <r>
    <s v="549109"/>
    <n v="7"/>
    <n v="8"/>
    <n v="3"/>
    <n v="1"/>
    <n v="8"/>
    <n v="9"/>
    <n v="8"/>
    <n v="2"/>
    <n v="6"/>
    <n v="8"/>
    <s v="The noise levels in the hospital were disruptive and made it difficult to rest."/>
    <s v="T84490D"/>
    <s v="6"/>
    <s v="Home"/>
    <n v="44"/>
    <s v="male"/>
    <s v="Japanese"/>
    <s v="Community Health Clinic"/>
    <d v="2023-03-01T12:31:32"/>
    <d v="1979-06-18T00:00:00"/>
    <x v="4"/>
  </r>
  <r>
    <s v="275864"/>
    <n v="2"/>
    <n v="1"/>
    <n v="4"/>
    <n v="1"/>
    <n v="1"/>
    <n v="7"/>
    <n v="1"/>
    <n v="9"/>
    <n v="9"/>
    <n v="6"/>
    <s v="I had a positive experience overall."/>
    <s v="S02651D"/>
    <s v="7"/>
    <s v="Home"/>
    <n v="44"/>
    <s v="male"/>
    <s v="English"/>
    <s v="St. Mary's Hospital"/>
    <d v="2022-06-17T13:02:24"/>
    <d v="1978-08-11T00:00:00"/>
    <x v="1"/>
  </r>
  <r>
    <s v="962291"/>
    <n v="10"/>
    <n v="6"/>
    <n v="10"/>
    <n v="3"/>
    <n v="8"/>
    <n v="6"/>
    <n v="5"/>
    <n v="9"/>
    <n v="8"/>
    <n v="2"/>
    <s v=""/>
    <s v="E299"/>
    <s v="15"/>
    <s v="Home"/>
    <n v="85"/>
    <s v="male"/>
    <s v="English"/>
    <s v="City Medical Center"/>
    <d v="2022-11-03T14:22:04"/>
    <d v="1937-10-02T00:00:00"/>
    <x v="10"/>
  </r>
  <r>
    <s v="573785"/>
    <n v="8"/>
    <n v="7"/>
    <n v="8"/>
    <n v="7"/>
    <n v="4"/>
    <n v="2"/>
    <n v="3"/>
    <n v="3"/>
    <n v="4"/>
    <n v="8"/>
    <s v=""/>
    <s v="L8930"/>
    <s v="28"/>
    <s v="Long-term Care Hospital"/>
    <n v="34"/>
    <s v="female"/>
    <s v="French"/>
    <s v="Memorial Hospital"/>
    <d v="2021-06-23T02:22:01"/>
    <d v="1987-06-03T00:00:00"/>
    <x v="9"/>
  </r>
  <r>
    <s v="605562"/>
    <n v="8"/>
    <n v="3"/>
    <n v="5"/>
    <n v="7"/>
    <n v="3"/>
    <n v="9"/>
    <n v="1"/>
    <n v="6"/>
    <n v="1"/>
    <n v="3"/>
    <s v=""/>
    <s v="S83005"/>
    <s v="11"/>
    <s v="Home"/>
    <n v="19"/>
    <s v="female"/>
    <s v="English"/>
    <s v="General Hospital"/>
    <d v="2022-05-14T05:07:50"/>
    <d v="2003-11-14T00:00:00"/>
    <x v="1"/>
  </r>
  <r>
    <s v="014954"/>
    <n v="1"/>
    <n v="1"/>
    <n v="6"/>
    <n v="6"/>
    <n v="7"/>
    <n v="5"/>
    <n v="1"/>
    <n v="9"/>
    <n v="1"/>
    <n v="2"/>
    <s v="I felt well-informed and involved in my treatment plan."/>
    <s v="S55092S"/>
    <s v="19"/>
    <s v="Left Against Medical Advice"/>
    <n v="60"/>
    <s v="female"/>
    <s v="English"/>
    <s v="General Hospital"/>
    <d v="2021-07-24T05:14:31"/>
    <d v="1961-02-22T00:00:00"/>
    <x v="1"/>
  </r>
  <r>
    <s v="015719"/>
    <n v="10"/>
    <n v="9"/>
    <n v="5"/>
    <n v="7"/>
    <n v="9"/>
    <n v="1"/>
    <n v="1"/>
    <n v="6"/>
    <n v="5"/>
    <n v="9"/>
    <s v="The noise levels in the hospital were disruptive and made it difficult to rest."/>
    <s v="H05031"/>
    <s v="12"/>
    <s v="Home"/>
    <n v="19"/>
    <s v="female"/>
    <s v="English"/>
    <s v="City Medical Center"/>
    <d v="2023-07-24T20:02:03"/>
    <d v="2004-04-01T00:00:00"/>
    <x v="6"/>
  </r>
  <r>
    <s v="520056"/>
    <n v="6"/>
    <n v="4"/>
    <n v="6"/>
    <n v="10"/>
    <n v="6"/>
    <n v="3"/>
    <n v="10"/>
    <n v="9"/>
    <n v="9"/>
    <n v="8"/>
    <s v=""/>
    <s v="S72145P"/>
    <s v="28"/>
    <s v="Home"/>
    <n v="48"/>
    <s v="male"/>
    <s v="English"/>
    <s v="Memorial Hospital"/>
    <d v="2022-04-08T01:49:50"/>
    <d v="1974-01-13T00:00:00"/>
    <x v="1"/>
  </r>
  <r>
    <s v="667634"/>
    <n v="6"/>
    <n v="8"/>
    <n v="7"/>
    <n v="5"/>
    <n v="5"/>
    <n v="3"/>
    <n v="2"/>
    <n v="5"/>
    <n v="2"/>
    <n v="5"/>
    <s v="The facilities were clean and well-maintained."/>
    <s v="S61402S"/>
    <s v="12"/>
    <s v="Home"/>
    <n v="84"/>
    <s v="male"/>
    <s v="English"/>
    <s v="General Hospital"/>
    <d v="2022-01-12T01:57:29"/>
    <d v="1938-01-25T00:00:00"/>
    <x v="1"/>
  </r>
  <r>
    <s v="966926"/>
    <n v="6"/>
    <n v="8"/>
    <n v="4"/>
    <n v="10"/>
    <n v="4"/>
    <n v="6"/>
    <n v="1"/>
    <n v="6"/>
    <n v="9"/>
    <n v="8"/>
    <s v="The food options were limited and not very appetizing."/>
    <s v="W15XXXS"/>
    <s v="12"/>
    <s v="Home"/>
    <n v="39"/>
    <s v="female"/>
    <s v="English"/>
    <s v="City Medical Center"/>
    <d v="2023-02-10T03:23:16"/>
    <d v="1984-01-28T00:00:00"/>
    <x v="7"/>
  </r>
  <r>
    <s v="214206"/>
    <n v="10"/>
    <n v="1"/>
    <n v="5"/>
    <n v="4"/>
    <n v="6"/>
    <n v="7"/>
    <n v="9"/>
    <n v="3"/>
    <n v="7"/>
    <n v="2"/>
    <s v=""/>
    <s v="E273"/>
    <s v="23"/>
    <s v="Long-term Care Hospital"/>
    <n v="87"/>
    <s v="female"/>
    <s v="English"/>
    <s v="Memorial Hospital"/>
    <d v="2021-12-14T08:16:39"/>
    <d v="1934-08-07T00:00:00"/>
    <x v="10"/>
  </r>
  <r>
    <s v="180906"/>
    <n v="1"/>
    <n v="3"/>
    <n v="5"/>
    <n v="3"/>
    <n v="5"/>
    <n v="4"/>
    <n v="2"/>
    <n v="1"/>
    <n v="6"/>
    <n v="6"/>
    <s v=""/>
    <s v="M85051"/>
    <s v="29"/>
    <s v="Home"/>
    <n v="55"/>
    <s v="male"/>
    <s v="German"/>
    <s v="General Hospital"/>
    <d v="2022-05-11T07:10:38"/>
    <d v="1967-10-16T00:00:00"/>
    <x v="0"/>
  </r>
  <r>
    <s v="278195"/>
    <n v="6"/>
    <n v="1"/>
    <n v="9"/>
    <n v="10"/>
    <n v="1"/>
    <m/>
    <n v="3"/>
    <n v="8"/>
    <n v="5"/>
    <n v="8"/>
    <s v=""/>
    <s v="S52232F"/>
    <s v="17"/>
    <s v="Home"/>
    <n v="55"/>
    <s v="unspecified"/>
    <s v="English"/>
    <s v="City Medical Center"/>
    <d v="2022-09-16T06:34:18"/>
    <d v="1968-03-06T00:00:00"/>
    <x v="1"/>
  </r>
  <r>
    <s v="406518"/>
    <n v="3"/>
    <n v="2"/>
    <n v="9"/>
    <n v="6"/>
    <n v="1"/>
    <n v="7"/>
    <n v="3"/>
    <n v="9"/>
    <n v="6"/>
    <n v="6"/>
    <s v="The wait times were too long and frustrating."/>
    <s v="S11033"/>
    <s v="11"/>
    <s v="Home"/>
    <n v="80"/>
    <s v="male"/>
    <s v="English"/>
    <s v="St. Mary's Hospital"/>
    <d v="2023-05-08T16:23:30"/>
    <d v="1943-11-18T00:00:00"/>
    <x v="1"/>
  </r>
  <r>
    <s v="480456"/>
    <n v="6"/>
    <n v="10"/>
    <n v="4"/>
    <n v="6"/>
    <n v="10"/>
    <n v="2"/>
    <n v="9"/>
    <n v="1"/>
    <n v="6"/>
    <n v="2"/>
    <s v="I encountered some issues with billing and insurance."/>
    <s v="M96842"/>
    <s v="16"/>
    <s v="Home"/>
    <n v="85"/>
    <s v="female"/>
    <s v="French"/>
    <s v="Community Health Clinic"/>
    <d v="2023-07-30T02:57:29"/>
    <d v="1938-07-02T00:00:00"/>
    <x v="0"/>
  </r>
  <r>
    <s v="914620"/>
    <n v="7"/>
    <n v="6"/>
    <n v="5"/>
    <n v="10"/>
    <n v="5"/>
    <n v="5"/>
    <n v="9"/>
    <n v="9"/>
    <n v="3"/>
    <n v="10"/>
    <s v=""/>
    <s v="H59319"/>
    <s v="14"/>
    <s v="Rehabilitation Facility"/>
    <n v="43"/>
    <s v="female"/>
    <s v="English"/>
    <s v="St. Mary's Hospital"/>
    <d v="2021-09-08T11:03:41"/>
    <d v="1978-11-26T00:00:00"/>
    <x v="6"/>
  </r>
  <r>
    <s v="018673"/>
    <n v="1"/>
    <n v="7"/>
    <n v="5"/>
    <n v="5"/>
    <n v="3"/>
    <n v="6"/>
    <n v="8"/>
    <n v="4"/>
    <n v="6"/>
    <n v="6"/>
    <s v="The food options were limited and not very appetizing."/>
    <s v="S82434D"/>
    <s v="26"/>
    <s v="Home"/>
    <n v="78"/>
    <s v="female"/>
    <s v="English"/>
    <s v="General Hospital"/>
    <d v="2023-02-04T17:11:03"/>
    <d v="1945-04-23T00:00:00"/>
    <x v="1"/>
  </r>
  <r>
    <s v="380030"/>
    <n v="9"/>
    <n v="5"/>
    <n v="3"/>
    <n v="5"/>
    <n v="10"/>
    <n v="3"/>
    <n v="1"/>
    <n v="5"/>
    <n v="4"/>
    <n v="5"/>
    <s v="The food options were limited and not very appetizing."/>
    <s v="W3303XA"/>
    <s v="21"/>
    <s v="Skilled Nursing Facility"/>
    <n v="48"/>
    <s v="female"/>
    <s v="English"/>
    <s v="General Hospital"/>
    <d v="2022-12-14T11:24:29"/>
    <d v="1974-08-11T00:00:00"/>
    <x v="7"/>
  </r>
  <r>
    <s v="548448"/>
    <n v="3"/>
    <n v="5"/>
    <n v="4"/>
    <n v="3"/>
    <n v="7"/>
    <n v="7"/>
    <n v="4"/>
    <n v="5"/>
    <n v="5"/>
    <n v="5"/>
    <s v="The food options were limited and not very appetizing."/>
    <s v="O338"/>
    <s v="26"/>
    <s v="Home"/>
    <n v="68"/>
    <s v="male"/>
    <s v="English"/>
    <s v="St. Mary's Hospital"/>
    <d v="2022-08-28T22:02:59"/>
    <d v="1954-06-17T00:00:00"/>
    <x v="5"/>
  </r>
  <r>
    <s v="989903"/>
    <n v="2"/>
    <n v="4"/>
    <n v="5"/>
    <n v="7"/>
    <n v="10"/>
    <n v="6"/>
    <n v="1"/>
    <n v="6"/>
    <n v="4"/>
    <n v="4"/>
    <s v="The noise levels in the hospital were disruptive and made it difficult to rest."/>
    <s v="O99413"/>
    <s v="18"/>
    <s v="Home"/>
    <n v="21"/>
    <s v="unspecified"/>
    <s v="English"/>
    <s v="City Medical Center"/>
    <d v="2023-06-09T18:33:08"/>
    <d v="2002-04-01T00:00:00"/>
    <x v="5"/>
  </r>
  <r>
    <s v="337591"/>
    <n v="9"/>
    <n v="6"/>
    <n v="7"/>
    <n v="10"/>
    <n v="1"/>
    <n v="4"/>
    <n v="2"/>
    <n v="1"/>
    <n v="3"/>
    <n v="1"/>
    <s v="The food options were limited and not very appetizing."/>
    <s v="S22079S"/>
    <s v="4"/>
    <s v="Long-term Care Hospital"/>
    <n v="19"/>
    <s v="female"/>
    <s v="English"/>
    <s v="Memorial Hospital"/>
    <d v="2021-05-21T11:34:52"/>
    <d v="2002-09-14T00:00:00"/>
    <x v="1"/>
  </r>
  <r>
    <s v="371269"/>
    <n v="1"/>
    <n v="5"/>
    <n v="7"/>
    <n v="3"/>
    <n v="6"/>
    <n v="1"/>
    <n v="4"/>
    <n v="7"/>
    <n v="5"/>
    <n v="7"/>
    <s v="The wait times were too long and frustrating."/>
    <s v="S00432"/>
    <s v="19"/>
    <s v="Home"/>
    <n v="24"/>
    <s v="female"/>
    <s v="English"/>
    <s v="City Medical Center"/>
    <d v="2022-05-19T13:24:43"/>
    <d v="1998-01-25T00:00:00"/>
    <x v="1"/>
  </r>
  <r>
    <s v="819762"/>
    <n v="1"/>
    <n v="4"/>
    <n v="5"/>
    <n v="2"/>
    <n v="2"/>
    <n v="8"/>
    <n v="1"/>
    <n v="10"/>
    <n v="2"/>
    <n v="1"/>
    <s v=""/>
    <s v="S82041A"/>
    <s v="14"/>
    <s v="Home"/>
    <n v="29"/>
    <s v="female"/>
    <s v="English"/>
    <s v="Community Health Clinic"/>
    <d v="2022-02-14T06:34:58"/>
    <d v="1992-10-01T00:00:00"/>
    <x v="1"/>
  </r>
  <r>
    <s v="047006"/>
    <n v="9"/>
    <n v="1"/>
    <n v="5"/>
    <n v="4"/>
    <n v="4"/>
    <n v="10"/>
    <n v="5"/>
    <n v="9"/>
    <n v="7"/>
    <n v="10"/>
    <s v="The food options were limited and not very appetizing."/>
    <s v="I698"/>
    <s v="9"/>
    <s v="Home"/>
    <n v="65"/>
    <s v="female"/>
    <s v="Russian"/>
    <s v="Memorial Hospital"/>
    <d v="2021-08-03T03:54:23"/>
    <d v="1956-04-27T00:00:00"/>
    <x v="8"/>
  </r>
  <r>
    <s v="151292"/>
    <n v="3"/>
    <n v="8"/>
    <n v="9"/>
    <n v="3"/>
    <n v="2"/>
    <n v="4"/>
    <n v="5"/>
    <n v="4"/>
    <n v="6"/>
    <n v="4"/>
    <s v="The discharge process was disorganized and confusing."/>
    <s v="S82311S"/>
    <s v="12"/>
    <s v="Home"/>
    <n v="69"/>
    <s v="female"/>
    <s v="English"/>
    <s v="Community Health Clinic"/>
    <d v="2022-05-02T16:30:46"/>
    <d v="1953-08-21T00:00:00"/>
    <x v="1"/>
  </r>
  <r>
    <s v="206238"/>
    <n v="8"/>
    <n v="6"/>
    <n v="9"/>
    <n v="8"/>
    <n v="8"/>
    <n v="6"/>
    <n v="4"/>
    <n v="3"/>
    <n v="7"/>
    <n v="10"/>
    <s v=""/>
    <s v="H02863"/>
    <s v="12"/>
    <s v="Home"/>
    <n v="64"/>
    <s v="female"/>
    <s v="English"/>
    <s v="Community Health Clinic"/>
    <d v="2021-10-24T02:34:49"/>
    <d v="1957-08-31T00:00:00"/>
    <x v="6"/>
  </r>
  <r>
    <s v="799422"/>
    <n v="9"/>
    <n v="9"/>
    <n v="1"/>
    <n v="2"/>
    <n v="10"/>
    <n v="5"/>
    <n v="4"/>
    <n v="5"/>
    <n v="3"/>
    <n v="7"/>
    <s v="The communication between staff and patients could be improved."/>
    <s v="Y3751"/>
    <s v="17"/>
    <s v="Home"/>
    <n v="72"/>
    <s v="male"/>
    <s v="English"/>
    <s v="Community Health Clinic"/>
    <d v="2022-01-27T12:21:04"/>
    <d v="1949-12-18T00:00:00"/>
    <x v="20"/>
  </r>
  <r>
    <s v="001334"/>
    <n v="3"/>
    <n v="8"/>
    <n v="7"/>
    <n v="7"/>
    <n v="2"/>
    <n v="5"/>
    <n v="5"/>
    <n v="5"/>
    <n v="8"/>
    <n v="8"/>
    <s v="I encountered some issues with billing and insurance."/>
    <s v="V9122"/>
    <s v="10"/>
    <s v="Home"/>
    <n v="89"/>
    <s v="female"/>
    <s v="English"/>
    <s v="Memorial Hospital"/>
    <d v="2022-05-05T02:54:37"/>
    <d v="1933-08-31T00:00:00"/>
    <x v="3"/>
  </r>
  <r>
    <s v="290422"/>
    <n v="5"/>
    <n v="6"/>
    <n v="3"/>
    <n v="10"/>
    <n v="8"/>
    <n v="3"/>
    <n v="5"/>
    <n v="2"/>
    <n v="5"/>
    <n v="7"/>
    <s v="The communication between staff and patients could be improved."/>
    <s v="S82863K"/>
    <s v="2"/>
    <s v="Home"/>
    <n v="17"/>
    <s v="male"/>
    <s v="English"/>
    <s v="General Hospital"/>
    <d v="2022-07-19T09:21:12"/>
    <d v="2005-06-20T00:00:00"/>
    <x v="1"/>
  </r>
  <r>
    <s v="779639"/>
    <n v="7"/>
    <n v="6"/>
    <n v="4"/>
    <n v="7"/>
    <n v="5"/>
    <n v="9"/>
    <n v="6"/>
    <n v="9"/>
    <n v="3"/>
    <n v="9"/>
    <s v=""/>
    <s v="S362"/>
    <s v="20"/>
    <s v="Home"/>
    <n v="63"/>
    <s v="male"/>
    <s v="English"/>
    <s v="Memorial Hospital"/>
    <d v="2023-04-02T05:27:56"/>
    <d v="1960-03-13T00:00:00"/>
    <x v="1"/>
  </r>
  <r>
    <s v="095352"/>
    <n v="4"/>
    <n v="4"/>
    <n v="7"/>
    <n v="6"/>
    <n v="1"/>
    <n v="3"/>
    <n v="2"/>
    <n v="9"/>
    <n v="4"/>
    <n v="6"/>
    <s v=""/>
    <s v="S66001"/>
    <s v="8"/>
    <s v="Home"/>
    <n v="85"/>
    <s v="female"/>
    <s v="English"/>
    <s v="General Hospital"/>
    <d v="2023-04-17T00:14:12"/>
    <d v="1938-02-07T00:00:00"/>
    <x v="1"/>
  </r>
  <r>
    <s v="209238"/>
    <n v="2"/>
    <n v="3"/>
    <n v="3"/>
    <n v="4"/>
    <n v="3"/>
    <n v="6"/>
    <n v="5"/>
    <n v="6"/>
    <n v="5"/>
    <n v="6"/>
    <s v=""/>
    <s v="D72"/>
    <s v="14"/>
    <s v="Home"/>
    <n v="41"/>
    <s v="unspecified"/>
    <s v="English"/>
    <s v="City Medical Center"/>
    <d v="2022-02-25T08:40:28"/>
    <d v="1981-01-21T00:00:00"/>
    <x v="24"/>
  </r>
  <r>
    <s v="461500"/>
    <n v="6"/>
    <n v="1"/>
    <n v="2"/>
    <n v="9"/>
    <n v="9"/>
    <n v="4"/>
    <n v="5"/>
    <n v="1"/>
    <n v="5"/>
    <n v="1"/>
    <s v=""/>
    <s v="O26612"/>
    <s v="4"/>
    <s v="Home"/>
    <n v="76"/>
    <s v="female"/>
    <s v="English"/>
    <s v="Memorial Hospital"/>
    <d v="2023-06-24T10:17:38"/>
    <d v="1947-02-09T00:00:00"/>
    <x v="5"/>
  </r>
  <r>
    <s v="858588"/>
    <n v="4"/>
    <n v="10"/>
    <n v="7"/>
    <n v="10"/>
    <n v="3"/>
    <n v="5"/>
    <n v="2"/>
    <n v="6"/>
    <n v="5"/>
    <n v="10"/>
    <s v=""/>
    <s v=""/>
    <s v="16"/>
    <s v="Home"/>
    <n v="82"/>
    <s v="female"/>
    <s v="English"/>
    <s v="Community Health Clinic"/>
    <d v="2021-01-15T21:58:12"/>
    <d v="1939-01-06T00:00:00"/>
    <x v="11"/>
  </r>
  <r>
    <s v="469730"/>
    <n v="2"/>
    <n v="4"/>
    <n v="6"/>
    <n v="1"/>
    <n v="6"/>
    <n v="1"/>
    <n v="10"/>
    <n v="4"/>
    <n v="1"/>
    <n v="5"/>
    <s v=""/>
    <s v="S56428D"/>
    <s v="24"/>
    <s v="Home"/>
    <n v="62"/>
    <s v="female"/>
    <s v="English"/>
    <s v="General Hospital"/>
    <d v="2023-03-28T04:58:59"/>
    <d v="1960-11-02T00:00:00"/>
    <x v="1"/>
  </r>
  <r>
    <s v="614662"/>
    <n v="5"/>
    <n v="5"/>
    <n v="1"/>
    <n v="1"/>
    <n v="4"/>
    <n v="9"/>
    <n v="8"/>
    <n v="5"/>
    <n v="2"/>
    <n v="1"/>
    <s v="I encountered some issues with billing and insurance."/>
    <s v="S92312B"/>
    <s v="11"/>
    <s v="Home"/>
    <n v="92"/>
    <s v="male"/>
    <s v="English"/>
    <s v="Community Health Clinic"/>
    <d v="2022-09-15T00:09:01"/>
    <d v="1931-02-14T00:00:00"/>
    <x v="1"/>
  </r>
  <r>
    <s v="127441"/>
    <n v="8"/>
    <n v="2"/>
    <n v="4"/>
    <n v="10"/>
    <n v="8"/>
    <m/>
    <n v="2"/>
    <n v="2"/>
    <n v="7"/>
    <n v="3"/>
    <s v="The wait times were too long and frustrating."/>
    <s v="I6934"/>
    <s v="27"/>
    <s v="Left Against Medical Advice"/>
    <n v="25"/>
    <s v="male"/>
    <s v="English"/>
    <s v="Community Health Clinic"/>
    <d v="2022-03-10T04:18:41"/>
    <d v="1997-01-02T00:00:00"/>
    <x v="8"/>
  </r>
  <r>
    <s v="414695"/>
    <n v="9"/>
    <n v="1"/>
    <n v="5"/>
    <n v="4"/>
    <n v="6"/>
    <n v="4"/>
    <n v="4"/>
    <n v="4"/>
    <n v="10"/>
    <n v="2"/>
    <s v=""/>
    <s v="S41042D"/>
    <s v="25"/>
    <s v="Home"/>
    <n v="69"/>
    <s v="female"/>
    <s v="English"/>
    <s v="City Medical Center"/>
    <d v="2022-10-09T14:14:24"/>
    <d v="1953-08-27T00:00:00"/>
    <x v="1"/>
  </r>
  <r>
    <s v="496480"/>
    <n v="3"/>
    <n v="1"/>
    <n v="10"/>
    <n v="5"/>
    <n v="7"/>
    <n v="9"/>
    <n v="2"/>
    <n v="5"/>
    <n v="6"/>
    <n v="3"/>
    <s v="The hospital staff was very attentive and caring."/>
    <s v="T799XXS"/>
    <s v="15"/>
    <s v="Psychiatric Hospital"/>
    <n v="31"/>
    <s v="female"/>
    <s v="English"/>
    <s v="Memorial Hospital"/>
    <d v="2022-05-23T13:36:18"/>
    <d v="1990-12-01T00:00:00"/>
    <x v="4"/>
  </r>
  <r>
    <s v="621408"/>
    <n v="4"/>
    <n v="6"/>
    <n v="5"/>
    <n v="4"/>
    <n v="10"/>
    <n v="9"/>
    <n v="4"/>
    <n v="8"/>
    <n v="1"/>
    <n v="1"/>
    <s v=""/>
    <s v="S72064M"/>
    <s v="4"/>
    <s v="Home with Home Health Services"/>
    <n v="57"/>
    <s v="male"/>
    <s v="English"/>
    <s v="General Hospital"/>
    <d v="2022-02-12T00:13:12"/>
    <d v="1964-12-03T00:00:00"/>
    <x v="1"/>
  </r>
  <r>
    <s v="551267"/>
    <n v="5"/>
    <n v="7"/>
    <n v="6"/>
    <n v="10"/>
    <n v="7"/>
    <n v="6"/>
    <n v="5"/>
    <n v="10"/>
    <n v="2"/>
    <n v="4"/>
    <s v=""/>
    <s v="S82146J"/>
    <s v="18"/>
    <s v="Home"/>
    <n v="35"/>
    <s v="male"/>
    <s v="English"/>
    <s v="Memorial Hospital"/>
    <d v="2021-01-01T15:20:32"/>
    <d v="1986-01-19T00:00:00"/>
    <x v="1"/>
  </r>
  <r>
    <s v="324049"/>
    <n v="7"/>
    <n v="4"/>
    <n v="3"/>
    <n v="5"/>
    <n v="4"/>
    <n v="5"/>
    <n v="3"/>
    <n v="7"/>
    <n v="10"/>
    <n v="7"/>
    <s v=""/>
    <s v="G520"/>
    <s v="9"/>
    <s v="Home"/>
    <n v="80"/>
    <s v="male"/>
    <s v="English"/>
    <s v="Community Health Clinic"/>
    <d v="2022-09-20T01:13:42"/>
    <d v="1943-01-25T00:00:00"/>
    <x v="22"/>
  </r>
  <r>
    <s v="268293"/>
    <n v="9"/>
    <n v="3"/>
    <n v="8"/>
    <n v="3"/>
    <n v="6"/>
    <n v="4"/>
    <n v="5"/>
    <n v="1"/>
    <n v="2"/>
    <n v="7"/>
    <s v="The facilities were clean and well-maintained."/>
    <s v="M86311"/>
    <s v="30"/>
    <s v="Rehabilitation Facility"/>
    <n v="94"/>
    <s v="female"/>
    <s v="English"/>
    <s v="Community Health Clinic"/>
    <d v="2022-06-28T14:26:11"/>
    <d v="1928-03-23T00:00:00"/>
    <x v="0"/>
  </r>
  <r>
    <s v="014569"/>
    <n v="7"/>
    <n v="8"/>
    <n v="5"/>
    <n v="4"/>
    <n v="10"/>
    <n v="2"/>
    <n v="1"/>
    <n v="4"/>
    <n v="2"/>
    <n v="4"/>
    <s v="I had a positive experience overall."/>
    <s v="M84553D"/>
    <s v="13"/>
    <s v="Long-term Care Hospital"/>
    <n v="64"/>
    <s v="male"/>
    <s v="English"/>
    <s v="Memorial Hospital"/>
    <d v="2022-09-10T17:38:48"/>
    <d v="1958-12-09T00:00:00"/>
    <x v="0"/>
  </r>
  <r>
    <s v="419177"/>
    <n v="10"/>
    <n v="10"/>
    <n v="3"/>
    <n v="8"/>
    <n v="2"/>
    <n v="1"/>
    <n v="4"/>
    <n v="10"/>
    <n v="3"/>
    <n v="1"/>
    <s v=""/>
    <s v="Z340"/>
    <s v="4"/>
    <s v="Home"/>
    <n v="37"/>
    <s v="female"/>
    <s v="English"/>
    <s v="St. Mary's Hospital"/>
    <d v="2023-03-01T04:57:07"/>
    <d v="1986-08-04T00:00:00"/>
    <x v="15"/>
  </r>
  <r>
    <s v="492453"/>
    <n v="3"/>
    <n v="10"/>
    <n v="2"/>
    <n v="5"/>
    <n v="8"/>
    <n v="9"/>
    <n v="4"/>
    <n v="2"/>
    <n v="10"/>
    <n v="5"/>
    <s v=""/>
    <s v="T445X1A"/>
    <s v="29"/>
    <s v="Home"/>
    <n v="85"/>
    <s v="unspecified"/>
    <s v="English"/>
    <s v="General Hospital"/>
    <d v="2023-02-23T04:01:45"/>
    <d v="1938-05-19T00:00:00"/>
    <x v="4"/>
  </r>
  <r>
    <s v="050524"/>
    <n v="4"/>
    <n v="6"/>
    <n v="5"/>
    <n v="1"/>
    <n v="10"/>
    <n v="9"/>
    <n v="5"/>
    <n v="7"/>
    <n v="4"/>
    <n v="1"/>
    <s v="The food options were limited and not very appetizing."/>
    <s v="S52335D"/>
    <s v="26"/>
    <s v="Home"/>
    <n v="82"/>
    <s v="male"/>
    <s v="English"/>
    <s v="City Medical Center"/>
    <d v="2023-05-07T19:23:58"/>
    <d v="1941-06-10T00:00:00"/>
    <x v="1"/>
  </r>
  <r>
    <s v="055916"/>
    <n v="4"/>
    <n v="7"/>
    <n v="5"/>
    <n v="10"/>
    <n v="3"/>
    <n v="9"/>
    <n v="3"/>
    <n v="3"/>
    <n v="5"/>
    <n v="10"/>
    <s v="The communication between staff and patients could be improved."/>
    <s v="S82492N"/>
    <s v="22"/>
    <s v="Home"/>
    <n v="65"/>
    <s v="female"/>
    <s v="English"/>
    <s v="General Hospital"/>
    <d v="2023-01-12T14:36:34"/>
    <d v="1957-11-20T00:00:00"/>
    <x v="1"/>
  </r>
  <r>
    <s v="365064"/>
    <n v="1"/>
    <n v="6"/>
    <n v="4"/>
    <n v="6"/>
    <n v="9"/>
    <n v="1"/>
    <n v="9"/>
    <n v="9"/>
    <n v="5"/>
    <n v="3"/>
    <s v="The food options were limited and not very appetizing."/>
    <s v="M0555"/>
    <s v="12"/>
    <s v="Home"/>
    <n v="69"/>
    <s v="female"/>
    <s v="English"/>
    <s v="St. Mary's Hospital"/>
    <d v="2022-01-27T07:22:18"/>
    <d v="1953-02-27T00:00:00"/>
    <x v="0"/>
  </r>
  <r>
    <s v="684548"/>
    <n v="7"/>
    <n v="8"/>
    <n v="10"/>
    <n v="3"/>
    <n v="5"/>
    <n v="10"/>
    <n v="1"/>
    <n v="7"/>
    <n v="4"/>
    <n v="4"/>
    <s v=""/>
    <s v="M66311"/>
    <s v="17"/>
    <s v="Home"/>
    <n v="80"/>
    <s v="male"/>
    <s v="English"/>
    <s v="St. Mary's Hospital"/>
    <d v="2021-12-18T07:47:21"/>
    <d v="1941-10-14T00:00:00"/>
    <x v="0"/>
  </r>
  <r>
    <s v="929657"/>
    <n v="9"/>
    <n v="1"/>
    <n v="4"/>
    <n v="1"/>
    <n v="7"/>
    <n v="5"/>
    <n v="1"/>
    <n v="2"/>
    <n v="5"/>
    <n v="8"/>
    <s v="The wait times were too long and frustrating."/>
    <s v="S30825A"/>
    <s v="8"/>
    <s v="Home"/>
    <n v="96"/>
    <s v="male"/>
    <s v="Chinese"/>
    <s v="Community Health Clinic"/>
    <d v="2022-08-05T06:25:12"/>
    <d v="1926-05-15T00:00:00"/>
    <x v="1"/>
  </r>
  <r>
    <s v="532266"/>
    <n v="7"/>
    <n v="3"/>
    <n v="5"/>
    <n v="4"/>
    <n v="3"/>
    <n v="8"/>
    <n v="2"/>
    <n v="10"/>
    <n v="9"/>
    <n v="8"/>
    <s v=""/>
    <s v="T401X2S"/>
    <s v="18"/>
    <s v="Home"/>
    <n v="93"/>
    <s v="male"/>
    <s v="English"/>
    <s v="General Hospital"/>
    <d v="2021-05-16T13:30:37"/>
    <d v="1928-09-26T00:00:00"/>
    <x v="4"/>
  </r>
  <r>
    <s v="885998"/>
    <n v="3"/>
    <n v="4"/>
    <n v="6"/>
    <n v="5"/>
    <n v="9"/>
    <n v="7"/>
    <n v="1"/>
    <n v="3"/>
    <n v="8"/>
    <n v="6"/>
    <s v="I encountered some issues with billing and insurance."/>
    <s v="M05019"/>
    <s v="18"/>
    <s v="Home"/>
    <n v="51"/>
    <s v="female"/>
    <s v="English"/>
    <s v="Memorial Hospital"/>
    <d v="2023-02-02T06:14:59"/>
    <d v="1971-12-01T00:00:00"/>
    <x v="0"/>
  </r>
  <r>
    <s v="040735"/>
    <n v="7"/>
    <n v="10"/>
    <n v="10"/>
    <n v="3"/>
    <n v="1"/>
    <m/>
    <n v="1"/>
    <n v="7"/>
    <n v="3"/>
    <n v="6"/>
    <s v=""/>
    <s v="M79622"/>
    <s v="20"/>
    <s v="Home"/>
    <n v="24"/>
    <s v="female"/>
    <s v="Chinese"/>
    <s v="Community Health Clinic"/>
    <d v="2022-11-29T15:54:44"/>
    <d v="1999-05-19T00:00:00"/>
    <x v="0"/>
  </r>
  <r>
    <s v="277019"/>
    <n v="9"/>
    <n v="9"/>
    <n v="9"/>
    <n v="7"/>
    <n v="7"/>
    <n v="1"/>
    <n v="2"/>
    <n v="4"/>
    <n v="5"/>
    <n v="4"/>
    <s v=""/>
    <s v="M24562"/>
    <s v="11"/>
    <s v="ADM"/>
    <n v="80"/>
    <s v="female"/>
    <s v="English"/>
    <s v="Community Health Clinic"/>
    <d v="2022-09-25T02:17:09"/>
    <d v="1942-05-01T00:00:00"/>
    <x v="0"/>
  </r>
  <r>
    <s v="806836"/>
    <n v="5"/>
    <n v="4"/>
    <n v="4"/>
    <n v="3"/>
    <n v="3"/>
    <n v="7"/>
    <n v="4"/>
    <n v="6"/>
    <n v="3"/>
    <n v="6"/>
    <s v="The discharge process was disorganized and confusing."/>
    <s v="T20711"/>
    <s v="28"/>
    <s v="Home"/>
    <n v="75"/>
    <s v="female"/>
    <s v="English"/>
    <s v="General Hospital"/>
    <d v="2022-07-27T22:14:54"/>
    <d v="1947-02-17T00:00:00"/>
    <x v="4"/>
  </r>
  <r>
    <s v="024885"/>
    <n v="1"/>
    <n v="7"/>
    <n v="5"/>
    <n v="5"/>
    <n v="4"/>
    <n v="1"/>
    <n v="3"/>
    <n v="2"/>
    <n v="5"/>
    <n v="2"/>
    <s v=""/>
    <s v="D0921"/>
    <s v="22"/>
    <s v="Home"/>
    <n v="52"/>
    <s v="female"/>
    <s v="English"/>
    <s v="St. Mary's Hospital"/>
    <d v="2021-10-05T12:45:03"/>
    <d v="1969-06-07T00:00:00"/>
    <x v="24"/>
  </r>
  <r>
    <s v="954290"/>
    <n v="7"/>
    <n v="3"/>
    <n v="4"/>
    <n v="2"/>
    <n v="10"/>
    <n v="3"/>
    <n v="1"/>
    <n v="9"/>
    <n v="5"/>
    <n v="1"/>
    <s v="The wait times were too long and frustrating."/>
    <s v="S72462G"/>
    <s v="&lt;2"/>
    <s v="Long-term Care Hospital"/>
    <n v="79"/>
    <s v="male"/>
    <s v="English"/>
    <s v="General Hospital"/>
    <d v="2022-11-17T04:28:47"/>
    <d v="1943-06-14T00:00:00"/>
    <x v="1"/>
  </r>
  <r>
    <s v="275196"/>
    <n v="7"/>
    <n v="10"/>
    <n v="4"/>
    <n v="6"/>
    <n v="2"/>
    <n v="10"/>
    <n v="5"/>
    <n v="10"/>
    <n v="1"/>
    <n v="7"/>
    <s v="The noise levels in the hospital were disruptive and made it difficult to rest."/>
    <s v="S01131A"/>
    <s v="9"/>
    <s v="Expired"/>
    <n v="78"/>
    <s v="male"/>
    <s v="English"/>
    <s v="Memorial Hospital"/>
    <d v="2021-02-04T13:46:55"/>
    <d v="1943-07-21T00:00:00"/>
    <x v="1"/>
  </r>
  <r>
    <s v="937820"/>
    <n v="6"/>
    <n v="7"/>
    <n v="7"/>
    <n v="1"/>
    <n v="4"/>
    <n v="6"/>
    <n v="10"/>
    <n v="7"/>
    <n v="5"/>
    <n v="4"/>
    <s v=""/>
    <s v="E103211"/>
    <s v="8"/>
    <s v="Home"/>
    <n v="53"/>
    <s v="male"/>
    <s v="English"/>
    <s v="General Hospital"/>
    <d v="2023-03-14T08:11:34"/>
    <d v="1969-10-29T00:00:00"/>
    <x v="10"/>
  </r>
  <r>
    <s v="031632"/>
    <n v="10"/>
    <n v="2"/>
    <n v="6"/>
    <n v="3"/>
    <n v="10"/>
    <n v="10"/>
    <n v="1"/>
    <n v="3"/>
    <n v="6"/>
    <n v="6"/>
    <s v=""/>
    <s v="T2163"/>
    <s v="23"/>
    <s v="Hospice - Medical Facility"/>
    <n v="80"/>
    <s v="female"/>
    <s v="English"/>
    <s v="General Hospital"/>
    <d v="2022-04-25T01:47:37"/>
    <d v="1942-02-24T00:00:00"/>
    <x v="4"/>
  </r>
  <r>
    <s v="497349"/>
    <n v="3"/>
    <n v="6"/>
    <n v="3"/>
    <n v="10"/>
    <n v="9"/>
    <n v="3"/>
    <n v="4"/>
    <n v="8"/>
    <n v="4"/>
    <n v="5"/>
    <s v=""/>
    <s v="S63101"/>
    <s v="6"/>
    <s v="Home"/>
    <n v="86"/>
    <s v="male"/>
    <s v="English"/>
    <s v="City Medical Center"/>
    <d v="2023-05-25T04:49:10"/>
    <d v="1937-07-08T00:00:00"/>
    <x v="1"/>
  </r>
  <r>
    <s v="960508"/>
    <n v="9"/>
    <n v="7"/>
    <n v="6"/>
    <n v="3"/>
    <n v="3"/>
    <n v="7"/>
    <n v="5"/>
    <n v="4"/>
    <n v="2"/>
    <n v="3"/>
    <s v=""/>
    <s v="S66312"/>
    <s v="29"/>
    <s v="Home"/>
    <n v="50"/>
    <s v="female"/>
    <s v="English"/>
    <s v="Memorial Hospital"/>
    <d v="2022-11-01T13:17:24"/>
    <d v="1973-04-11T00:00:00"/>
    <x v="1"/>
  </r>
  <r>
    <s v="783879"/>
    <n v="5"/>
    <n v="9"/>
    <n v="7"/>
    <n v="8"/>
    <n v="3"/>
    <n v="1"/>
    <n v="5"/>
    <n v="3"/>
    <n v="6"/>
    <n v="9"/>
    <s v=""/>
    <s v="M9712XA"/>
    <s v="25"/>
    <s v="Home"/>
    <n v="81"/>
    <s v="female"/>
    <s v="English"/>
    <s v="General Hospital"/>
    <d v="2021-05-26T10:46:31"/>
    <d v="1940-01-15T00:00:00"/>
    <x v="0"/>
  </r>
  <r>
    <s v="692930"/>
    <n v="7"/>
    <n v="8"/>
    <n v="2"/>
    <n v="3"/>
    <n v="6"/>
    <n v="3"/>
    <n v="9"/>
    <n v="8"/>
    <n v="9"/>
    <n v="2"/>
    <s v=""/>
    <s v="S22079G"/>
    <s v="12"/>
    <s v="Home"/>
    <n v="84"/>
    <s v="female"/>
    <s v="English"/>
    <s v="General Hospital"/>
    <d v="2021-12-21T08:36:38"/>
    <d v="1938-03-10T00:00:00"/>
    <x v="1"/>
  </r>
  <r>
    <s v="303956"/>
    <n v="2"/>
    <n v="6"/>
    <n v="7"/>
    <n v="5"/>
    <n v="6"/>
    <n v="3"/>
    <n v="1"/>
    <n v="2"/>
    <n v="6"/>
    <n v="6"/>
    <s v=""/>
    <s v="M14619"/>
    <s v="4"/>
    <s v="Home"/>
    <n v="64"/>
    <s v="female"/>
    <s v="English"/>
    <s v="General Hospital"/>
    <d v="2021-10-27T22:40:34"/>
    <d v="1957-06-17T00:00:00"/>
    <x v="0"/>
  </r>
  <r>
    <s v="379399"/>
    <n v="4"/>
    <n v="1"/>
    <n v="4"/>
    <n v="7"/>
    <n v="9"/>
    <m/>
    <n v="5"/>
    <n v="3"/>
    <n v="4"/>
    <n v="6"/>
    <s v=""/>
    <s v="S99011S"/>
    <s v="27"/>
    <s v="Home"/>
    <n v="47"/>
    <s v="female"/>
    <s v="English"/>
    <s v="Memorial Hospital"/>
    <d v="2021-08-10T10:57:41"/>
    <d v="1974-04-03T00:00:00"/>
    <x v="1"/>
  </r>
  <r>
    <s v="581612"/>
    <n v="8"/>
    <n v="7"/>
    <n v="7"/>
    <n v="4"/>
    <n v="10"/>
    <n v="10"/>
    <n v="1"/>
    <n v="3"/>
    <n v="10"/>
    <n v="10"/>
    <s v=""/>
    <s v="Z91120"/>
    <s v="2"/>
    <s v="Home"/>
    <n v="39"/>
    <s v="male"/>
    <s v="English"/>
    <s v="Memorial Hospital"/>
    <d v="2021-09-24T01:23:28"/>
    <d v="1983-01-23T00:00:00"/>
    <x v="15"/>
  </r>
  <r>
    <s v="546315"/>
    <n v="2"/>
    <n v="2"/>
    <n v="4"/>
    <n v="7"/>
    <n v="9"/>
    <n v="6"/>
    <n v="9"/>
    <n v="9"/>
    <n v="5"/>
    <n v="1"/>
    <s v=""/>
    <s v="S99191B"/>
    <s v="28"/>
    <s v="Home"/>
    <n v="29"/>
    <s v="male"/>
    <s v="English"/>
    <s v="General Hospital"/>
    <d v="2022-07-21T14:00:34"/>
    <d v="1993-05-07T00:00:00"/>
    <x v="1"/>
  </r>
  <r>
    <s v="722750"/>
    <n v="9"/>
    <n v="8"/>
    <n v="7"/>
    <n v="1"/>
    <n v="10"/>
    <n v="5"/>
    <n v="4"/>
    <n v="4"/>
    <n v="8"/>
    <n v="5"/>
    <s v=""/>
    <s v="V8651XA"/>
    <s v="5"/>
    <s v="Home"/>
    <n v="64"/>
    <s v="female"/>
    <s v="Portuguese"/>
    <s v="City Medical Center"/>
    <d v="2021-06-20T11:10:02"/>
    <d v="1957-04-09T00:00:00"/>
    <x v="3"/>
  </r>
  <r>
    <s v="094046"/>
    <n v="3"/>
    <n v="6"/>
    <n v="7"/>
    <n v="1"/>
    <n v="2"/>
    <n v="2"/>
    <n v="5"/>
    <n v="2"/>
    <n v="1"/>
    <n v="5"/>
    <s v=""/>
    <s v="T63094S"/>
    <s v="16"/>
    <s v="Home"/>
    <n v="21"/>
    <s v="male"/>
    <s v="English"/>
    <s v="General Hospital"/>
    <d v="2022-04-26T09:06:16"/>
    <d v="2000-12-20T00:00:00"/>
    <x v="4"/>
  </r>
  <r>
    <s v="328793"/>
    <n v="4"/>
    <n v="9"/>
    <n v="6"/>
    <n v="3"/>
    <n v="3"/>
    <n v="10"/>
    <n v="5"/>
    <n v="4"/>
    <n v="2"/>
    <n v="7"/>
    <s v="The communication between staff and patients could be improved."/>
    <s v=""/>
    <s v="4"/>
    <s v="Home"/>
    <n v="38"/>
    <s v="female"/>
    <s v="English"/>
    <s v="General Hospital"/>
    <d v="2023-04-12T03:46:17"/>
    <d v="1985-04-02T00:00:00"/>
    <x v="11"/>
  </r>
  <r>
    <s v="648302"/>
    <n v="5"/>
    <n v="9"/>
    <n v="3"/>
    <n v="7"/>
    <n v="9"/>
    <n v="9"/>
    <n v="4"/>
    <n v="7"/>
    <n v="6"/>
    <n v="4"/>
    <s v=""/>
    <s v="X011"/>
    <s v="16"/>
    <s v="Home"/>
    <n v="29"/>
    <s v="female"/>
    <s v="French"/>
    <s v="General Hospital"/>
    <d v="2022-01-15T23:34:05"/>
    <d v="1993-05-01T00:00:00"/>
    <x v="12"/>
  </r>
  <r>
    <s v="963912"/>
    <n v="1"/>
    <n v="5"/>
    <n v="3"/>
    <n v="1"/>
    <n v="1"/>
    <n v="7"/>
    <n v="4"/>
    <n v="10"/>
    <n v="1"/>
    <n v="3"/>
    <s v="I felt well-informed and involved in my treatment plan."/>
    <s v="S62125S"/>
    <s v="12"/>
    <s v="Long-term Care Hospital"/>
    <n v="38"/>
    <s v="male"/>
    <s v="English"/>
    <s v="Memorial Hospital"/>
    <d v="2022-01-08T07:06:34"/>
    <d v="1984-07-16T00:00:00"/>
    <x v="1"/>
  </r>
  <r>
    <s v="009313"/>
    <n v="6"/>
    <n v="9"/>
    <n v="6"/>
    <n v="3"/>
    <n v="2"/>
    <n v="2"/>
    <n v="4"/>
    <n v="5"/>
    <n v="2"/>
    <n v="1"/>
    <s v=""/>
    <s v="S21309A"/>
    <s v="15"/>
    <s v="ADM"/>
    <n v="76"/>
    <s v="female"/>
    <s v="English"/>
    <s v="Memorial Hospital"/>
    <d v="2022-04-08T19:27:49"/>
    <d v="1946-09-18T00:00:00"/>
    <x v="1"/>
  </r>
  <r>
    <s v="586602"/>
    <n v="4"/>
    <n v="5"/>
    <n v="6"/>
    <n v="8"/>
    <n v="6"/>
    <n v="7"/>
    <n v="5"/>
    <n v="9"/>
    <n v="3"/>
    <n v="3"/>
    <s v=""/>
    <s v="V2909XD"/>
    <s v="8"/>
    <s v="Home"/>
    <n v="49"/>
    <s v="male"/>
    <s v="Korean"/>
    <s v="City Medical Center"/>
    <d v="2021-04-11T21:33:24"/>
    <d v="1971-12-21T00:00:00"/>
    <x v="3"/>
  </r>
  <r>
    <s v="900946"/>
    <n v="10"/>
    <n v="1"/>
    <n v="10"/>
    <n v="2"/>
    <n v="2"/>
    <n v="9"/>
    <n v="5"/>
    <n v="6"/>
    <n v="3"/>
    <n v="8"/>
    <s v=""/>
    <s v="S32453G"/>
    <s v="22"/>
    <s v="Home"/>
    <n v="39"/>
    <s v="male"/>
    <s v="English"/>
    <s v="Community Health Clinic"/>
    <d v="2021-10-03T02:09:13"/>
    <d v="1983-03-18T00:00:00"/>
    <x v="1"/>
  </r>
  <r>
    <s v="235796"/>
    <n v="6"/>
    <n v="1"/>
    <n v="7"/>
    <n v="3"/>
    <n v="3"/>
    <n v="4"/>
    <n v="1"/>
    <n v="2"/>
    <n v="5"/>
    <n v="1"/>
    <s v=""/>
    <s v="Y92213"/>
    <s v="18"/>
    <s v="Home"/>
    <n v="74"/>
    <s v="female"/>
    <s v="English"/>
    <s v="City Medical Center"/>
    <d v="2022-01-17T06:15:53"/>
    <d v="1947-09-04T00:00:00"/>
    <x v="20"/>
  </r>
  <r>
    <s v="582505"/>
    <n v="9"/>
    <n v="9"/>
    <n v="4"/>
    <n v="9"/>
    <n v="4"/>
    <n v="7"/>
    <n v="4"/>
    <n v="5"/>
    <n v="9"/>
    <n v="9"/>
    <s v="The food options were limited and not very appetizing."/>
    <s v="M84632A"/>
    <s v="4"/>
    <s v="Expired"/>
    <n v="33"/>
    <s v="female"/>
    <s v="English"/>
    <s v="St. Mary's Hospital"/>
    <d v="2022-06-21T03:13:19"/>
    <d v="1989-01-25T00:00:00"/>
    <x v="0"/>
  </r>
  <r>
    <s v="410390"/>
    <n v="9"/>
    <n v="3"/>
    <n v="6"/>
    <n v="4"/>
    <n v="6"/>
    <n v="1"/>
    <n v="2"/>
    <n v="6"/>
    <n v="4"/>
    <n v="4"/>
    <s v="The discharge process was disorganized and confusing."/>
    <s v="Q351"/>
    <s v="10"/>
    <s v="Home"/>
    <m/>
    <s v="male"/>
    <s v="English"/>
    <s v="St. Mary's Hospital"/>
    <d v="2023-07-21T01:00:25"/>
    <d v="1961-06-19T00:00:00"/>
    <x v="2"/>
  </r>
  <r>
    <s v="995322"/>
    <n v="1"/>
    <n v="2"/>
    <n v="9"/>
    <n v="2"/>
    <n v="4"/>
    <n v="8"/>
    <n v="3"/>
    <n v="8"/>
    <n v="6"/>
    <n v="3"/>
    <s v=""/>
    <s v="S62396P"/>
    <s v="14"/>
    <s v="Home"/>
    <n v="89"/>
    <s v="male"/>
    <s v="English"/>
    <s v="Community Health Clinic"/>
    <d v="2022-01-28T15:21:28"/>
    <d v="1933-05-28T00:00:00"/>
    <x v="1"/>
  </r>
  <r>
    <s v="822351"/>
    <n v="2"/>
    <n v="8"/>
    <n v="3"/>
    <n v="1"/>
    <n v="4"/>
    <n v="10"/>
    <n v="8"/>
    <n v="4"/>
    <n v="6"/>
    <n v="1"/>
    <s v=""/>
    <s v="T81528S"/>
    <s v="15"/>
    <s v="Home"/>
    <n v="90"/>
    <s v="male"/>
    <s v="English"/>
    <s v="General Hospital"/>
    <d v="2021-06-21T20:06:13"/>
    <d v="1931-02-19T00:00:00"/>
    <x v="4"/>
  </r>
  <r>
    <s v="434378"/>
    <n v="2"/>
    <n v="10"/>
    <n v="6"/>
    <n v="2"/>
    <n v="3"/>
    <n v="8"/>
    <n v="1"/>
    <n v="10"/>
    <n v="5"/>
    <n v="1"/>
    <s v=""/>
    <s v="G4041"/>
    <s v="27"/>
    <s v="Home"/>
    <n v="45"/>
    <s v="male"/>
    <s v="English"/>
    <s v="St. Mary's Hospital"/>
    <d v="2022-11-11T22:14:19"/>
    <d v="1977-12-12T00:00:00"/>
    <x v="22"/>
  </r>
  <r>
    <s v="680511"/>
    <n v="2"/>
    <n v="10"/>
    <n v="7"/>
    <n v="6"/>
    <n v="2"/>
    <n v="4"/>
    <n v="4"/>
    <n v="2"/>
    <n v="10"/>
    <n v="4"/>
    <s v=""/>
    <s v="S52122G"/>
    <s v="12"/>
    <s v="Home"/>
    <n v="39"/>
    <s v="female"/>
    <s v="English"/>
    <s v="Community Health Clinic"/>
    <d v="2021-03-02T23:02:26"/>
    <d v="1982-04-08T00:00:00"/>
    <x v="1"/>
  </r>
  <r>
    <s v="954831"/>
    <n v="4"/>
    <n v="10"/>
    <n v="6"/>
    <n v="9"/>
    <n v="9"/>
    <n v="1"/>
    <n v="1"/>
    <n v="6"/>
    <n v="5"/>
    <n v="6"/>
    <s v=""/>
    <s v="S34131"/>
    <s v="7"/>
    <s v="Home"/>
    <n v="27"/>
    <s v="male"/>
    <s v="English"/>
    <s v="Memorial Hospital"/>
    <d v="2022-04-11T13:29:00"/>
    <d v="1995-07-01T00:00:00"/>
    <x v="1"/>
  </r>
  <r>
    <s v="293689"/>
    <n v="5"/>
    <n v="3"/>
    <n v="6"/>
    <n v="10"/>
    <n v="4"/>
    <n v="5"/>
    <n v="5"/>
    <n v="4"/>
    <n v="6"/>
    <n v="1"/>
    <s v=""/>
    <s v="V379XXS"/>
    <s v="2"/>
    <s v="Long-term Care Hospital"/>
    <n v="96"/>
    <s v="unspecified"/>
    <s v="English"/>
    <s v="City Medical Center"/>
    <d v="2021-11-24T00:26:20"/>
    <d v="1925-07-27T00:00:00"/>
    <x v="3"/>
  </r>
  <r>
    <s v="631038"/>
    <n v="9"/>
    <n v="4"/>
    <n v="7"/>
    <n v="2"/>
    <n v="2"/>
    <n v="6"/>
    <n v="7"/>
    <n v="10"/>
    <n v="8"/>
    <n v="6"/>
    <s v="The food options were limited and not very appetizing."/>
    <s v="S42249A"/>
    <s v="6"/>
    <s v="ADM"/>
    <n v="91"/>
    <s v="female"/>
    <s v="English"/>
    <s v="St. Mary's Hospital"/>
    <d v="2022-02-05T02:34:28"/>
    <d v="1931-03-29T00:00:00"/>
    <x v="1"/>
  </r>
  <r>
    <s v="169332"/>
    <n v="1"/>
    <n v="5"/>
    <n v="6"/>
    <n v="3"/>
    <n v="8"/>
    <n v="9"/>
    <n v="2"/>
    <n v="8"/>
    <n v="1"/>
    <n v="2"/>
    <s v=""/>
    <s v="M23629"/>
    <s v="18"/>
    <s v="Home"/>
    <n v="36"/>
    <s v="male"/>
    <s v="English"/>
    <s v="General Hospital"/>
    <d v="2021-11-20T12:44:04"/>
    <d v="1985-08-02T00:00:00"/>
    <x v="0"/>
  </r>
  <r>
    <s v="531042"/>
    <n v="4"/>
    <n v="4"/>
    <n v="4"/>
    <n v="2"/>
    <n v="10"/>
    <n v="7"/>
    <n v="3"/>
    <n v="10"/>
    <n v="2"/>
    <n v="5"/>
    <s v="The facilities were clean and well-maintained."/>
    <s v="E60"/>
    <s v="26"/>
    <s v="Home"/>
    <n v="16"/>
    <s v="male"/>
    <s v="English"/>
    <s v="City Medical Center"/>
    <d v="2021-03-19T21:30:35"/>
    <d v="2005-09-01T00:00:00"/>
    <x v="10"/>
  </r>
  <r>
    <s v="623900"/>
    <n v="3"/>
    <n v="4"/>
    <n v="5"/>
    <n v="6"/>
    <n v="4"/>
    <n v="1"/>
    <n v="2"/>
    <n v="2"/>
    <n v="9"/>
    <n v="2"/>
    <s v="The communication between staff and patients could be improved."/>
    <s v="C884"/>
    <s v="19"/>
    <s v="Home"/>
    <n v="80"/>
    <s v="male"/>
    <s v="English"/>
    <s v="City Medical Center"/>
    <d v="2021-07-29T20:46:17"/>
    <d v="1941-07-08T00:00:00"/>
    <x v="17"/>
  </r>
  <r>
    <s v="823867"/>
    <n v="7"/>
    <n v="1"/>
    <n v="7"/>
    <n v="1"/>
    <n v="7"/>
    <n v="6"/>
    <n v="4"/>
    <n v="9"/>
    <n v="6"/>
    <n v="6"/>
    <s v="The communication between staff and patients could be improved."/>
    <s v="M84834"/>
    <s v="8"/>
    <s v="Home"/>
    <n v="78"/>
    <s v="female"/>
    <s v="English"/>
    <s v="City Medical Center"/>
    <d v="2021-12-27T06:53:41"/>
    <d v="1943-09-03T00:00:00"/>
    <x v="0"/>
  </r>
  <r>
    <s v="994763"/>
    <n v="6"/>
    <n v="1"/>
    <n v="4"/>
    <n v="9"/>
    <n v="4"/>
    <n v="7"/>
    <n v="5"/>
    <n v="8"/>
    <n v="9"/>
    <n v="5"/>
    <s v="The facilities were clean and well-maintained."/>
    <s v="O3120X5"/>
    <s v="21"/>
    <s v="Home"/>
    <n v="53"/>
    <s v="male"/>
    <s v="English"/>
    <s v="City Medical Center"/>
    <d v="2022-03-26T05:43:51"/>
    <d v="1969-07-19T00:00:00"/>
    <x v="5"/>
  </r>
  <r>
    <s v="228328"/>
    <n v="7"/>
    <n v="10"/>
    <n v="7"/>
    <n v="10"/>
    <n v="5"/>
    <n v="7"/>
    <n v="4"/>
    <n v="6"/>
    <n v="10"/>
    <n v="5"/>
    <s v="The communication between staff and patients could be improved."/>
    <s v="S59211G"/>
    <s v="11"/>
    <s v="Home"/>
    <n v="31"/>
    <s v="female"/>
    <s v="English"/>
    <s v="Community Health Clinic"/>
    <d v="2022-12-04T02:07:30"/>
    <d v="1991-12-16T00:00:00"/>
    <x v="1"/>
  </r>
  <r>
    <s v="838869"/>
    <n v="8"/>
    <n v="1"/>
    <n v="8"/>
    <n v="10"/>
    <n v="3"/>
    <n v="2"/>
    <n v="3"/>
    <n v="1"/>
    <n v="6"/>
    <n v="1"/>
    <s v=""/>
    <s v="S92413"/>
    <s v="27"/>
    <s v="Long-term Care Hospital"/>
    <n v="88"/>
    <s v="female"/>
    <s v="English"/>
    <s v="General Hospital"/>
    <d v="2021-11-05T13:30:15"/>
    <d v="1933-11-03T00:00:00"/>
    <x v="1"/>
  </r>
  <r>
    <s v="225906"/>
    <n v="5"/>
    <n v="5"/>
    <n v="6"/>
    <n v="1"/>
    <n v="6"/>
    <n v="6"/>
    <n v="4"/>
    <n v="10"/>
    <n v="5"/>
    <n v="3"/>
    <s v="The communication between staff and patients could be improved."/>
    <s v="S42436D"/>
    <s v="6"/>
    <s v="Home"/>
    <n v="28"/>
    <s v="female"/>
    <s v="English"/>
    <s v="St. Mary's Hospital"/>
    <d v="2022-02-12T17:27:21"/>
    <d v="1994-02-27T00:00:00"/>
    <x v="1"/>
  </r>
  <r>
    <s v="456333"/>
    <n v="10"/>
    <n v="8"/>
    <n v="4"/>
    <n v="8"/>
    <n v="5"/>
    <m/>
    <n v="4"/>
    <n v="1"/>
    <n v="4"/>
    <n v="2"/>
    <s v=""/>
    <s v="T3130"/>
    <s v="20"/>
    <s v="Home"/>
    <n v="68"/>
    <s v="female"/>
    <s v="English"/>
    <s v="Community Health Clinic"/>
    <d v="2021-10-12T00:45:44"/>
    <d v="1953-11-14T00:00:00"/>
    <x v="4"/>
  </r>
  <r>
    <s v="919583"/>
    <n v="7"/>
    <n v="3"/>
    <n v="7"/>
    <n v="2"/>
    <n v="8"/>
    <n v="9"/>
    <n v="6"/>
    <n v="9"/>
    <n v="8"/>
    <n v="8"/>
    <s v="The hospital staff was very attentive and caring."/>
    <s v="S62134A"/>
    <s v="27"/>
    <s v="Court/Law Enforcement"/>
    <n v="22"/>
    <s v="female"/>
    <s v="English"/>
    <s v="City Medical Center"/>
    <d v="2022-04-19T00:16:45"/>
    <d v="2000-02-23T00:00:00"/>
    <x v="1"/>
  </r>
  <r>
    <s v="039547"/>
    <n v="8"/>
    <n v="8"/>
    <n v="5"/>
    <n v="8"/>
    <n v="8"/>
    <n v="4"/>
    <n v="1"/>
    <n v="5"/>
    <n v="10"/>
    <n v="6"/>
    <s v=""/>
    <s v="S52333G"/>
    <s v="12"/>
    <s v="Home"/>
    <n v="53"/>
    <s v="female"/>
    <s v="English"/>
    <s v="Community Health Clinic"/>
    <d v="2021-12-10T02:50:59"/>
    <d v="1968-12-28T00:00:00"/>
    <x v="1"/>
  </r>
  <r>
    <s v="311586"/>
    <n v="6"/>
    <n v="2"/>
    <n v="7"/>
    <n v="7"/>
    <n v="6"/>
    <n v="3"/>
    <n v="1"/>
    <n v="10"/>
    <n v="6"/>
    <n v="2"/>
    <s v=""/>
    <s v="V4969"/>
    <s v="22"/>
    <s v="Home"/>
    <n v="100"/>
    <s v="female"/>
    <s v="English"/>
    <s v="St. Mary's Hospital"/>
    <d v="2023-02-01T04:48:05"/>
    <d v="1923-02-22T00:00:00"/>
    <x v="3"/>
  </r>
  <r>
    <s v="429566"/>
    <n v="7"/>
    <n v="4"/>
    <n v="6"/>
    <n v="8"/>
    <n v="2"/>
    <n v="1"/>
    <n v="3"/>
    <n v="8"/>
    <n v="2"/>
    <n v="3"/>
    <s v=""/>
    <s v="X30XXXA"/>
    <s v="28"/>
    <s v="Long-term Care Hospital"/>
    <m/>
    <s v="male"/>
    <s v="English"/>
    <s v="City Medical Center"/>
    <d v="2021-05-01T18:50:42"/>
    <d v="1987-11-25T00:00:00"/>
    <x v="12"/>
  </r>
  <r>
    <s v="679080"/>
    <n v="9"/>
    <n v="5"/>
    <n v="3"/>
    <n v="8"/>
    <n v="9"/>
    <n v="10"/>
    <n v="5"/>
    <n v="10"/>
    <n v="8"/>
    <n v="4"/>
    <s v=""/>
    <s v="S72301F"/>
    <s v="8"/>
    <s v="Home"/>
    <n v="90"/>
    <s v="male"/>
    <s v="English"/>
    <s v="City Medical Center"/>
    <d v="2022-08-19T14:38:49"/>
    <d v="1932-06-21T00:00:00"/>
    <x v="1"/>
  </r>
  <r>
    <s v="154851"/>
    <n v="5"/>
    <n v="4"/>
    <n v="7"/>
    <n v="7"/>
    <n v="9"/>
    <n v="5"/>
    <n v="10"/>
    <n v="2"/>
    <n v="4"/>
    <n v="6"/>
    <s v=""/>
    <s v="S59291"/>
    <s v="2"/>
    <s v="Home"/>
    <n v="22"/>
    <s v="male"/>
    <s v="English"/>
    <s v="Community Health Clinic"/>
    <d v="2022-06-07T16:20:45"/>
    <d v="2000-10-28T00:00:00"/>
    <x v="1"/>
  </r>
  <r>
    <s v="356915"/>
    <n v="1"/>
    <n v="8"/>
    <n v="3"/>
    <n v="6"/>
    <n v="9"/>
    <n v="8"/>
    <n v="4"/>
    <n v="9"/>
    <n v="6"/>
    <n v="4"/>
    <s v="The wait times were too long and frustrating."/>
    <s v="F16951"/>
    <s v="9"/>
    <s v="Home"/>
    <n v="31"/>
    <s v="male"/>
    <s v="English"/>
    <s v="Memorial Hospital"/>
    <d v="2022-08-08T15:02:37"/>
    <d v="1991-04-12T00:00:00"/>
    <x v="18"/>
  </r>
  <r>
    <s v="573922"/>
    <n v="10"/>
    <n v="10"/>
    <n v="5"/>
    <n v="9"/>
    <n v="3"/>
    <n v="4"/>
    <n v="3"/>
    <n v="5"/>
    <n v="9"/>
    <n v="10"/>
    <s v="The facilities were clean and well-maintained."/>
    <s v="S53133A"/>
    <s v="5"/>
    <s v="Home"/>
    <n v="26"/>
    <s v="female"/>
    <s v="English"/>
    <s v="City Medical Center"/>
    <d v="2022-06-02T05:23:24"/>
    <d v="1996-03-04T00:00:00"/>
    <x v="1"/>
  </r>
  <r>
    <s v="736785"/>
    <n v="4"/>
    <n v="3"/>
    <n v="5"/>
    <n v="6"/>
    <n v="10"/>
    <n v="5"/>
    <n v="5"/>
    <n v="3"/>
    <n v="4"/>
    <n v="8"/>
    <s v=""/>
    <s v="M07662"/>
    <s v="11"/>
    <s v="Home"/>
    <n v="51"/>
    <s v="male"/>
    <s v="English"/>
    <s v="Community Health Clinic"/>
    <d v="2022-07-25T05:43:22"/>
    <d v="1971-06-14T00:00:00"/>
    <x v="0"/>
  </r>
  <r>
    <s v="034643"/>
    <n v="4"/>
    <n v="6"/>
    <n v="3"/>
    <n v="10"/>
    <n v="1"/>
    <n v="2"/>
    <n v="8"/>
    <n v="5"/>
    <n v="4"/>
    <n v="4"/>
    <s v=""/>
    <s v="T22642S"/>
    <s v="29"/>
    <s v="Home"/>
    <n v="63"/>
    <s v="male"/>
    <s v="English"/>
    <s v="Community Health Clinic"/>
    <d v="2022-09-07T01:27:11"/>
    <d v="1959-09-24T00:00:00"/>
    <x v="4"/>
  </r>
  <r>
    <s v="295905"/>
    <n v="2"/>
    <n v="8"/>
    <n v="6"/>
    <n v="1"/>
    <n v="7"/>
    <n v="6"/>
    <n v="10"/>
    <n v="8"/>
    <n v="10"/>
    <n v="10"/>
    <s v=""/>
    <s v="T80910S"/>
    <s v="22"/>
    <s v="Skilled Nursing Facility"/>
    <n v="81"/>
    <s v="male"/>
    <s v="English"/>
    <s v="St. Mary's Hospital"/>
    <d v="2022-05-05T18:10:20"/>
    <d v="1941-01-04T00:00:00"/>
    <x v="4"/>
  </r>
  <r>
    <s v="503810"/>
    <n v="4"/>
    <n v="10"/>
    <n v="3"/>
    <n v="2"/>
    <n v="8"/>
    <n v="8"/>
    <n v="5"/>
    <n v="6"/>
    <n v="3"/>
    <n v="8"/>
    <s v=""/>
    <s v="T63332"/>
    <s v="2"/>
    <s v="Home"/>
    <n v="16"/>
    <s v="male"/>
    <s v="English"/>
    <s v="General Hospital"/>
    <d v="2021-06-12T12:08:50"/>
    <d v="2005-06-03T00:00:00"/>
    <x v="4"/>
  </r>
  <r>
    <s v="576719"/>
    <n v="8"/>
    <n v="5"/>
    <n v="6"/>
    <n v="6"/>
    <n v="6"/>
    <n v="9"/>
    <n v="5"/>
    <n v="4"/>
    <n v="6"/>
    <n v="9"/>
    <s v="The noise levels in the hospital were disruptive and made it difficult to rest."/>
    <s v="S32601G"/>
    <s v="17"/>
    <s v="Home"/>
    <n v="18"/>
    <s v="female"/>
    <s v="English"/>
    <s v="Memorial Hospital"/>
    <d v="2021-03-29T23:44:14"/>
    <d v="2003-08-15T00:00:00"/>
    <x v="1"/>
  </r>
  <r>
    <s v="418540"/>
    <n v="3"/>
    <n v="8"/>
    <n v="6"/>
    <n v="9"/>
    <n v="2"/>
    <n v="10"/>
    <n v="1"/>
    <n v="10"/>
    <n v="7"/>
    <n v="7"/>
    <s v=""/>
    <s v="S92026S"/>
    <s v=""/>
    <s v="Hospice - Unknown"/>
    <n v="54"/>
    <s v="female"/>
    <s v="English"/>
    <s v="Memorial Hospital"/>
    <d v="2022-04-27T16:29:00"/>
    <d v="1968-04-25T00:00:00"/>
    <x v="1"/>
  </r>
  <r>
    <s v="191219"/>
    <n v="6"/>
    <n v="5"/>
    <n v="10"/>
    <n v="5"/>
    <n v="5"/>
    <n v="10"/>
    <n v="1"/>
    <n v="9"/>
    <n v="6"/>
    <n v="10"/>
    <s v="The hospital staff was very attentive and caring."/>
    <s v="D82"/>
    <s v="7"/>
    <s v="Home"/>
    <n v="35"/>
    <s v="female"/>
    <s v="English"/>
    <s v="Community Health Clinic"/>
    <d v="2021-02-08T04:26:30"/>
    <d v="1986-01-12T00:00:00"/>
    <x v="24"/>
  </r>
  <r>
    <s v="526295"/>
    <n v="1"/>
    <n v="5"/>
    <n v="6"/>
    <n v="3"/>
    <n v="2"/>
    <n v="5"/>
    <n v="8"/>
    <n v="8"/>
    <n v="7"/>
    <n v="9"/>
    <s v=""/>
    <s v="V251"/>
    <s v="9"/>
    <s v="Expired"/>
    <n v="19"/>
    <s v="male"/>
    <s v="English"/>
    <s v="St. Mary's Hospital"/>
    <d v="2022-09-29T01:40:29"/>
    <d v="2003-11-12T00:00:00"/>
    <x v="3"/>
  </r>
  <r>
    <s v="751288"/>
    <n v="4"/>
    <n v="1"/>
    <n v="7"/>
    <n v="2"/>
    <n v="4"/>
    <n v="4"/>
    <n v="3"/>
    <n v="8"/>
    <n v="6"/>
    <n v="3"/>
    <s v=""/>
    <s v="S78121S"/>
    <s v=""/>
    <s v="Home"/>
    <n v="78"/>
    <s v="female"/>
    <s v="English"/>
    <s v="Memorial Hospital"/>
    <d v="2022-02-19T20:14:31"/>
    <d v="1944-07-12T00:00:00"/>
    <x v="1"/>
  </r>
  <r>
    <s v="704877"/>
    <n v="1"/>
    <n v="10"/>
    <n v="10"/>
    <n v="5"/>
    <n v="1"/>
    <n v="5"/>
    <n v="1"/>
    <n v="6"/>
    <n v="1"/>
    <n v="5"/>
    <s v=""/>
    <s v="M8431"/>
    <s v="24"/>
    <s v="Home"/>
    <n v="42"/>
    <s v="male"/>
    <s v="English"/>
    <s v="St. Mary's Hospital"/>
    <d v="2022-05-07T18:35:17"/>
    <d v="1980-04-19T00:00:00"/>
    <x v="0"/>
  </r>
  <r>
    <s v="161343"/>
    <n v="10"/>
    <n v="1"/>
    <n v="4"/>
    <n v="2"/>
    <n v="3"/>
    <n v="4"/>
    <n v="3"/>
    <n v="8"/>
    <n v="8"/>
    <n v="2"/>
    <s v=""/>
    <s v="R627"/>
    <s v="4"/>
    <s v="Home"/>
    <n v="48"/>
    <s v="male"/>
    <s v="English"/>
    <s v="General Hospital"/>
    <d v="2021-01-10T11:06:12"/>
    <d v="1973-05-31T00:00:00"/>
    <x v="19"/>
  </r>
  <r>
    <s v="232981"/>
    <n v="1"/>
    <n v="1"/>
    <n v="7"/>
    <n v="8"/>
    <n v="4"/>
    <n v="5"/>
    <n v="2"/>
    <n v="9"/>
    <n v="10"/>
    <n v="9"/>
    <s v=""/>
    <s v="R2973"/>
    <s v="2"/>
    <s v="Home"/>
    <n v="96"/>
    <s v="female"/>
    <s v="English"/>
    <s v="Community Health Clinic"/>
    <d v="2021-10-29T10:48:15"/>
    <d v="1925-05-27T00:00:00"/>
    <x v="19"/>
  </r>
  <r>
    <s v="548038"/>
    <n v="6"/>
    <n v="5"/>
    <n v="6"/>
    <n v="2"/>
    <n v="5"/>
    <n v="6"/>
    <n v="7"/>
    <n v="10"/>
    <n v="5"/>
    <n v="8"/>
    <s v=""/>
    <s v="M1182"/>
    <s v="2"/>
    <s v="Inpatient Hospice"/>
    <n v="26"/>
    <s v="male"/>
    <s v="English"/>
    <s v="General Hospital"/>
    <d v="2023-06-04T01:45:57"/>
    <d v="1997-06-20T00:00:00"/>
    <x v="0"/>
  </r>
  <r>
    <s v="935787"/>
    <n v="10"/>
    <n v="2"/>
    <n v="7"/>
    <n v="4"/>
    <n v="2"/>
    <n v="2"/>
    <n v="3"/>
    <n v="3"/>
    <n v="7"/>
    <n v="2"/>
    <s v="I encountered some issues with billing and insurance."/>
    <s v="S53033"/>
    <s v="13"/>
    <s v="Home"/>
    <n v="94"/>
    <s v="female"/>
    <s v="English"/>
    <s v="Memorial Hospital"/>
    <d v="2022-04-29T13:32:27"/>
    <d v="1928-10-28T00:00:00"/>
    <x v="1"/>
  </r>
  <r>
    <s v="993356"/>
    <n v="8"/>
    <n v="7"/>
    <n v="4"/>
    <n v="6"/>
    <n v="2"/>
    <n v="8"/>
    <n v="4"/>
    <n v="8"/>
    <n v="1"/>
    <n v="8"/>
    <s v="I had a positive experience overall."/>
    <s v="M109"/>
    <s v="14"/>
    <s v="Home"/>
    <n v="60"/>
    <s v="male"/>
    <s v="English"/>
    <s v="General Hospital"/>
    <d v="2023-05-16T16:20:57"/>
    <d v="1963-03-04T00:00:00"/>
    <x v="0"/>
  </r>
  <r>
    <s v="565854"/>
    <n v="1"/>
    <n v="8"/>
    <n v="8"/>
    <n v="10"/>
    <n v="6"/>
    <n v="2"/>
    <n v="5"/>
    <n v="4"/>
    <n v="3"/>
    <n v="6"/>
    <s v=""/>
    <s v="M778"/>
    <s v="10"/>
    <s v="Home"/>
    <n v="52"/>
    <s v="female"/>
    <s v="German"/>
    <s v="General Hospital"/>
    <d v="2023-03-17T03:01:16"/>
    <d v="1970-11-22T00:00:00"/>
    <x v="0"/>
  </r>
  <r>
    <s v="750167"/>
    <n v="4"/>
    <n v="7"/>
    <n v="10"/>
    <n v="8"/>
    <n v="5"/>
    <n v="7"/>
    <n v="1"/>
    <n v="4"/>
    <n v="10"/>
    <n v="8"/>
    <s v="The food options were limited and not very appetizing."/>
    <s v="T446"/>
    <s v="26"/>
    <s v="Home"/>
    <n v="32"/>
    <s v="male"/>
    <s v="English"/>
    <s v="General Hospital"/>
    <d v="2022-04-18T18:44:52"/>
    <d v="1990-06-21T00:00:00"/>
    <x v="4"/>
  </r>
  <r>
    <s v="029015"/>
    <n v="5"/>
    <n v="3"/>
    <n v="5"/>
    <n v="8"/>
    <n v="3"/>
    <n v="10"/>
    <n v="3"/>
    <n v="2"/>
    <n v="8"/>
    <n v="10"/>
    <s v=""/>
    <s v="T25132S"/>
    <s v="28"/>
    <s v="Home"/>
    <n v="69"/>
    <s v="female"/>
    <s v="English"/>
    <s v="General Hospital"/>
    <d v="2022-11-21T06:24:42"/>
    <d v="1954-04-08T00:00:00"/>
    <x v="4"/>
  </r>
  <r>
    <s v="664478"/>
    <n v="5"/>
    <n v="6"/>
    <n v="6"/>
    <n v="8"/>
    <n v="1"/>
    <n v="3"/>
    <n v="2"/>
    <n v="6"/>
    <n v="5"/>
    <n v="9"/>
    <s v=""/>
    <s v="T385X2D"/>
    <s v="9"/>
    <s v="Home"/>
    <n v="48"/>
    <s v="female"/>
    <s v="English"/>
    <s v="City Medical Center"/>
    <d v="2021-08-21T05:44:03"/>
    <d v="1973-05-15T00:00:00"/>
    <x v="4"/>
  </r>
  <r>
    <s v="156867"/>
    <n v="4"/>
    <n v="9"/>
    <n v="3"/>
    <n v="10"/>
    <n v="3"/>
    <n v="7"/>
    <n v="1"/>
    <n v="3"/>
    <n v="10"/>
    <n v="2"/>
    <s v=""/>
    <s v="V0500XA"/>
    <s v="4"/>
    <s v="Home"/>
    <n v="72"/>
    <s v="male"/>
    <s v="English"/>
    <s v="St. Mary's Hospital"/>
    <d v="2022-03-18T08:18:48"/>
    <d v="1950-02-23T00:00:00"/>
    <x v="3"/>
  </r>
  <r>
    <s v="687103"/>
    <n v="1"/>
    <n v="5"/>
    <n v="4"/>
    <n v="7"/>
    <n v="5"/>
    <n v="7"/>
    <n v="1"/>
    <n v="6"/>
    <n v="10"/>
    <n v="8"/>
    <s v=""/>
    <s v="S92313A"/>
    <s v="15"/>
    <s v="Home"/>
    <n v="36"/>
    <s v="female"/>
    <s v="English"/>
    <s v="Memorial Hospital"/>
    <d v="2022-12-29T18:57:02"/>
    <d v="1987-05-09T00:00:00"/>
    <x v="1"/>
  </r>
  <r>
    <s v="720273"/>
    <n v="4"/>
    <n v="8"/>
    <n v="7"/>
    <n v="8"/>
    <n v="10"/>
    <n v="2"/>
    <n v="3"/>
    <n v="7"/>
    <n v="10"/>
    <n v="3"/>
    <s v=""/>
    <s v="S59019G"/>
    <s v="17"/>
    <s v="Expired"/>
    <n v="24"/>
    <s v="unspecified"/>
    <s v="English"/>
    <s v="St. Mary's Hospital"/>
    <d v="2022-08-05T23:11:41"/>
    <d v="1998-03-22T00:00:00"/>
    <x v="1"/>
  </r>
  <r>
    <s v="048817"/>
    <n v="5"/>
    <n v="7"/>
    <n v="5"/>
    <n v="3"/>
    <n v="10"/>
    <n v="9"/>
    <n v="1"/>
    <n v="7"/>
    <n v="2"/>
    <n v="5"/>
    <s v="The hospital staff was very attentive and caring."/>
    <s v="S28211S"/>
    <s v="8"/>
    <s v="Home"/>
    <n v="96"/>
    <s v="female"/>
    <s v="English"/>
    <s v="City Medical Center"/>
    <d v="2022-05-10T09:49:59"/>
    <d v="1926-06-16T00:00:00"/>
    <x v="1"/>
  </r>
  <r>
    <s v="491648"/>
    <n v="1"/>
    <n v="10"/>
    <n v="6"/>
    <n v="6"/>
    <n v="6"/>
    <n v="1"/>
    <n v="5"/>
    <n v="8"/>
    <n v="4"/>
    <n v="2"/>
    <s v="The food options were limited and not very appetizing."/>
    <s v="S52242J"/>
    <s v=""/>
    <s v="Home"/>
    <n v="51"/>
    <s v="unspecified"/>
    <s v="English"/>
    <s v="Community Health Clinic"/>
    <d v="2023-01-05T08:00:42"/>
    <d v="1971-11-16T00:00:00"/>
    <x v="1"/>
  </r>
  <r>
    <s v="834108"/>
    <n v="9"/>
    <n v="2"/>
    <n v="4"/>
    <n v="3"/>
    <n v="1"/>
    <n v="8"/>
    <n v="3"/>
    <n v="10"/>
    <n v="8"/>
    <n v="1"/>
    <s v=""/>
    <s v="Z44001"/>
    <s v="22"/>
    <s v="Home"/>
    <n v="61"/>
    <s v="female"/>
    <s v="English"/>
    <s v="Memorial Hospital"/>
    <d v="2022-10-11T19:38:11"/>
    <d v="1961-09-13T00:00:00"/>
    <x v="15"/>
  </r>
  <r>
    <s v="991283"/>
    <n v="9"/>
    <n v="3"/>
    <n v="6"/>
    <n v="4"/>
    <n v="9"/>
    <n v="7"/>
    <n v="9"/>
    <n v="10"/>
    <n v="2"/>
    <n v="4"/>
    <s v=""/>
    <s v="W1782"/>
    <s v="10"/>
    <s v="Home"/>
    <n v="84"/>
    <s v="female"/>
    <s v="English"/>
    <s v="Memorial Hospital"/>
    <d v="2022-09-30T09:32:24"/>
    <d v="1938-08-12T00:00:00"/>
    <x v="7"/>
  </r>
  <r>
    <s v="647322"/>
    <n v="6"/>
    <n v="4"/>
    <n v="4"/>
    <n v="7"/>
    <n v="6"/>
    <n v="5"/>
    <n v="10"/>
    <n v="6"/>
    <n v="1"/>
    <n v="2"/>
    <s v=""/>
    <s v="T7111"/>
    <s v="4"/>
    <s v="Home"/>
    <n v="32"/>
    <s v="female"/>
    <s v="English"/>
    <s v="St. Mary's Hospital"/>
    <d v="2021-04-11T08:06:46"/>
    <d v="1989-07-24T00:00:00"/>
    <x v="4"/>
  </r>
  <r>
    <s v="105202"/>
    <n v="6"/>
    <n v="7"/>
    <n v="3"/>
    <n v="3"/>
    <n v="2"/>
    <n v="2"/>
    <n v="7"/>
    <n v="1"/>
    <n v="2"/>
    <n v="2"/>
    <s v="I felt well-informed and involved in my treatment plan."/>
    <s v="T2069"/>
    <s v="6"/>
    <s v="Long-term Care Hospital"/>
    <n v="82"/>
    <s v="male"/>
    <s v="English"/>
    <s v="City Medical Center"/>
    <d v="2022-08-26T17:24:28"/>
    <d v="1940-09-21T00:00:00"/>
    <x v="4"/>
  </r>
  <r>
    <s v="760956"/>
    <n v="5"/>
    <n v="4"/>
    <n v="3"/>
    <n v="9"/>
    <n v="10"/>
    <n v="7"/>
    <n v="5"/>
    <n v="10"/>
    <n v="6"/>
    <n v="9"/>
    <s v=""/>
    <s v="M86241"/>
    <s v="27"/>
    <s v="Home"/>
    <n v="39"/>
    <s v="male"/>
    <s v="English"/>
    <s v="Memorial Hospital"/>
    <d v="2023-07-21T12:58:16"/>
    <d v="1984-11-18T00:00:00"/>
    <x v="0"/>
  </r>
  <r>
    <s v="786551"/>
    <n v="10"/>
    <n v="4"/>
    <n v="10"/>
    <n v="6"/>
    <n v="1"/>
    <n v="9"/>
    <n v="5"/>
    <n v="8"/>
    <n v="5"/>
    <n v="5"/>
    <s v=""/>
    <s v="S63278D"/>
    <s v="12"/>
    <s v="Home"/>
    <n v="82"/>
    <s v="male"/>
    <s v="English"/>
    <s v="General Hospital"/>
    <d v="2022-04-03T18:35:33"/>
    <d v="1939-11-17T00:00:00"/>
    <x v="1"/>
  </r>
  <r>
    <s v="831003"/>
    <n v="2"/>
    <n v="3"/>
    <n v="5"/>
    <n v="8"/>
    <n v="2"/>
    <m/>
    <n v="3"/>
    <n v="3"/>
    <n v="10"/>
    <n v="10"/>
    <s v=""/>
    <s v="R978"/>
    <s v="15"/>
    <s v="Home"/>
    <n v="90"/>
    <s v="male"/>
    <s v="English"/>
    <s v="General Hospital"/>
    <d v="2023-06-17T05:04:19"/>
    <d v="1933-12-09T00:00:00"/>
    <x v="19"/>
  </r>
  <r>
    <s v="944503"/>
    <n v="7"/>
    <n v="3"/>
    <n v="1"/>
    <n v="8"/>
    <n v="10"/>
    <n v="5"/>
    <n v="7"/>
    <n v="1"/>
    <n v="6"/>
    <n v="2"/>
    <s v=""/>
    <s v="B0052"/>
    <s v="25"/>
    <s v="Court/Law Enforcement"/>
    <n v="57"/>
    <s v="female"/>
    <s v="English"/>
    <s v="St. Mary's Hospital"/>
    <d v="2021-03-02T11:01:06"/>
    <d v="1964-07-16T00:00:00"/>
    <x v="23"/>
  </r>
  <r>
    <s v="553778"/>
    <n v="4"/>
    <n v="7"/>
    <n v="6"/>
    <n v="2"/>
    <n v="7"/>
    <n v="1"/>
    <n v="1"/>
    <n v="6"/>
    <n v="6"/>
    <n v="4"/>
    <s v=""/>
    <s v="O6981X4"/>
    <s v="22"/>
    <s v="Home"/>
    <n v="46"/>
    <s v="female"/>
    <s v="English"/>
    <s v="General Hospital"/>
    <d v="2023-07-22T21:23:40"/>
    <d v="1977-12-01T00:00:00"/>
    <x v="5"/>
  </r>
  <r>
    <s v="145708"/>
    <n v="5"/>
    <n v="6"/>
    <n v="2"/>
    <n v="6"/>
    <n v="3"/>
    <n v="3"/>
    <n v="1"/>
    <n v="5"/>
    <n v="9"/>
    <n v="7"/>
    <s v=""/>
    <s v="S99"/>
    <s v="4"/>
    <s v="Home"/>
    <n v="26"/>
    <s v="female"/>
    <s v="English"/>
    <s v="St. Mary's Hospital"/>
    <d v="2021-05-20T21:33:17"/>
    <d v="1995-07-02T00:00:00"/>
    <x v="1"/>
  </r>
  <r>
    <s v="225390"/>
    <n v="7"/>
    <n v="3"/>
    <n v="3"/>
    <n v="4"/>
    <n v="8"/>
    <n v="3"/>
    <n v="5"/>
    <n v="2"/>
    <n v="3"/>
    <n v="1"/>
    <s v="I had a positive experience overall."/>
    <s v=""/>
    <s v="8"/>
    <s v="Home with Home Health Services"/>
    <n v="70"/>
    <s v="unspecified"/>
    <s v="English"/>
    <s v="Community Health Clinic"/>
    <d v="2022-07-16T13:03:58"/>
    <d v="1952-08-05T00:00:00"/>
    <x v="11"/>
  </r>
  <r>
    <s v="929128"/>
    <n v="10"/>
    <n v="3"/>
    <n v="7"/>
    <n v="9"/>
    <n v="8"/>
    <n v="9"/>
    <n v="2"/>
    <n v="2"/>
    <n v="2"/>
    <n v="6"/>
    <s v="The food options were limited and not very appetizing."/>
    <s v="K553"/>
    <s v="14"/>
    <s v="Home"/>
    <n v="95"/>
    <s v="female"/>
    <s v="English"/>
    <s v="Memorial Hospital"/>
    <d v="2022-03-24T19:38:00"/>
    <d v="1927-03-14T00:00:00"/>
    <x v="14"/>
  </r>
  <r>
    <s v="194293"/>
    <n v="9"/>
    <n v="6"/>
    <n v="3"/>
    <n v="1"/>
    <n v="7"/>
    <n v="9"/>
    <n v="5"/>
    <n v="5"/>
    <n v="1"/>
    <n v="10"/>
    <s v=""/>
    <s v="W5803XD"/>
    <s v="26"/>
    <s v="Home"/>
    <n v="17"/>
    <s v="male"/>
    <s v="English"/>
    <s v="St. Mary's Hospital"/>
    <d v="2021-03-25T01:24:26"/>
    <d v="2004-07-26T00:00:00"/>
    <x v="7"/>
  </r>
  <r>
    <s v="886852"/>
    <n v="3"/>
    <n v="1"/>
    <n v="5"/>
    <n v="9"/>
    <n v="2"/>
    <n v="5"/>
    <n v="9"/>
    <n v="10"/>
    <n v="4"/>
    <n v="3"/>
    <s v="The communication between staff and patients could be improved."/>
    <s v="T2174"/>
    <s v="22"/>
    <s v="Home"/>
    <n v="56"/>
    <s v="male"/>
    <s v="English"/>
    <s v="St. Mary's Hospital"/>
    <d v="2021-05-17T06:08:17"/>
    <d v="1965-03-27T00:00:00"/>
    <x v="4"/>
  </r>
  <r>
    <s v="783066"/>
    <n v="6"/>
    <n v="4"/>
    <n v="5"/>
    <n v="10"/>
    <n v="3"/>
    <n v="9"/>
    <n v="7"/>
    <n v="3"/>
    <n v="5"/>
    <n v="5"/>
    <s v="The hospital staff was very attentive and caring."/>
    <s v="G403"/>
    <s v="14"/>
    <s v="Home"/>
    <n v="27"/>
    <s v="male"/>
    <s v="English"/>
    <s v="Community Health Clinic"/>
    <d v="2022-04-29T04:35:09"/>
    <d v="1995-02-12T00:00:00"/>
    <x v="22"/>
  </r>
  <r>
    <s v="245925"/>
    <n v="3"/>
    <n v="2"/>
    <n v="5"/>
    <n v="3"/>
    <n v="3"/>
    <n v="5"/>
    <n v="4"/>
    <n v="4"/>
    <n v="5"/>
    <n v="5"/>
    <s v=""/>
    <s v="M9940"/>
    <s v="2"/>
    <s v="Home"/>
    <n v="69"/>
    <s v="female"/>
    <s v="English"/>
    <s v="City Medical Center"/>
    <d v="2021-11-19T10:16:09"/>
    <d v="1953-01-27T00:00:00"/>
    <x v="0"/>
  </r>
  <r>
    <s v="810413"/>
    <n v="5"/>
    <n v="10"/>
    <n v="8"/>
    <n v="5"/>
    <n v="7"/>
    <n v="7"/>
    <n v="10"/>
    <n v="6"/>
    <n v="2"/>
    <n v="2"/>
    <s v="The noise levels in the hospital were disruptive and made it difficult to rest."/>
    <s v="S2191"/>
    <s v="15"/>
    <s v="Expired"/>
    <n v="81"/>
    <s v="male"/>
    <s v="English"/>
    <s v="Memorial Hospital"/>
    <d v="2021-08-13T22:17:54"/>
    <d v="1940-11-07T00:00:00"/>
    <x v="1"/>
  </r>
  <r>
    <s v="296594"/>
    <n v="1"/>
    <n v="9"/>
    <n v="4"/>
    <n v="6"/>
    <n v="9"/>
    <n v="4"/>
    <n v="3"/>
    <n v="2"/>
    <n v="6"/>
    <n v="3"/>
    <s v=""/>
    <s v="V9111XA"/>
    <s v="17"/>
    <s v="Home"/>
    <n v="22"/>
    <s v="female"/>
    <s v="English"/>
    <s v="Community Health Clinic"/>
    <d v="2023-04-13T10:01:28"/>
    <d v="2001-05-16T00:00:00"/>
    <x v="3"/>
  </r>
  <r>
    <s v="079638"/>
    <n v="5"/>
    <n v="3"/>
    <n v="1"/>
    <n v="1"/>
    <n v="9"/>
    <n v="8"/>
    <n v="4"/>
    <n v="8"/>
    <n v="1"/>
    <n v="6"/>
    <s v=""/>
    <s v="B012"/>
    <s v="30"/>
    <s v="Home"/>
    <n v="53"/>
    <s v="unspecified"/>
    <s v="English"/>
    <s v="General Hospital"/>
    <d v="2023-05-19T19:41:55"/>
    <d v="1970-01-09T00:00:00"/>
    <x v="23"/>
  </r>
  <r>
    <s v="402557"/>
    <n v="3"/>
    <n v="7"/>
    <n v="5"/>
    <n v="9"/>
    <n v="8"/>
    <m/>
    <n v="1"/>
    <n v="10"/>
    <n v="9"/>
    <n v="1"/>
    <s v=""/>
    <s v="J95862"/>
    <s v="27"/>
    <s v="Home"/>
    <n v="46"/>
    <s v="male"/>
    <s v="English"/>
    <s v="General Hospital"/>
    <d v="2023-02-09T00:04:23"/>
    <d v="1976-10-29T00:00:00"/>
    <x v="25"/>
  </r>
  <r>
    <s v="825195"/>
    <n v="7"/>
    <n v="10"/>
    <n v="6"/>
    <n v="1"/>
    <n v="10"/>
    <n v="1"/>
    <n v="9"/>
    <n v="1"/>
    <n v="1"/>
    <n v="2"/>
    <s v=""/>
    <s v="S72135N"/>
    <s v="6"/>
    <s v="Home"/>
    <n v="50"/>
    <s v="female"/>
    <s v="English"/>
    <s v="Community Health Clinic"/>
    <d v="2023-07-20T02:36:45"/>
    <d v="1973-05-30T00:00:00"/>
    <x v="1"/>
  </r>
  <r>
    <s v="066447"/>
    <n v="1"/>
    <n v="9"/>
    <n v="7"/>
    <n v="2"/>
    <n v="10"/>
    <n v="5"/>
    <n v="7"/>
    <n v="10"/>
    <n v="5"/>
    <n v="5"/>
    <s v=""/>
    <s v="V8602"/>
    <s v="14"/>
    <s v="Hospice - Unknown"/>
    <n v="71"/>
    <s v="male"/>
    <s v="English"/>
    <s v="Memorial Hospital"/>
    <d v="2021-06-12T15:47:39"/>
    <d v="1950-08-25T00:00:00"/>
    <x v="3"/>
  </r>
  <r>
    <s v="014262"/>
    <n v="4"/>
    <n v="6"/>
    <n v="3"/>
    <n v="3"/>
    <n v="8"/>
    <n v="2"/>
    <n v="4"/>
    <n v="4"/>
    <n v="8"/>
    <n v="6"/>
    <s v=""/>
    <s v="R842"/>
    <s v="8"/>
    <s v="Expired"/>
    <n v="78"/>
    <s v="female"/>
    <s v="English"/>
    <s v="City Medical Center"/>
    <d v="2021-03-17T02:01:01"/>
    <d v="1943-02-27T00:00:00"/>
    <x v="19"/>
  </r>
  <r>
    <s v="438049"/>
    <n v="10"/>
    <n v="3"/>
    <n v="7"/>
    <n v="7"/>
    <n v="8"/>
    <n v="8"/>
    <n v="5"/>
    <n v="6"/>
    <n v="7"/>
    <n v="5"/>
    <s v=""/>
    <s v="S63321D"/>
    <s v="10"/>
    <s v="Long-term Care Hospital"/>
    <n v="65"/>
    <s v="female"/>
    <s v="English"/>
    <s v="St. Mary's Hospital"/>
    <d v="2023-03-07T15:04:15"/>
    <d v="1958-06-24T00:00:00"/>
    <x v="1"/>
  </r>
  <r>
    <s v="156360"/>
    <n v="1"/>
    <n v="3"/>
    <n v="4"/>
    <n v="2"/>
    <n v="3"/>
    <n v="5"/>
    <n v="3"/>
    <n v="8"/>
    <n v="10"/>
    <n v="3"/>
    <s v="The communication between staff and patients could be improved."/>
    <s v="O1002"/>
    <s v="23"/>
    <s v="Home"/>
    <n v="71"/>
    <s v="male"/>
    <s v="English"/>
    <s v="City Medical Center"/>
    <d v="2021-06-18T18:29:35"/>
    <d v="1950-06-27T00:00:00"/>
    <x v="5"/>
  </r>
  <r>
    <s v="601636"/>
    <n v="4"/>
    <n v="7"/>
    <n v="7"/>
    <n v="7"/>
    <n v="7"/>
    <n v="8"/>
    <n v="3"/>
    <n v="4"/>
    <n v="3"/>
    <n v="3"/>
    <s v=""/>
    <s v="S62665B"/>
    <s v="23"/>
    <s v="Long-term Care Hospital"/>
    <n v="33"/>
    <s v="female"/>
    <s v="English"/>
    <s v="St. Mary's Hospital"/>
    <d v="2022-09-16T18:01:02"/>
    <d v="1989-06-25T00:00:00"/>
    <x v="1"/>
  </r>
  <r>
    <s v="538741"/>
    <n v="4"/>
    <n v="9"/>
    <n v="7"/>
    <n v="2"/>
    <n v="1"/>
    <n v="1"/>
    <n v="2"/>
    <n v="2"/>
    <n v="4"/>
    <n v="3"/>
    <s v="I encountered some issues with billing and insurance."/>
    <s v="S82026"/>
    <s v="&lt;2"/>
    <s v="Expired"/>
    <n v="30"/>
    <s v="female"/>
    <s v="English"/>
    <s v="Memorial Hospital"/>
    <d v="2023-04-05T01:58:19"/>
    <d v="1993-04-25T00:00:00"/>
    <x v="1"/>
  </r>
  <r>
    <s v="690396"/>
    <n v="7"/>
    <n v="4"/>
    <n v="4"/>
    <n v="2"/>
    <n v="9"/>
    <n v="6"/>
    <n v="1"/>
    <n v="8"/>
    <n v="5"/>
    <n v="6"/>
    <s v=""/>
    <s v="S2243XB"/>
    <s v="9"/>
    <s v="Home"/>
    <n v="48"/>
    <s v="female"/>
    <s v="Chinese"/>
    <s v="City Medical Center"/>
    <d v="2022-07-20T23:27:39"/>
    <d v="1974-05-06T00:00:00"/>
    <x v="1"/>
  </r>
  <r>
    <s v="087823"/>
    <n v="8"/>
    <n v="8"/>
    <n v="3"/>
    <n v="10"/>
    <n v="2"/>
    <n v="8"/>
    <n v="2"/>
    <n v="9"/>
    <n v="6"/>
    <n v="4"/>
    <s v=""/>
    <s v="K824"/>
    <s v="20"/>
    <s v="Home"/>
    <n v="42"/>
    <s v="male"/>
    <s v="English"/>
    <s v="City Medical Center"/>
    <d v="2022-11-19T16:01:36"/>
    <d v="1980-08-07T00:00:00"/>
    <x v="14"/>
  </r>
  <r>
    <s v="355127"/>
    <n v="6"/>
    <n v="8"/>
    <n v="5"/>
    <n v="6"/>
    <n v="8"/>
    <n v="5"/>
    <n v="2"/>
    <n v="8"/>
    <n v="10"/>
    <n v="8"/>
    <s v="The food options were limited and not very appetizing."/>
    <s v="T22641S"/>
    <s v="6"/>
    <s v="Home"/>
    <n v="66"/>
    <s v="female"/>
    <s v="English"/>
    <s v="General Hospital"/>
    <d v="2021-01-23T14:09:46"/>
    <d v="1955-05-18T00:00:00"/>
    <x v="4"/>
  </r>
  <r>
    <s v="265440"/>
    <n v="1"/>
    <n v="10"/>
    <n v="7"/>
    <n v="3"/>
    <n v="3"/>
    <n v="7"/>
    <n v="1"/>
    <n v="1"/>
    <n v="10"/>
    <n v="3"/>
    <s v=""/>
    <s v="T2353"/>
    <s v="4"/>
    <s v="Home"/>
    <n v="68"/>
    <s v="male"/>
    <s v="English"/>
    <s v="Memorial Hospital"/>
    <d v="2022-10-03T04:42:24"/>
    <d v="1954-12-16T00:00:00"/>
    <x v="4"/>
  </r>
  <r>
    <s v="525979"/>
    <n v="1"/>
    <n v="4"/>
    <n v="3"/>
    <n v="10"/>
    <n v="3"/>
    <n v="4"/>
    <n v="3"/>
    <n v="6"/>
    <n v="10"/>
    <n v="6"/>
    <s v="I encountered some issues with billing and insurance."/>
    <s v="M84753S"/>
    <s v="20"/>
    <s v="Home"/>
    <n v="25"/>
    <s v="male"/>
    <s v="English"/>
    <s v="St. Mary's Hospital"/>
    <d v="2021-06-10T22:51:10"/>
    <d v="1996-04-09T00:00:00"/>
    <x v="0"/>
  </r>
  <r>
    <s v="629048"/>
    <n v="4"/>
    <n v="6"/>
    <n v="5"/>
    <n v="8"/>
    <n v="7"/>
    <n v="3"/>
    <n v="4"/>
    <n v="8"/>
    <n v="3"/>
    <n v="7"/>
    <s v=""/>
    <s v="S66019S"/>
    <s v="14"/>
    <s v="Rehabilitation Facility"/>
    <n v="43"/>
    <s v="male"/>
    <s v="English"/>
    <s v="General Hospital"/>
    <d v="2023-02-01T13:13:07"/>
    <d v="1980-08-12T00:00:00"/>
    <x v="1"/>
  </r>
  <r>
    <s v="264514"/>
    <n v="5"/>
    <n v="6"/>
    <n v="6"/>
    <n v="6"/>
    <n v="3"/>
    <n v="8"/>
    <n v="1"/>
    <n v="7"/>
    <n v="10"/>
    <n v="8"/>
    <s v=""/>
    <s v="V162"/>
    <s v="24"/>
    <s v="Home"/>
    <n v="50"/>
    <s v="female"/>
    <s v="Korean"/>
    <s v="City Medical Center"/>
    <d v="2021-11-21T21:06:12"/>
    <d v="1971-07-19T00:00:00"/>
    <x v="3"/>
  </r>
  <r>
    <s v="080212"/>
    <n v="3"/>
    <n v="3"/>
    <n v="3"/>
    <n v="5"/>
    <n v="7"/>
    <m/>
    <n v="8"/>
    <n v="7"/>
    <n v="2"/>
    <n v="2"/>
    <s v=""/>
    <s v="O24911"/>
    <s v="11"/>
    <s v="Home"/>
    <n v="97"/>
    <s v="unspecified"/>
    <s v="Spanish"/>
    <s v="Memorial Hospital"/>
    <d v="2022-10-28T12:23:51"/>
    <d v="1926-04-10T00:00:00"/>
    <x v="5"/>
  </r>
  <r>
    <s v="663801"/>
    <n v="5"/>
    <n v="8"/>
    <n v="7"/>
    <n v="10"/>
    <n v="2"/>
    <n v="10"/>
    <n v="2"/>
    <n v="9"/>
    <n v="5"/>
    <n v="6"/>
    <s v="The communication between staff and patients could be improved."/>
    <s v="S62333P"/>
    <s v="22"/>
    <s v="Home"/>
    <n v="20"/>
    <s v="male"/>
    <s v="English"/>
    <s v="City Medical Center"/>
    <d v="2021-03-12T06:54:35"/>
    <d v="2001-07-28T00:00:00"/>
    <x v="1"/>
  </r>
  <r>
    <s v="725336"/>
    <n v="3"/>
    <n v="10"/>
    <n v="5"/>
    <n v="3"/>
    <n v="10"/>
    <n v="5"/>
    <n v="1"/>
    <n v="4"/>
    <n v="1"/>
    <n v="3"/>
    <s v="The discharge process was disorganized and confusing."/>
    <s v="B831"/>
    <s v="11"/>
    <s v="Home"/>
    <n v="82"/>
    <s v="female"/>
    <s v="English"/>
    <s v="City Medical Center"/>
    <d v="2022-08-25T23:42:22"/>
    <d v="1940-06-05T00:00:00"/>
    <x v="23"/>
  </r>
  <r>
    <s v="744709"/>
    <n v="1"/>
    <n v="2"/>
    <n v="5"/>
    <n v="7"/>
    <n v="1"/>
    <n v="7"/>
    <n v="2"/>
    <n v="4"/>
    <n v="10"/>
    <n v="9"/>
    <s v="I felt well-informed and involved in my treatment plan."/>
    <s v="S92144G"/>
    <s v="5"/>
    <s v="Home"/>
    <n v="86"/>
    <s v="male"/>
    <s v="English"/>
    <s v="City Medical Center"/>
    <d v="2023-03-09T09:59:02"/>
    <d v="1937-03-20T00:00:00"/>
    <x v="1"/>
  </r>
  <r>
    <s v="034221"/>
    <n v="7"/>
    <n v="3"/>
    <n v="7"/>
    <n v="2"/>
    <n v="9"/>
    <n v="8"/>
    <n v="1"/>
    <n v="10"/>
    <n v="8"/>
    <n v="4"/>
    <s v=""/>
    <s v="T2026XA"/>
    <s v="10"/>
    <s v="Home"/>
    <n v="65"/>
    <s v="female"/>
    <s v="English"/>
    <s v="General Hospital"/>
    <d v="2021-03-10T16:20:01"/>
    <d v="1955-10-30T00:00:00"/>
    <x v="4"/>
  </r>
  <r>
    <s v="159088"/>
    <n v="9"/>
    <n v="8"/>
    <n v="10"/>
    <n v="5"/>
    <n v="5"/>
    <n v="8"/>
    <n v="5"/>
    <n v="10"/>
    <n v="6"/>
    <n v="7"/>
    <s v="The hospital staff was very attentive and caring."/>
    <s v="V94818A"/>
    <s v="9"/>
    <s v="Home"/>
    <n v="54"/>
    <s v="male"/>
    <s v="English"/>
    <s v="St. Mary's Hospital"/>
    <d v="2021-12-18T07:02:21"/>
    <d v="1967-09-08T00:00:00"/>
    <x v="3"/>
  </r>
  <r>
    <s v="277513"/>
    <n v="9"/>
    <n v="8"/>
    <n v="4"/>
    <n v="8"/>
    <n v="7"/>
    <n v="5"/>
    <n v="10"/>
    <n v="7"/>
    <n v="1"/>
    <n v="5"/>
    <s v=""/>
    <s v="S66515D"/>
    <s v="5"/>
    <s v="Another Type of Facility"/>
    <n v="17"/>
    <s v="female"/>
    <s v="English"/>
    <s v="St. Mary's Hospital"/>
    <d v="2021-10-11T10:59:28"/>
    <d v="2004-12-18T00:00:00"/>
    <x v="1"/>
  </r>
  <r>
    <s v="658380"/>
    <n v="8"/>
    <n v="9"/>
    <n v="6"/>
    <n v="9"/>
    <n v="10"/>
    <n v="8"/>
    <n v="2"/>
    <n v="5"/>
    <n v="6"/>
    <n v="4"/>
    <s v="I felt well-informed and involved in my treatment plan."/>
    <s v="S60413D"/>
    <s v="25"/>
    <s v="Home"/>
    <n v="28"/>
    <s v="female"/>
    <s v="English"/>
    <s v="St. Mary's Hospital"/>
    <d v="2021-09-10T16:10:20"/>
    <d v="1993-07-01T00:00:00"/>
    <x v="1"/>
  </r>
  <r>
    <s v="681040"/>
    <n v="6"/>
    <n v="3"/>
    <n v="5"/>
    <n v="6"/>
    <n v="1"/>
    <n v="10"/>
    <n v="4"/>
    <n v="10"/>
    <n v="4"/>
    <n v="6"/>
    <s v="I felt well-informed and involved in my treatment plan."/>
    <s v="V9018"/>
    <s v="26"/>
    <s v="Home"/>
    <n v="40"/>
    <s v="male"/>
    <s v="English"/>
    <s v="City Medical Center"/>
    <d v="2021-07-13T03:16:50"/>
    <d v="1981-06-26T00:00:00"/>
    <x v="3"/>
  </r>
  <r>
    <s v="233759"/>
    <n v="3"/>
    <n v="1"/>
    <n v="6"/>
    <n v="1"/>
    <n v="7"/>
    <n v="10"/>
    <n v="1"/>
    <n v="6"/>
    <n v="1"/>
    <n v="3"/>
    <s v=""/>
    <s v="S5320XS"/>
    <s v="13"/>
    <s v="Home"/>
    <n v="55"/>
    <s v="female"/>
    <s v="English"/>
    <s v="Community Health Clinic"/>
    <d v="2021-04-10T01:46:57"/>
    <d v="1966-05-10T00:00:00"/>
    <x v="1"/>
  </r>
  <r>
    <s v="914492"/>
    <n v="6"/>
    <n v="1"/>
    <n v="6"/>
    <n v="1"/>
    <n v="2"/>
    <n v="8"/>
    <n v="5"/>
    <n v="6"/>
    <n v="10"/>
    <n v="3"/>
    <s v="The wait times were too long and frustrating."/>
    <s v="V875XXA"/>
    <s v="22"/>
    <s v="Home"/>
    <n v="78"/>
    <s v="female"/>
    <s v="English"/>
    <s v="General Hospital"/>
    <d v="2022-02-04T16:36:43"/>
    <d v="1943-12-04T00:00:00"/>
    <x v="3"/>
  </r>
  <r>
    <s v="068423"/>
    <n v="7"/>
    <n v="6"/>
    <n v="3"/>
    <n v="5"/>
    <n v="5"/>
    <n v="7"/>
    <n v="5"/>
    <n v="6"/>
    <n v="10"/>
    <n v="1"/>
    <s v=""/>
    <s v="N641"/>
    <s v="21"/>
    <s v="Hospice - Unknown"/>
    <n v="91"/>
    <s v="female"/>
    <s v="English"/>
    <s v="Memorial Hospital"/>
    <d v="2023-02-25T19:21:10"/>
    <d v="1932-09-12T00:00:00"/>
    <x v="13"/>
  </r>
  <r>
    <s v="020985"/>
    <n v="5"/>
    <n v="4"/>
    <n v="5"/>
    <n v="8"/>
    <n v="3"/>
    <n v="8"/>
    <n v="2"/>
    <n v="7"/>
    <n v="6"/>
    <n v="4"/>
    <s v=""/>
    <s v="S83104"/>
    <s v="8"/>
    <s v="Home"/>
    <n v="46"/>
    <s v="male"/>
    <s v="English"/>
    <s v="Memorial Hospital"/>
    <d v="2021-09-19T11:41:41"/>
    <d v="1975-11-07T00:00:00"/>
    <x v="1"/>
  </r>
  <r>
    <s v="693390"/>
    <n v="5"/>
    <n v="8"/>
    <n v="5"/>
    <n v="3"/>
    <n v="7"/>
    <n v="9"/>
    <n v="3"/>
    <n v="10"/>
    <n v="1"/>
    <n v="4"/>
    <s v="The noise levels in the hospital were disruptive and made it difficult to rest."/>
    <s v="S92234K"/>
    <s v="22"/>
    <s v="Long-term Care Hospital"/>
    <m/>
    <s v="male"/>
    <s v="English"/>
    <s v="St. Mary's Hospital"/>
    <d v="2021-05-02T20:37:17"/>
    <d v="2002-09-11T00:00:00"/>
    <x v="1"/>
  </r>
  <r>
    <s v="550190"/>
    <n v="9"/>
    <n v="7"/>
    <n v="3"/>
    <n v="8"/>
    <n v="2"/>
    <n v="3"/>
    <n v="5"/>
    <n v="3"/>
    <n v="8"/>
    <n v="4"/>
    <s v=""/>
    <s v="S56229"/>
    <s v="12"/>
    <s v="Home"/>
    <n v="84"/>
    <s v="female"/>
    <s v="English"/>
    <s v="Community Health Clinic"/>
    <d v="2022-04-04T03:15:26"/>
    <d v="1938-06-20T00:00:00"/>
    <x v="1"/>
  </r>
  <r>
    <s v="808743"/>
    <n v="1"/>
    <n v="6"/>
    <n v="10"/>
    <n v="10"/>
    <n v="5"/>
    <n v="6"/>
    <n v="2"/>
    <n v="8"/>
    <n v="1"/>
    <n v="9"/>
    <s v=""/>
    <s v="H7300"/>
    <s v="21"/>
    <s v="Home"/>
    <n v="93"/>
    <s v="unspecified"/>
    <s v="English"/>
    <s v="City Medical Center"/>
    <d v="2022-03-01T22:16:49"/>
    <d v="1929-06-22T00:00:00"/>
    <x v="6"/>
  </r>
  <r>
    <s v="009219"/>
    <n v="5"/>
    <n v="1"/>
    <n v="3"/>
    <n v="5"/>
    <n v="6"/>
    <n v="2"/>
    <n v="5"/>
    <n v="6"/>
    <n v="9"/>
    <n v="9"/>
    <s v=""/>
    <s v="T85731A"/>
    <s v="23"/>
    <s v="Home"/>
    <n v="69"/>
    <s v="female"/>
    <s v="English"/>
    <s v="Memorial Hospital"/>
    <d v="2023-06-05T15:46:27"/>
    <d v="1954-04-10T00:00:00"/>
    <x v="4"/>
  </r>
  <r>
    <s v="394077"/>
    <n v="10"/>
    <n v="1"/>
    <n v="5"/>
    <n v="1"/>
    <n v="10"/>
    <n v="7"/>
    <n v="5"/>
    <n v="1"/>
    <n v="5"/>
    <n v="5"/>
    <s v="The communication between staff and patients could be improved."/>
    <s v="S42333G"/>
    <s v="24"/>
    <s v="Long-term Care Hospital"/>
    <n v="82"/>
    <s v="female"/>
    <s v="English"/>
    <s v="St. Mary's Hospital"/>
    <d v="2021-11-05T20:52:45"/>
    <d v="1939-12-16T00:00:00"/>
    <x v="1"/>
  </r>
  <r>
    <s v="966432"/>
    <n v="2"/>
    <n v="9"/>
    <n v="6"/>
    <n v="10"/>
    <n v="9"/>
    <n v="8"/>
    <n v="5"/>
    <n v="5"/>
    <n v="4"/>
    <n v="3"/>
    <s v="The communication between staff and patients could be improved."/>
    <s v="S59129"/>
    <s v="16"/>
    <s v="Home"/>
    <n v="41"/>
    <s v="male"/>
    <s v="English"/>
    <s v="St. Mary's Hospital"/>
    <d v="2021-07-21T00:53:32"/>
    <d v="1980-11-07T00:00:00"/>
    <x v="1"/>
  </r>
  <r>
    <s v="649060"/>
    <n v="3"/>
    <n v="4"/>
    <n v="10"/>
    <n v="7"/>
    <n v="10"/>
    <n v="2"/>
    <n v="5"/>
    <n v="10"/>
    <n v="10"/>
    <n v="4"/>
    <s v="The wait times were too long and frustrating."/>
    <s v="S65597"/>
    <s v="9"/>
    <s v="Home"/>
    <n v="52"/>
    <s v="unspecified"/>
    <s v="English"/>
    <s v="City Medical Center"/>
    <d v="2022-03-07T23:12:33"/>
    <d v="1970-09-03T00:00:00"/>
    <x v="1"/>
  </r>
  <r>
    <s v="847863"/>
    <n v="10"/>
    <n v="4"/>
    <n v="1"/>
    <n v="2"/>
    <n v="8"/>
    <n v="1"/>
    <n v="4"/>
    <n v="9"/>
    <n v="3"/>
    <n v="9"/>
    <s v=""/>
    <s v="S92112K"/>
    <s v="11"/>
    <s v="Home"/>
    <n v="51"/>
    <s v="male"/>
    <s v="English"/>
    <s v="General Hospital"/>
    <d v="2021-06-03T20:49:18"/>
    <d v="1970-03-30T00:00:00"/>
    <x v="1"/>
  </r>
  <r>
    <s v="253822"/>
    <n v="6"/>
    <n v="1"/>
    <n v="7"/>
    <n v="6"/>
    <n v="1"/>
    <n v="8"/>
    <n v="5"/>
    <n v="5"/>
    <n v="6"/>
    <n v="8"/>
    <s v=""/>
    <s v="S2520XA"/>
    <s v="26"/>
    <s v="Home"/>
    <n v="35"/>
    <s v="female"/>
    <s v="English"/>
    <s v="Memorial Hospital"/>
    <d v="2021-09-21T05:01:16"/>
    <d v="1986-09-01T00:00:00"/>
    <x v="1"/>
  </r>
  <r>
    <s v="885909"/>
    <n v="8"/>
    <n v="1"/>
    <n v="4"/>
    <n v="5"/>
    <n v="9"/>
    <n v="2"/>
    <n v="1"/>
    <n v="8"/>
    <n v="2"/>
    <n v="9"/>
    <s v="I encountered some issues with billing and insurance."/>
    <s v="S53095S"/>
    <s v="3"/>
    <s v="Home"/>
    <n v="71"/>
    <s v="female"/>
    <s v="English"/>
    <s v="City Medical Center"/>
    <d v="2023-01-22T07:05:45"/>
    <d v="1951-08-19T00:00:00"/>
    <x v="1"/>
  </r>
  <r>
    <s v="185642"/>
    <n v="2"/>
    <n v="3"/>
    <n v="4"/>
    <n v="10"/>
    <n v="7"/>
    <n v="10"/>
    <n v="6"/>
    <n v="1"/>
    <n v="1"/>
    <n v="5"/>
    <s v=""/>
    <s v="H181"/>
    <s v="3"/>
    <s v="Home"/>
    <n v="22"/>
    <s v="female"/>
    <s v="English"/>
    <s v="St. Mary's Hospital"/>
    <d v="2022-02-03T14:13:25"/>
    <d v="1999-10-22T00:00:00"/>
    <x v="6"/>
  </r>
  <r>
    <s v="355385"/>
    <n v="1"/>
    <n v="1"/>
    <n v="7"/>
    <n v="9"/>
    <n v="4"/>
    <n v="9"/>
    <n v="1"/>
    <n v="8"/>
    <n v="3"/>
    <n v="4"/>
    <s v=""/>
    <s v="S99292P"/>
    <s v="19"/>
    <s v="Home"/>
    <n v="37"/>
    <s v="unspecified"/>
    <s v="English"/>
    <s v="Community Health Clinic"/>
    <d v="2023-05-30T08:49:31"/>
    <d v="1986-10-30T00:00:00"/>
    <x v="1"/>
  </r>
  <r>
    <s v="657881"/>
    <n v="9"/>
    <n v="10"/>
    <n v="2"/>
    <n v="4"/>
    <n v="7"/>
    <n v="10"/>
    <n v="2"/>
    <n v="8"/>
    <n v="1"/>
    <n v="2"/>
    <s v="The communication between staff and patients could be improved."/>
    <s v="M89069"/>
    <s v="13"/>
    <s v="Long-term Care Hospital"/>
    <n v="35"/>
    <s v="male"/>
    <s v="Japanese"/>
    <s v="Memorial Hospital"/>
    <d v="2022-09-25T07:05:24"/>
    <d v="1987-12-28T00:00:00"/>
    <x v="0"/>
  </r>
  <r>
    <s v="662115"/>
    <n v="1"/>
    <n v="5"/>
    <n v="1"/>
    <n v="1"/>
    <n v="6"/>
    <n v="6"/>
    <n v="2"/>
    <n v="8"/>
    <n v="6"/>
    <n v="6"/>
    <s v=""/>
    <s v=""/>
    <s v="29"/>
    <s v="Home"/>
    <n v="32"/>
    <s v="unspecified"/>
    <s v="English"/>
    <s v="General Hospital"/>
    <d v="2022-12-12T13:51:50"/>
    <d v="1990-12-23T00:00:00"/>
    <x v="11"/>
  </r>
  <r>
    <s v="514871"/>
    <n v="8"/>
    <n v="9"/>
    <n v="7"/>
    <n v="10"/>
    <n v="6"/>
    <n v="7"/>
    <n v="2"/>
    <n v="9"/>
    <n v="4"/>
    <n v="8"/>
    <s v="The noise levels in the hospital were disruptive and made it difficult to rest."/>
    <s v="S9000"/>
    <s v="15"/>
    <s v="Home"/>
    <n v="17"/>
    <s v="male"/>
    <s v="English"/>
    <s v="St. Mary's Hospital"/>
    <d v="2022-04-22T14:23:14"/>
    <d v="2005-08-14T00:00:00"/>
    <x v="1"/>
  </r>
  <r>
    <s v="132858"/>
    <n v="10"/>
    <n v="10"/>
    <n v="7"/>
    <n v="1"/>
    <n v="1"/>
    <n v="5"/>
    <n v="3"/>
    <n v="4"/>
    <n v="4"/>
    <n v="1"/>
    <s v=""/>
    <s v="S60152S"/>
    <s v="18"/>
    <s v="Home"/>
    <n v="64"/>
    <s v="female"/>
    <s v="English"/>
    <s v="Memorial Hospital"/>
    <d v="2023-01-15T01:19:47"/>
    <d v="1959-03-29T00:00:00"/>
    <x v="1"/>
  </r>
  <r>
    <s v="791373"/>
    <n v="1"/>
    <n v="6"/>
    <n v="5"/>
    <n v="10"/>
    <n v="4"/>
    <n v="3"/>
    <n v="5"/>
    <n v="2"/>
    <n v="4"/>
    <n v="1"/>
    <s v=""/>
    <s v="I252"/>
    <s v="14"/>
    <s v="Home"/>
    <n v="43"/>
    <s v="female"/>
    <s v="English"/>
    <s v="Community Health Clinic"/>
    <d v="2021-06-24T07:43:36"/>
    <d v="1978-08-24T00:00:00"/>
    <x v="8"/>
  </r>
  <r>
    <s v="140357"/>
    <n v="4"/>
    <n v="8"/>
    <n v="7"/>
    <n v="10"/>
    <n v="3"/>
    <n v="1"/>
    <n v="10"/>
    <n v="7"/>
    <n v="7"/>
    <n v="5"/>
    <s v="I encountered some issues with billing and insurance."/>
    <s v="Y92511"/>
    <s v="26"/>
    <s v="Home"/>
    <n v="36"/>
    <s v="male"/>
    <s v="English"/>
    <s v="St. Mary's Hospital"/>
    <d v="2022-10-13T07:19:52"/>
    <d v="1986-05-27T00:00:00"/>
    <x v="20"/>
  </r>
  <r>
    <s v="751368"/>
    <n v="5"/>
    <n v="10"/>
    <n v="6"/>
    <n v="1"/>
    <n v="3"/>
    <n v="10"/>
    <n v="8"/>
    <n v="7"/>
    <n v="2"/>
    <n v="5"/>
    <s v=""/>
    <s v="T462X"/>
    <s v="&lt;2"/>
    <s v="Long-term Care Hospital"/>
    <n v="68"/>
    <s v="male"/>
    <s v="English"/>
    <s v="General Hospital"/>
    <d v="2023-04-04T10:38:58"/>
    <d v="1955-02-10T00:00:00"/>
    <x v="4"/>
  </r>
  <r>
    <s v="405279"/>
    <n v="9"/>
    <n v="4"/>
    <n v="6"/>
    <n v="4"/>
    <n v="7"/>
    <n v="7"/>
    <n v="5"/>
    <n v="3"/>
    <n v="7"/>
    <n v="10"/>
    <s v="The communication between staff and patients could be improved."/>
    <s v="E093542"/>
    <s v="25"/>
    <s v="Home"/>
    <n v="62"/>
    <s v="male"/>
    <s v="English"/>
    <s v="Community Health Clinic"/>
    <d v="2022-07-01T01:16:45"/>
    <d v="1960-06-09T00:00:00"/>
    <x v="10"/>
  </r>
  <r>
    <s v="982815"/>
    <n v="10"/>
    <n v="8"/>
    <n v="3"/>
    <n v="3"/>
    <n v="4"/>
    <n v="6"/>
    <n v="4"/>
    <n v="10"/>
    <n v="1"/>
    <n v="10"/>
    <s v=""/>
    <s v="S52265Q"/>
    <s v="16"/>
    <s v="Home"/>
    <n v="69"/>
    <s v="male"/>
    <s v="English"/>
    <s v="City Medical Center"/>
    <d v="2023-06-28T12:57:08"/>
    <d v="1954-03-27T00:00:00"/>
    <x v="1"/>
  </r>
  <r>
    <s v="615474"/>
    <n v="3"/>
    <n v="7"/>
    <n v="5"/>
    <n v="9"/>
    <n v="9"/>
    <n v="3"/>
    <n v="3"/>
    <n v="1"/>
    <n v="1"/>
    <n v="9"/>
    <s v=""/>
    <s v="Z3A33"/>
    <s v="20"/>
    <s v="Long-term Care Hospital"/>
    <n v="64"/>
    <s v="male"/>
    <s v="English"/>
    <s v="City Medical Center"/>
    <d v="2021-02-23T03:37:45"/>
    <d v="1957-01-28T00:00:00"/>
    <x v="15"/>
  </r>
  <r>
    <s v="798314"/>
    <n v="4"/>
    <n v="5"/>
    <n v="5"/>
    <n v="1"/>
    <n v="3"/>
    <n v="10"/>
    <n v="4"/>
    <n v="8"/>
    <n v="10"/>
    <n v="3"/>
    <s v=""/>
    <s v="Y36490A"/>
    <s v="11"/>
    <s v="Home"/>
    <n v="41"/>
    <s v="female"/>
    <s v="English"/>
    <s v="St. Mary's Hospital"/>
    <d v="2022-05-28T05:56:48"/>
    <d v="1981-11-03T00:00:00"/>
    <x v="20"/>
  </r>
  <r>
    <s v="542724"/>
    <n v="6"/>
    <n v="8"/>
    <n v="4"/>
    <n v="10"/>
    <n v="10"/>
    <n v="1"/>
    <n v="5"/>
    <n v="9"/>
    <n v="1"/>
    <n v="1"/>
    <s v=""/>
    <s v="S72051G"/>
    <s v="6"/>
    <s v="Left Against Medical Advice"/>
    <n v="50"/>
    <s v="female"/>
    <s v="Spanish"/>
    <s v="General Hospital"/>
    <d v="2021-08-21T05:47:03"/>
    <d v="1971-12-17T00:00:00"/>
    <x v="1"/>
  </r>
  <r>
    <s v="721345"/>
    <n v="10"/>
    <n v="9"/>
    <n v="3"/>
    <n v="6"/>
    <n v="10"/>
    <n v="6"/>
    <n v="10"/>
    <n v="1"/>
    <n v="6"/>
    <n v="6"/>
    <s v=""/>
    <s v="S72452S"/>
    <s v="12"/>
    <s v="Home"/>
    <n v="41"/>
    <s v="male"/>
    <s v="Chinese"/>
    <s v="General Hospital"/>
    <d v="2022-01-05T23:17:11"/>
    <d v="1981-04-06T00:00:00"/>
    <x v="1"/>
  </r>
  <r>
    <s v="891830"/>
    <n v="2"/>
    <n v="2"/>
    <n v="5"/>
    <n v="5"/>
    <n v="10"/>
    <n v="10"/>
    <n v="10"/>
    <n v="3"/>
    <n v="4"/>
    <n v="10"/>
    <s v=""/>
    <s v="O3120X3"/>
    <s v="10"/>
    <s v="Expired"/>
    <n v="22"/>
    <s v="male"/>
    <s v="English"/>
    <s v="City Medical Center"/>
    <d v="2021-11-13T10:23:36"/>
    <d v="2000-01-17T00:00:00"/>
    <x v="5"/>
  </r>
  <r>
    <s v="927919"/>
    <n v="5"/>
    <n v="5"/>
    <n v="6"/>
    <n v="10"/>
    <n v="2"/>
    <n v="4"/>
    <n v="2"/>
    <n v="9"/>
    <n v="8"/>
    <n v="4"/>
    <s v=""/>
    <s v="S52121M"/>
    <s v="20"/>
    <s v="Home"/>
    <n v="55"/>
    <s v="unspecified"/>
    <s v="English"/>
    <s v="Memorial Hospital"/>
    <d v="2022-03-09T06:32:16"/>
    <d v="1966-12-11T00:00:00"/>
    <x v="1"/>
  </r>
  <r>
    <s v="232118"/>
    <n v="6"/>
    <n v="7"/>
    <n v="3"/>
    <n v="3"/>
    <n v="8"/>
    <n v="2"/>
    <n v="2"/>
    <n v="3"/>
    <n v="10"/>
    <n v="9"/>
    <s v=""/>
    <s v="B303"/>
    <s v="22"/>
    <s v="Home"/>
    <n v="53"/>
    <s v="male"/>
    <s v="English"/>
    <s v="General Hospital"/>
    <d v="2023-07-09T22:31:06"/>
    <d v="1970-07-24T00:00:00"/>
    <x v="23"/>
  </r>
  <r>
    <s v="352194"/>
    <n v="8"/>
    <n v="5"/>
    <n v="5"/>
    <n v="8"/>
    <n v="5"/>
    <n v="6"/>
    <n v="1"/>
    <n v="5"/>
    <n v="2"/>
    <n v="9"/>
    <s v=""/>
    <s v="L7631"/>
    <s v="17"/>
    <s v="Home with Home Health Services"/>
    <n v="39"/>
    <s v="male"/>
    <s v="English"/>
    <s v="St. Mary's Hospital"/>
    <d v="2022-11-23T09:36:00"/>
    <d v="1983-10-27T00:00:00"/>
    <x v="9"/>
  </r>
  <r>
    <s v="941890"/>
    <n v="4"/>
    <n v="7"/>
    <n v="6"/>
    <n v="10"/>
    <n v="4"/>
    <n v="9"/>
    <n v="1"/>
    <n v="7"/>
    <n v="9"/>
    <n v="5"/>
    <s v=""/>
    <s v="T23759S"/>
    <s v="23"/>
    <s v="Home"/>
    <n v="68"/>
    <s v="male"/>
    <s v="English"/>
    <s v="General Hospital"/>
    <d v="2021-02-08T06:14:53"/>
    <d v="1952-10-01T00:00:00"/>
    <x v="4"/>
  </r>
  <r>
    <s v="066994"/>
    <n v="9"/>
    <n v="5"/>
    <n v="8"/>
    <n v="5"/>
    <n v="5"/>
    <n v="7"/>
    <n v="6"/>
    <n v="7"/>
    <n v="10"/>
    <n v="2"/>
    <s v=""/>
    <s v="Z3A2"/>
    <s v="25"/>
    <s v="Long-term Care Hospital"/>
    <n v="81"/>
    <s v="male"/>
    <s v="English"/>
    <s v="City Medical Center"/>
    <d v="2022-12-14T11:19:08"/>
    <d v="1941-12-14T00:00:00"/>
    <x v="15"/>
  </r>
  <r>
    <s v="160596"/>
    <n v="1"/>
    <n v="3"/>
    <n v="5"/>
    <n v="4"/>
    <n v="1"/>
    <n v="6"/>
    <n v="1"/>
    <n v="1"/>
    <n v="2"/>
    <n v="6"/>
    <s v=""/>
    <s v="S56301S"/>
    <s v="28"/>
    <s v="Home with Home Health Services"/>
    <n v="23"/>
    <s v="male"/>
    <s v="English"/>
    <s v="Community Health Clinic"/>
    <d v="2023-05-10T01:42:18"/>
    <d v="2000-06-15T00:00:00"/>
    <x v="1"/>
  </r>
  <r>
    <s v="184803"/>
    <n v="9"/>
    <n v="6"/>
    <n v="4"/>
    <n v="5"/>
    <n v="8"/>
    <n v="5"/>
    <n v="3"/>
    <n v="8"/>
    <n v="6"/>
    <n v="8"/>
    <s v="I had a positive experience overall."/>
    <s v="S066X7A"/>
    <s v="12"/>
    <s v="Home"/>
    <n v="40"/>
    <s v="male"/>
    <s v="English"/>
    <s v="General Hospital"/>
    <d v="2023-07-10T08:25:00"/>
    <d v="1983-04-11T00:00:00"/>
    <x v="1"/>
  </r>
  <r>
    <s v="820781"/>
    <n v="4"/>
    <n v="5"/>
    <n v="4"/>
    <n v="5"/>
    <n v="9"/>
    <n v="3"/>
    <n v="5"/>
    <n v="8"/>
    <n v="7"/>
    <n v="7"/>
    <s v="I had a positive experience overall."/>
    <s v="S53142"/>
    <s v="9"/>
    <s v="Home"/>
    <n v="32"/>
    <s v="male"/>
    <s v="English"/>
    <s v="Memorial Hospital"/>
    <d v="2022-03-23T20:47:55"/>
    <d v="1990-09-07T00:00:00"/>
    <x v="1"/>
  </r>
  <r>
    <s v="089978"/>
    <n v="1"/>
    <n v="5"/>
    <n v="5"/>
    <n v="2"/>
    <n v="2"/>
    <n v="7"/>
    <n v="1"/>
    <n v="10"/>
    <n v="1"/>
    <n v="10"/>
    <s v="I encountered some issues with billing and insurance."/>
    <s v="S32475K"/>
    <s v="15"/>
    <s v="Left Against Medical Advice"/>
    <n v="19"/>
    <s v="unspecified"/>
    <s v="English"/>
    <s v="St. Mary's Hospital"/>
    <d v="2022-03-04T21:07:52"/>
    <d v="2003-08-06T00:00:00"/>
    <x v="1"/>
  </r>
  <r>
    <s v="964893"/>
    <n v="8"/>
    <n v="4"/>
    <n v="4"/>
    <n v="6"/>
    <n v="6"/>
    <n v="3"/>
    <n v="5"/>
    <n v="10"/>
    <n v="3"/>
    <n v="9"/>
    <s v=""/>
    <s v="V9348XD"/>
    <s v="13"/>
    <s v="Home"/>
    <m/>
    <s v="female"/>
    <s v="English"/>
    <s v="St. Mary's Hospital"/>
    <d v="2022-09-10T08:24:13"/>
    <d v="2001-05-24T00:00:00"/>
    <x v="3"/>
  </r>
  <r>
    <s v="773061"/>
    <n v="1"/>
    <n v="4"/>
    <n v="8"/>
    <n v="5"/>
    <n v="4"/>
    <n v="9"/>
    <n v="2"/>
    <n v="8"/>
    <n v="8"/>
    <n v="6"/>
    <s v="The discharge process was disorganized and confusing."/>
    <s v="S86001S"/>
    <s v="10"/>
    <s v="Home"/>
    <n v="94"/>
    <s v="male"/>
    <s v="English"/>
    <s v="General Hospital"/>
    <d v="2022-07-15T00:01:38"/>
    <d v="1928-12-10T00:00:00"/>
    <x v="1"/>
  </r>
  <r>
    <s v="399356"/>
    <n v="1"/>
    <n v="2"/>
    <n v="10"/>
    <n v="3"/>
    <n v="7"/>
    <n v="9"/>
    <n v="5"/>
    <n v="2"/>
    <n v="3"/>
    <n v="4"/>
    <s v=""/>
    <s v="T84197S"/>
    <s v="4"/>
    <s v="Home"/>
    <n v="57"/>
    <s v="unspecified"/>
    <s v="English"/>
    <s v="City Medical Center"/>
    <d v="2021-05-12T21:00:54"/>
    <d v="1964-06-23T00:00:00"/>
    <x v="4"/>
  </r>
  <r>
    <s v="176685"/>
    <n v="10"/>
    <n v="4"/>
    <n v="7"/>
    <n v="4"/>
    <n v="5"/>
    <n v="9"/>
    <n v="7"/>
    <n v="3"/>
    <n v="9"/>
    <n v="1"/>
    <s v="The communication between staff and patients could be improved."/>
    <s v=""/>
    <s v="19"/>
    <s v="Rehabilitation Facility"/>
    <n v="66"/>
    <s v="female"/>
    <s v="English"/>
    <s v="Memorial Hospital"/>
    <d v="2023-05-26T05:45:52"/>
    <d v="1957-02-05T00:00:00"/>
    <x v="11"/>
  </r>
  <r>
    <s v="531844"/>
    <n v="4"/>
    <n v="10"/>
    <n v="3"/>
    <n v="6"/>
    <n v="7"/>
    <n v="5"/>
    <n v="1"/>
    <n v="1"/>
    <n v="6"/>
    <n v="8"/>
    <s v="The hospital staff was very attentive and caring."/>
    <s v="S42363G"/>
    <s v="21"/>
    <s v="Expired"/>
    <n v="92"/>
    <s v="female"/>
    <s v="English"/>
    <s v="General Hospital"/>
    <d v="2022-07-06T22:48:30"/>
    <d v="1931-01-22T00:00:00"/>
    <x v="1"/>
  </r>
  <r>
    <s v="976778"/>
    <n v="2"/>
    <n v="5"/>
    <n v="5"/>
    <n v="4"/>
    <n v="1"/>
    <n v="1"/>
    <n v="4"/>
    <n v="7"/>
    <n v="7"/>
    <n v="9"/>
    <s v=""/>
    <s v="K5751"/>
    <s v=""/>
    <s v="Against Medical Advice"/>
    <n v="49"/>
    <s v="female"/>
    <s v="English"/>
    <s v="General Hospital"/>
    <d v="2022-07-07T10:56:26"/>
    <d v="1973-03-08T00:00:00"/>
    <x v="14"/>
  </r>
  <r>
    <s v="296613"/>
    <n v="5"/>
    <n v="3"/>
    <n v="3"/>
    <n v="8"/>
    <n v="7"/>
    <m/>
    <n v="5"/>
    <n v="2"/>
    <n v="1"/>
    <n v="7"/>
    <s v=""/>
    <s v="T33019D"/>
    <s v="16"/>
    <s v="Home"/>
    <n v="45"/>
    <s v="male"/>
    <s v="English"/>
    <s v="St. Mary's Hospital"/>
    <d v="2021-11-26T17:30:10"/>
    <d v="1976-11-07T00:00:00"/>
    <x v="4"/>
  </r>
  <r>
    <s v="706856"/>
    <n v="5"/>
    <n v="6"/>
    <n v="5"/>
    <n v="5"/>
    <n v="4"/>
    <n v="4"/>
    <n v="1"/>
    <n v="7"/>
    <n v="6"/>
    <n v="6"/>
    <s v="The hospital staff was very attentive and caring."/>
    <s v="Y030XXS"/>
    <s v="16"/>
    <s v="Home"/>
    <n v="60"/>
    <s v="male"/>
    <s v="English"/>
    <s v="General Hospital"/>
    <d v="2021-09-17T03:43:07"/>
    <d v="1961-10-26T00:00:00"/>
    <x v="20"/>
  </r>
  <r>
    <s v="178718"/>
    <n v="2"/>
    <n v="9"/>
    <n v="3"/>
    <n v="6"/>
    <n v="8"/>
    <n v="10"/>
    <n v="3"/>
    <n v="1"/>
    <n v="1"/>
    <n v="6"/>
    <s v=""/>
    <s v="V601"/>
    <s v="2"/>
    <s v="Home"/>
    <n v="19"/>
    <s v="male"/>
    <s v="English"/>
    <s v="General Hospital"/>
    <d v="2021-12-28T01:39:21"/>
    <d v="2002-12-03T00:00:00"/>
    <x v="3"/>
  </r>
  <r>
    <s v="537942"/>
    <n v="6"/>
    <n v="7"/>
    <n v="7"/>
    <n v="8"/>
    <n v="1"/>
    <n v="2"/>
    <n v="6"/>
    <n v="6"/>
    <n v="5"/>
    <n v="2"/>
    <s v=""/>
    <s v="X35"/>
    <s v="5"/>
    <s v="Home"/>
    <n v="74"/>
    <s v="female"/>
    <s v="English"/>
    <s v="City Medical Center"/>
    <d v="2023-02-16T10:45:00"/>
    <d v="1948-09-22T00:00:00"/>
    <x v="12"/>
  </r>
  <r>
    <s v="258181"/>
    <n v="2"/>
    <n v="10"/>
    <n v="4"/>
    <n v="2"/>
    <n v="8"/>
    <n v="6"/>
    <n v="2"/>
    <n v="5"/>
    <n v="7"/>
    <n v="7"/>
    <s v=""/>
    <s v="O26879"/>
    <s v="10"/>
    <s v="Home"/>
    <n v="94"/>
    <s v="female"/>
    <s v="English"/>
    <s v="General Hospital"/>
    <d v="2022-08-29T04:04:01"/>
    <d v="1928-06-14T00:00:00"/>
    <x v="5"/>
  </r>
  <r>
    <s v="402382"/>
    <n v="8"/>
    <n v="2"/>
    <n v="7"/>
    <n v="9"/>
    <n v="9"/>
    <n v="3"/>
    <n v="1"/>
    <n v="8"/>
    <n v="6"/>
    <n v="3"/>
    <s v="The discharge process was disorganized and confusing."/>
    <s v="T402X5"/>
    <s v="15"/>
    <s v="Expired"/>
    <n v="55"/>
    <s v="male"/>
    <s v="English"/>
    <s v="General Hospital"/>
    <d v="2021-06-06T10:37:20"/>
    <d v="1966-08-29T00:00:00"/>
    <x v="4"/>
  </r>
  <r>
    <s v="505000"/>
    <n v="10"/>
    <n v="2"/>
    <n v="5"/>
    <n v="2"/>
    <n v="10"/>
    <n v="6"/>
    <n v="4"/>
    <n v="9"/>
    <n v="10"/>
    <n v="9"/>
    <s v="The wait times were too long and frustrating."/>
    <s v="T63062D"/>
    <s v="27"/>
    <s v="Court/Law Enforcement"/>
    <n v="49"/>
    <s v="female"/>
    <s v="English"/>
    <s v="Community Health Clinic"/>
    <d v="2021-06-18T16:39:08"/>
    <d v="1972-01-06T00:00:00"/>
    <x v="4"/>
  </r>
  <r>
    <s v="109969"/>
    <n v="7"/>
    <n v="6"/>
    <n v="2"/>
    <n v="2"/>
    <n v="5"/>
    <n v="4"/>
    <n v="5"/>
    <n v="9"/>
    <n v="2"/>
    <n v="9"/>
    <s v=""/>
    <s v="L059"/>
    <s v="21"/>
    <s v="Home"/>
    <n v="66"/>
    <s v="female"/>
    <s v="English"/>
    <s v="City Medical Center"/>
    <d v="2023-06-25T07:24:50"/>
    <d v="1957-11-02T00:00:00"/>
    <x v="9"/>
  </r>
  <r>
    <s v="239956"/>
    <n v="3"/>
    <n v="5"/>
    <n v="3"/>
    <n v="1"/>
    <n v="8"/>
    <m/>
    <n v="7"/>
    <n v="9"/>
    <n v="3"/>
    <n v="5"/>
    <s v=""/>
    <s v="V9612XD"/>
    <s v="25"/>
    <s v="Home"/>
    <n v="66"/>
    <s v="male"/>
    <s v="English"/>
    <s v="Memorial Hospital"/>
    <d v="2022-11-15T23:41:09"/>
    <d v="1957-01-22T00:00:00"/>
    <x v="3"/>
  </r>
  <r>
    <s v="420402"/>
    <n v="8"/>
    <n v="10"/>
    <n v="5"/>
    <n v="4"/>
    <n v="1"/>
    <n v="8"/>
    <n v="2"/>
    <n v="9"/>
    <n v="7"/>
    <n v="7"/>
    <s v="I encountered some issues with billing and insurance."/>
    <s v="M14621"/>
    <s v="11"/>
    <s v="ADM"/>
    <n v="43"/>
    <s v="male"/>
    <s v="English"/>
    <s v="Memorial Hospital"/>
    <d v="2022-09-11T23:32:53"/>
    <d v="1979-05-31T00:00:00"/>
    <x v="0"/>
  </r>
  <r>
    <s v="789435"/>
    <n v="5"/>
    <n v="10"/>
    <n v="5"/>
    <n v="1"/>
    <n v="10"/>
    <n v="5"/>
    <n v="3"/>
    <n v="9"/>
    <n v="5"/>
    <n v="3"/>
    <s v=""/>
    <s v="H40212"/>
    <s v="20"/>
    <s v="Long-term Care Hospital"/>
    <n v="32"/>
    <s v="male"/>
    <s v="English"/>
    <s v="Memorial Hospital"/>
    <d v="2021-07-14T12:31:17"/>
    <d v="1989-08-24T00:00:00"/>
    <x v="6"/>
  </r>
  <r>
    <s v="306858"/>
    <n v="7"/>
    <n v="5"/>
    <n v="7"/>
    <n v="7"/>
    <n v="4"/>
    <n v="1"/>
    <n v="2"/>
    <n v="5"/>
    <n v="4"/>
    <n v="6"/>
    <s v=""/>
    <s v="H1123"/>
    <s v="&lt;2"/>
    <s v="Home"/>
    <n v="37"/>
    <s v="female"/>
    <s v="English"/>
    <s v="Community Health Clinic"/>
    <d v="2023-05-05T02:54:22"/>
    <d v="1986-09-23T00:00:00"/>
    <x v="6"/>
  </r>
  <r>
    <s v="054322"/>
    <n v="10"/>
    <n v="9"/>
    <n v="10"/>
    <n v="6"/>
    <n v="7"/>
    <n v="8"/>
    <n v="3"/>
    <n v="5"/>
    <n v="2"/>
    <n v="5"/>
    <s v=""/>
    <s v="T8419"/>
    <s v="8"/>
    <s v="Home"/>
    <n v="42"/>
    <s v="unspecified"/>
    <s v="English"/>
    <s v="Memorial Hospital"/>
    <d v="2022-03-12T01:03:34"/>
    <d v="1980-06-25T00:00:00"/>
    <x v="4"/>
  </r>
  <r>
    <s v="213748"/>
    <n v="10"/>
    <n v="10"/>
    <n v="3"/>
    <n v="5"/>
    <n v="5"/>
    <n v="2"/>
    <n v="1"/>
    <n v="1"/>
    <n v="2"/>
    <n v="7"/>
    <s v=""/>
    <s v="M1285"/>
    <s v="11"/>
    <s v="Long-term Care Hospital"/>
    <n v="55"/>
    <s v="female"/>
    <s v="Spanish"/>
    <s v="Community Health Clinic"/>
    <d v="2021-02-16T12:35:19"/>
    <d v="1966-02-04T00:00:00"/>
    <x v="0"/>
  </r>
  <r>
    <s v="568432"/>
    <n v="3"/>
    <n v="5"/>
    <n v="4"/>
    <n v="8"/>
    <n v="2"/>
    <n v="10"/>
    <n v="10"/>
    <n v="2"/>
    <n v="5"/>
    <n v="8"/>
    <s v=""/>
    <s v="M60069"/>
    <s v="2"/>
    <s v="Home"/>
    <n v="90"/>
    <s v="male"/>
    <s v="English"/>
    <s v="Memorial Hospital"/>
    <d v="2023-01-30T19:33:02"/>
    <d v="1932-12-24T00:00:00"/>
    <x v="0"/>
  </r>
  <r>
    <s v="377990"/>
    <n v="8"/>
    <n v="3"/>
    <n v="7"/>
    <n v="2"/>
    <n v="7"/>
    <n v="10"/>
    <n v="1"/>
    <n v="7"/>
    <n v="2"/>
    <n v="10"/>
    <s v="I encountered some issues with billing and insurance."/>
    <s v="S32481K"/>
    <s v="19"/>
    <s v="Home"/>
    <n v="21"/>
    <s v="male"/>
    <s v="English"/>
    <s v="Memorial Hospital"/>
    <d v="2022-11-07T18:04:56"/>
    <d v="2002-04-12T00:00:00"/>
    <x v="1"/>
  </r>
  <r>
    <s v="920637"/>
    <n v="2"/>
    <n v="8"/>
    <n v="4"/>
    <n v="4"/>
    <n v="3"/>
    <n v="9"/>
    <n v="2"/>
    <n v="4"/>
    <n v="7"/>
    <n v="4"/>
    <s v="The wait times were too long and frustrating."/>
    <s v="S59231P"/>
    <s v=""/>
    <s v="Home"/>
    <n v="34"/>
    <s v="male"/>
    <s v="English"/>
    <s v="Community Health Clinic"/>
    <d v="2022-04-07T16:50:22"/>
    <d v="1988-02-27T00:00:00"/>
    <x v="1"/>
  </r>
  <r>
    <s v="504187"/>
    <n v="2"/>
    <n v="4"/>
    <n v="5"/>
    <n v="10"/>
    <n v="10"/>
    <n v="4"/>
    <n v="4"/>
    <n v="7"/>
    <n v="5"/>
    <n v="9"/>
    <s v=""/>
    <s v="O358XX0"/>
    <s v="20"/>
    <s v="Home"/>
    <n v="57"/>
    <s v="male"/>
    <s v="English"/>
    <s v="Memorial Hospital"/>
    <d v="2023-04-30T19:42:47"/>
    <d v="1966-07-02T00:00:00"/>
    <x v="5"/>
  </r>
  <r>
    <s v="189906"/>
    <n v="10"/>
    <n v="7"/>
    <n v="4"/>
    <n v="6"/>
    <n v="7"/>
    <n v="7"/>
    <n v="1"/>
    <n v="9"/>
    <n v="3"/>
    <n v="7"/>
    <s v="I felt well-informed and involved in my treatment plan."/>
    <s v="S22089A"/>
    <s v="24"/>
    <s v="Hospice - Medical Facility"/>
    <n v="38"/>
    <s v="female"/>
    <s v="English"/>
    <s v="Community Health Clinic"/>
    <d v="2022-08-25T21:33:22"/>
    <d v="1985-02-16T00:00:00"/>
    <x v="1"/>
  </r>
  <r>
    <s v="844784"/>
    <n v="8"/>
    <n v="7"/>
    <n v="6"/>
    <n v="7"/>
    <n v="8"/>
    <n v="9"/>
    <n v="1"/>
    <n v="2"/>
    <n v="5"/>
    <n v="5"/>
    <s v="The wait times were too long and frustrating."/>
    <s v="M1A0210"/>
    <s v="4"/>
    <s v="Home"/>
    <n v="17"/>
    <s v="female"/>
    <s v="English"/>
    <s v="City Medical Center"/>
    <d v="2022-01-03T16:14:05"/>
    <d v="2004-07-13T00:00:00"/>
    <x v="0"/>
  </r>
  <r>
    <s v="848698"/>
    <n v="7"/>
    <n v="2"/>
    <n v="3"/>
    <n v="1"/>
    <n v="6"/>
    <n v="3"/>
    <n v="1"/>
    <n v="8"/>
    <n v="8"/>
    <n v="7"/>
    <s v=""/>
    <s v="S92213G"/>
    <s v="11"/>
    <s v="Long-term Care Hospital"/>
    <n v="29"/>
    <s v="female"/>
    <s v="English"/>
    <s v="General Hospital"/>
    <d v="2022-02-14T21:17:11"/>
    <d v="1993-05-14T00:00:00"/>
    <x v="1"/>
  </r>
  <r>
    <s v="593633"/>
    <n v="5"/>
    <n v="4"/>
    <n v="6"/>
    <n v="9"/>
    <n v="2"/>
    <n v="9"/>
    <n v="2"/>
    <n v="5"/>
    <n v="1"/>
    <n v="8"/>
    <s v=""/>
    <s v="S52036B"/>
    <s v="6"/>
    <s v="Home"/>
    <n v="75"/>
    <s v="female"/>
    <s v="English"/>
    <s v="City Medical Center"/>
    <d v="2021-11-26T18:40:18"/>
    <d v="1946-08-12T00:00:00"/>
    <x v="1"/>
  </r>
  <r>
    <s v="302588"/>
    <n v="1"/>
    <n v="6"/>
    <n v="3"/>
    <n v="2"/>
    <n v="4"/>
    <n v="8"/>
    <n v="8"/>
    <n v="2"/>
    <n v="9"/>
    <n v="10"/>
    <s v=""/>
    <s v="S92052P"/>
    <s v="5"/>
    <s v="Hospice - Medical Facility"/>
    <n v="86"/>
    <s v="female"/>
    <s v="English"/>
    <s v="General Hospital"/>
    <d v="2023-03-13T19:20:54"/>
    <d v="1937-04-05T00:00:00"/>
    <x v="1"/>
  </r>
  <r>
    <s v="532512"/>
    <n v="1"/>
    <n v="2"/>
    <n v="3"/>
    <n v="9"/>
    <n v="8"/>
    <n v="7"/>
    <n v="4"/>
    <n v="9"/>
    <n v="5"/>
    <n v="3"/>
    <s v="The noise levels in the hospital were disruptive and made it difficult to rest."/>
    <s v="S62622"/>
    <s v="11"/>
    <s v="Home"/>
    <n v="44"/>
    <s v="male"/>
    <s v="English"/>
    <s v="General Hospital"/>
    <d v="2021-06-29T16:26:17"/>
    <d v="1977-05-18T00:00:00"/>
    <x v="1"/>
  </r>
  <r>
    <s v="634621"/>
    <n v="1"/>
    <n v="3"/>
    <n v="6"/>
    <n v="2"/>
    <n v="3"/>
    <n v="9"/>
    <n v="4"/>
    <n v="10"/>
    <n v="2"/>
    <n v="3"/>
    <s v="The discharge process was disorganized and confusing."/>
    <s v="T492X4"/>
    <s v="29"/>
    <s v="Home"/>
    <n v="84"/>
    <s v="male"/>
    <s v="English"/>
    <s v="City Medical Center"/>
    <d v="2022-10-04T23:44:26"/>
    <d v="1938-06-30T00:00:00"/>
    <x v="4"/>
  </r>
  <r>
    <s v="584521"/>
    <n v="3"/>
    <n v="5"/>
    <n v="8"/>
    <n v="3"/>
    <n v="9"/>
    <n v="10"/>
    <n v="4"/>
    <n v="9"/>
    <n v="6"/>
    <n v="6"/>
    <s v=""/>
    <s v="T2127XA"/>
    <s v="27"/>
    <s v="Long-term Care Hospital"/>
    <n v="92"/>
    <s v="female"/>
    <s v="English"/>
    <s v="City Medical Center"/>
    <d v="2021-03-29T20:21:08"/>
    <d v="1928-11-15T00:00:00"/>
    <x v="4"/>
  </r>
  <r>
    <s v="199140"/>
    <n v="2"/>
    <n v="8"/>
    <n v="8"/>
    <n v="4"/>
    <n v="7"/>
    <n v="1"/>
    <n v="5"/>
    <n v="10"/>
    <n v="8"/>
    <n v="10"/>
    <s v=""/>
    <s v="S24142"/>
    <s v="9"/>
    <s v="Home"/>
    <n v="54"/>
    <s v="female"/>
    <s v="English"/>
    <s v="Community Health Clinic"/>
    <d v="2023-03-23T17:27:43"/>
    <d v="1969-08-26T00:00:00"/>
    <x v="1"/>
  </r>
  <r>
    <s v="573239"/>
    <n v="10"/>
    <n v="2"/>
    <n v="6"/>
    <n v="1"/>
    <n v="9"/>
    <n v="7"/>
    <n v="2"/>
    <n v="2"/>
    <n v="5"/>
    <n v="10"/>
    <s v="I felt well-informed and involved in my treatment plan."/>
    <s v="S01552"/>
    <s v="27"/>
    <s v="Home"/>
    <n v="33"/>
    <s v="female"/>
    <s v="English"/>
    <s v="Community Health Clinic"/>
    <d v="2021-01-22T14:14:50"/>
    <d v="1988-04-18T00:00:00"/>
    <x v="1"/>
  </r>
  <r>
    <s v="372830"/>
    <n v="2"/>
    <n v="1"/>
    <n v="5"/>
    <n v="9"/>
    <n v="5"/>
    <n v="3"/>
    <n v="1"/>
    <n v="3"/>
    <n v="1"/>
    <n v="3"/>
    <s v=""/>
    <s v="S72101M"/>
    <s v="30"/>
    <s v="Expired"/>
    <n v="68"/>
    <s v="female"/>
    <s v="English"/>
    <s v="City Medical Center"/>
    <d v="2021-12-06T05:34:24"/>
    <d v="1953-08-03T00:00:00"/>
    <x v="1"/>
  </r>
  <r>
    <s v="158435"/>
    <n v="1"/>
    <n v="1"/>
    <n v="3"/>
    <n v="5"/>
    <n v="5"/>
    <n v="5"/>
    <n v="6"/>
    <n v="8"/>
    <n v="5"/>
    <n v="1"/>
    <s v=""/>
    <s v="T494X1S"/>
    <s v="19"/>
    <s v="Expired"/>
    <n v="92"/>
    <s v="male"/>
    <s v="English"/>
    <s v="St. Mary's Hospital"/>
    <d v="2022-11-17T21:08:58"/>
    <d v="1931-02-03T00:00:00"/>
    <x v="4"/>
  </r>
  <r>
    <s v="316938"/>
    <n v="8"/>
    <n v="8"/>
    <n v="6"/>
    <n v="6"/>
    <n v="9"/>
    <n v="9"/>
    <n v="2"/>
    <n v="1"/>
    <n v="3"/>
    <n v="1"/>
    <s v=""/>
    <s v="M71029"/>
    <s v="16"/>
    <s v="Home"/>
    <n v="22"/>
    <s v="female"/>
    <s v="English"/>
    <s v="St. Mary's Hospital"/>
    <d v="2021-04-23T17:48:29"/>
    <d v="1999-01-09T00:00:00"/>
    <x v="0"/>
  </r>
  <r>
    <s v="890576"/>
    <n v="6"/>
    <n v="10"/>
    <n v="6"/>
    <n v="8"/>
    <n v="9"/>
    <n v="8"/>
    <n v="8"/>
    <n v="2"/>
    <n v="1"/>
    <n v="9"/>
    <s v="The hospital staff was very attentive and caring."/>
    <s v="P809"/>
    <s v="15"/>
    <s v="Home"/>
    <n v="68"/>
    <s v="male"/>
    <s v="English"/>
    <s v="Community Health Clinic"/>
    <d v="2023-02-28T15:10:00"/>
    <d v="1955-04-08T00:00:00"/>
    <x v="21"/>
  </r>
  <r>
    <s v="198513"/>
    <n v="10"/>
    <n v="10"/>
    <n v="5"/>
    <n v="6"/>
    <n v="4"/>
    <n v="6"/>
    <n v="7"/>
    <n v="3"/>
    <n v="7"/>
    <n v="8"/>
    <s v="I felt well-informed and involved in my treatment plan."/>
    <s v="W6161XA"/>
    <s v="6"/>
    <s v="Inpatient Hospice"/>
    <n v="31"/>
    <s v="female"/>
    <s v="English"/>
    <s v="Community Health Clinic"/>
    <d v="2021-01-21T22:50:44"/>
    <d v="1990-07-16T00:00:00"/>
    <x v="7"/>
  </r>
  <r>
    <s v="619520"/>
    <n v="2"/>
    <n v="2"/>
    <n v="5"/>
    <n v="1"/>
    <n v="6"/>
    <n v="6"/>
    <n v="3"/>
    <n v="1"/>
    <n v="3"/>
    <n v="4"/>
    <s v=""/>
    <s v="V709XXD"/>
    <s v="17"/>
    <s v="Home"/>
    <n v="65"/>
    <s v="female"/>
    <s v="English"/>
    <s v="General Hospital"/>
    <d v="2022-01-04T01:10:13"/>
    <d v="1956-09-04T00:00:00"/>
    <x v="3"/>
  </r>
  <r>
    <s v="893900"/>
    <n v="9"/>
    <n v="8"/>
    <n v="7"/>
    <n v="1"/>
    <n v="5"/>
    <n v="8"/>
    <n v="8"/>
    <n v="9"/>
    <n v="7"/>
    <n v="9"/>
    <s v=""/>
    <s v="H02"/>
    <s v="3"/>
    <s v="Home"/>
    <n v="24"/>
    <s v="unspecified"/>
    <s v="English"/>
    <s v="General Hospital"/>
    <d v="2022-07-30T10:55:09"/>
    <d v="1998-04-01T00:00:00"/>
    <x v="6"/>
  </r>
  <r>
    <s v="194397"/>
    <n v="8"/>
    <n v="9"/>
    <n v="7"/>
    <n v="10"/>
    <n v="7"/>
    <n v="10"/>
    <n v="9"/>
    <n v="10"/>
    <n v="9"/>
    <n v="6"/>
    <s v=""/>
    <s v="N836"/>
    <s v="4"/>
    <s v="Home"/>
    <n v="18"/>
    <s v="male"/>
    <s v="English"/>
    <s v="City Medical Center"/>
    <d v="2022-10-05T22:49:46"/>
    <d v="2004-10-08T00:00:00"/>
    <x v="13"/>
  </r>
  <r>
    <s v="440855"/>
    <n v="7"/>
    <n v="8"/>
    <n v="5"/>
    <n v="2"/>
    <n v="6"/>
    <n v="2"/>
    <n v="2"/>
    <n v="3"/>
    <n v="4"/>
    <n v="3"/>
    <s v=""/>
    <s v="S40821D"/>
    <s v="21"/>
    <s v="Home"/>
    <n v="74"/>
    <s v="male"/>
    <s v="English"/>
    <s v="Memorial Hospital"/>
    <d v="2021-08-23T23:40:41"/>
    <d v="1947-09-07T00:00:00"/>
    <x v="1"/>
  </r>
  <r>
    <s v="934331"/>
    <n v="3"/>
    <n v="9"/>
    <n v="5"/>
    <n v="3"/>
    <n v="3"/>
    <n v="1"/>
    <n v="5"/>
    <n v="2"/>
    <n v="7"/>
    <n v="5"/>
    <s v=""/>
    <s v="S92301S"/>
    <s v="17"/>
    <s v="Home"/>
    <n v="86"/>
    <s v="male"/>
    <s v="English"/>
    <s v="Memorial Hospital"/>
    <d v="2022-08-07T12:03:53"/>
    <d v="1936-12-16T00:00:00"/>
    <x v="1"/>
  </r>
  <r>
    <s v="511627"/>
    <n v="9"/>
    <n v="1"/>
    <n v="6"/>
    <n v="8"/>
    <n v="4"/>
    <n v="7"/>
    <n v="3"/>
    <n v="1"/>
    <n v="3"/>
    <n v="3"/>
    <s v=""/>
    <s v="T2109XD"/>
    <s v="10"/>
    <s v="Home"/>
    <n v="74"/>
    <s v="female"/>
    <s v="English"/>
    <s v="General Hospital"/>
    <d v="2022-06-25T01:54:39"/>
    <d v="1948-09-09T00:00:00"/>
    <x v="4"/>
  </r>
  <r>
    <s v="881318"/>
    <n v="4"/>
    <n v="7"/>
    <n v="5"/>
    <n v="5"/>
    <n v="9"/>
    <n v="1"/>
    <n v="6"/>
    <n v="3"/>
    <n v="7"/>
    <n v="8"/>
    <s v="The facilities were clean and well-maintained."/>
    <s v="T24512A"/>
    <s v="4"/>
    <s v="Home"/>
    <n v="47"/>
    <s v="unspecified"/>
    <s v="English"/>
    <s v="City Medical Center"/>
    <d v="2021-12-10T09:43:44"/>
    <d v="1974-11-19T00:00:00"/>
    <x v="4"/>
  </r>
  <r>
    <s v="099489"/>
    <n v="10"/>
    <n v="3"/>
    <n v="6"/>
    <n v="5"/>
    <n v="9"/>
    <n v="9"/>
    <n v="7"/>
    <n v="3"/>
    <n v="7"/>
    <n v="8"/>
    <s v=""/>
    <s v=""/>
    <s v="5"/>
    <s v="Long-term Care Hospital"/>
    <n v="46"/>
    <s v="female"/>
    <s v="English"/>
    <s v="Community Health Clinic"/>
    <d v="2022-12-13T23:28:00"/>
    <d v="1976-09-18T00:00:00"/>
    <x v="11"/>
  </r>
  <r>
    <s v="029068"/>
    <n v="1"/>
    <n v="7"/>
    <n v="6"/>
    <n v="3"/>
    <n v="5"/>
    <n v="4"/>
    <n v="1"/>
    <n v="7"/>
    <n v="4"/>
    <n v="5"/>
    <s v="The discharge process was disorganized and confusing."/>
    <s v="S8351"/>
    <s v="29"/>
    <s v="Long-term Care Hospital"/>
    <n v="68"/>
    <s v="female"/>
    <s v="French"/>
    <s v="Memorial Hospital"/>
    <d v="2021-03-02T09:47:35"/>
    <d v="1953-01-20T00:00:00"/>
    <x v="1"/>
  </r>
  <r>
    <s v="909419"/>
    <n v="7"/>
    <n v="1"/>
    <n v="5"/>
    <n v="5"/>
    <n v="2"/>
    <n v="5"/>
    <n v="1"/>
    <n v="4"/>
    <n v="5"/>
    <n v="1"/>
    <s v=""/>
    <s v="S52033C"/>
    <s v="30"/>
    <s v="Home"/>
    <n v="52"/>
    <s v="male"/>
    <s v="English"/>
    <s v="Memorial Hospital"/>
    <d v="2021-04-03T22:27:07"/>
    <d v="1969-09-29T00:00:00"/>
    <x v="1"/>
  </r>
  <r>
    <s v="362255"/>
    <n v="4"/>
    <n v="3"/>
    <n v="7"/>
    <n v="10"/>
    <n v="3"/>
    <n v="3"/>
    <n v="5"/>
    <n v="6"/>
    <n v="6"/>
    <n v="10"/>
    <s v="The discharge process was disorganized and confusing."/>
    <s v="M80851"/>
    <s v="6"/>
    <s v="Home"/>
    <n v="40"/>
    <s v="male"/>
    <s v="English"/>
    <s v="City Medical Center"/>
    <d v="2021-08-15T04:51:39"/>
    <d v="1981-07-06T00:00:00"/>
    <x v="0"/>
  </r>
  <r>
    <s v="210033"/>
    <n v="6"/>
    <n v="4"/>
    <n v="8"/>
    <n v="2"/>
    <n v="1"/>
    <n v="8"/>
    <n v="3"/>
    <n v="6"/>
    <n v="5"/>
    <n v="6"/>
    <s v="The discharge process was disorganized and confusing."/>
    <s v=""/>
    <s v="15"/>
    <s v="Home"/>
    <n v="81"/>
    <s v="male"/>
    <s v="English"/>
    <s v="City Medical Center"/>
    <d v="2022-04-02T11:41:59"/>
    <d v="1940-11-04T00:00:00"/>
    <x v="11"/>
  </r>
  <r>
    <s v="143480"/>
    <n v="10"/>
    <n v="2"/>
    <n v="4"/>
    <n v="1"/>
    <n v="8"/>
    <n v="8"/>
    <n v="4"/>
    <n v="5"/>
    <n v="9"/>
    <n v="3"/>
    <s v=""/>
    <s v="S90822D"/>
    <s v="28"/>
    <s v="Home"/>
    <n v="86"/>
    <s v="male"/>
    <s v="English"/>
    <s v="General Hospital"/>
    <d v="2022-10-28T19:12:34"/>
    <d v="1936-10-27T00:00:00"/>
    <x v="1"/>
  </r>
  <r>
    <s v="097659"/>
    <n v="3"/>
    <n v="5"/>
    <n v="5"/>
    <n v="1"/>
    <n v="1"/>
    <n v="3"/>
    <n v="1"/>
    <n v="1"/>
    <n v="7"/>
    <n v="10"/>
    <s v=""/>
    <s v="S52092N"/>
    <s v="4"/>
    <s v="Left Against Medical Advice"/>
    <n v="16"/>
    <s v="female"/>
    <s v="English"/>
    <s v="General Hospital"/>
    <d v="2021-09-18T04:26:01"/>
    <d v="2005-06-29T00:00:00"/>
    <x v="1"/>
  </r>
  <r>
    <s v="395029"/>
    <n v="6"/>
    <n v="6"/>
    <n v="6"/>
    <n v="1"/>
    <n v="7"/>
    <m/>
    <n v="3"/>
    <n v="4"/>
    <n v="4"/>
    <n v="6"/>
    <s v="The food options were limited and not very appetizing."/>
    <s v="V141"/>
    <s v="24"/>
    <s v="Home"/>
    <n v="70"/>
    <s v="female"/>
    <s v="English"/>
    <s v="St. Mary's Hospital"/>
    <d v="2022-10-21T23:51:17"/>
    <d v="1952-08-18T00:00:00"/>
    <x v="3"/>
  </r>
  <r>
    <s v="549320"/>
    <n v="4"/>
    <n v="5"/>
    <n v="3"/>
    <n v="6"/>
    <n v="5"/>
    <n v="4"/>
    <n v="3"/>
    <n v="8"/>
    <n v="6"/>
    <n v="8"/>
    <s v="The facilities were clean and well-maintained."/>
    <s v="M84311G"/>
    <s v="20"/>
    <s v="Home"/>
    <n v="18"/>
    <s v="male"/>
    <s v="English"/>
    <s v="City Medical Center"/>
    <d v="2021-02-23T16:38:24"/>
    <d v="2002-11-27T00:00:00"/>
    <x v="0"/>
  </r>
  <r>
    <s v="787354"/>
    <n v="5"/>
    <n v="7"/>
    <n v="5"/>
    <n v="9"/>
    <n v="2"/>
    <n v="1"/>
    <n v="3"/>
    <n v="6"/>
    <n v="6"/>
    <n v="1"/>
    <s v="The food options were limited and not very appetizing."/>
    <s v="S93506D"/>
    <s v="22"/>
    <s v="Home"/>
    <n v="71"/>
    <s v="male"/>
    <s v="English"/>
    <s v="Community Health Clinic"/>
    <d v="2021-05-10T13:04:02"/>
    <d v="1950-02-28T00:00:00"/>
    <x v="1"/>
  </r>
  <r>
    <s v="506630"/>
    <n v="5"/>
    <n v="9"/>
    <n v="3"/>
    <n v="4"/>
    <n v="6"/>
    <n v="4"/>
    <n v="1"/>
    <n v="1"/>
    <n v="2"/>
    <n v="9"/>
    <s v=""/>
    <s v="T25392"/>
    <s v="9"/>
    <s v="Home"/>
    <n v="59"/>
    <s v="female"/>
    <s v="English"/>
    <s v="St. Mary's Hospital"/>
    <d v="2021-10-22T08:36:42"/>
    <d v="1962-05-10T00:00:00"/>
    <x v="4"/>
  </r>
  <r>
    <s v="630040"/>
    <n v="4"/>
    <n v="4"/>
    <n v="10"/>
    <n v="7"/>
    <n v="1"/>
    <n v="9"/>
    <n v="1"/>
    <n v="10"/>
    <n v="1"/>
    <n v="6"/>
    <s v=""/>
    <s v="T83421D"/>
    <s v="8"/>
    <s v="Home"/>
    <n v="53"/>
    <s v="male"/>
    <s v="English"/>
    <s v="St. Mary's Hospital"/>
    <d v="2022-12-16T16:55:53"/>
    <d v="1970-04-29T00:00:00"/>
    <x v="4"/>
  </r>
  <r>
    <s v="446073"/>
    <n v="5"/>
    <n v="6"/>
    <n v="6"/>
    <n v="2"/>
    <n v="7"/>
    <n v="7"/>
    <n v="3"/>
    <n v="4"/>
    <n v="7"/>
    <n v="7"/>
    <s v=""/>
    <s v="V8604"/>
    <s v="7"/>
    <s v="Home"/>
    <n v="92"/>
    <s v="female"/>
    <s v="English"/>
    <s v="Community Health Clinic"/>
    <d v="2022-09-01T08:37:28"/>
    <d v="1930-03-28T00:00:00"/>
    <x v="3"/>
  </r>
  <r>
    <s v="255416"/>
    <n v="6"/>
    <n v="2"/>
    <n v="6"/>
    <n v="9"/>
    <n v="8"/>
    <n v="9"/>
    <n v="5"/>
    <n v="1"/>
    <n v="4"/>
    <n v="9"/>
    <s v=""/>
    <s v="S72301E"/>
    <s v="20"/>
    <s v="Home"/>
    <n v="79"/>
    <s v="female"/>
    <s v="English"/>
    <s v="General Hospital"/>
    <d v="2022-10-17T07:43:03"/>
    <d v="1943-12-06T00:00:00"/>
    <x v="1"/>
  </r>
  <r>
    <s v="720064"/>
    <n v="10"/>
    <n v="2"/>
    <n v="2"/>
    <n v="2"/>
    <n v="9"/>
    <n v="7"/>
    <n v="9"/>
    <n v="5"/>
    <n v="7"/>
    <n v="10"/>
    <s v="I had a positive experience overall."/>
    <s v="I254"/>
    <s v="26"/>
    <s v="Home"/>
    <m/>
    <s v="male"/>
    <s v="English"/>
    <s v="St. Mary's Hospital"/>
    <d v="2022-10-18T17:56:21"/>
    <d v="1944-01-20T00:00:00"/>
    <x v="8"/>
  </r>
  <r>
    <s v="212903"/>
    <n v="3"/>
    <n v="7"/>
    <n v="8"/>
    <n v="9"/>
    <n v="8"/>
    <n v="5"/>
    <n v="4"/>
    <n v="10"/>
    <n v="7"/>
    <n v="5"/>
    <s v="The communication between staff and patients could be improved."/>
    <s v="T63072D"/>
    <s v="23"/>
    <s v="Home"/>
    <n v="61"/>
    <s v="male"/>
    <s v="English"/>
    <s v="General Hospital"/>
    <d v="2023-04-25T09:58:28"/>
    <d v="1962-08-08T00:00:00"/>
    <x v="4"/>
  </r>
  <r>
    <s v="826779"/>
    <n v="9"/>
    <n v="10"/>
    <n v="8"/>
    <n v="3"/>
    <n v="10"/>
    <n v="9"/>
    <n v="3"/>
    <n v="9"/>
    <n v="5"/>
    <n v="4"/>
    <s v="The wait times were too long and frustrating."/>
    <s v="S0541"/>
    <s v="25"/>
    <s v="Home"/>
    <n v="89"/>
    <s v="female"/>
    <s v="English"/>
    <s v="General Hospital"/>
    <d v="2023-03-09T17:17:01"/>
    <d v="1934-02-25T00:00:00"/>
    <x v="1"/>
  </r>
  <r>
    <s v="175018"/>
    <n v="1"/>
    <n v="8"/>
    <n v="7"/>
    <n v="8"/>
    <n v="5"/>
    <n v="5"/>
    <n v="4"/>
    <n v="2"/>
    <n v="4"/>
    <n v="5"/>
    <s v=""/>
    <s v="S35404D"/>
    <s v="11"/>
    <s v="Home"/>
    <n v="34"/>
    <s v="female"/>
    <s v="English"/>
    <s v="Community Health Clinic"/>
    <d v="2021-01-04T06:52:53"/>
    <d v="1986-12-19T00:00:00"/>
    <x v="1"/>
  </r>
  <r>
    <s v="987834"/>
    <n v="9"/>
    <n v="2"/>
    <n v="4"/>
    <n v="8"/>
    <n v="5"/>
    <n v="3"/>
    <n v="1"/>
    <n v="8"/>
    <n v="8"/>
    <n v="8"/>
    <s v=""/>
    <s v="M62039"/>
    <s v="&lt;2"/>
    <s v="Court/Law Enforcement"/>
    <n v="79"/>
    <s v="female"/>
    <s v="English"/>
    <s v="Community Health Clinic"/>
    <d v="2021-04-03T02:39:54"/>
    <d v="1942-05-30T00:00:00"/>
    <x v="0"/>
  </r>
  <r>
    <s v="987617"/>
    <n v="4"/>
    <n v="8"/>
    <n v="3"/>
    <n v="9"/>
    <n v="7"/>
    <n v="6"/>
    <n v="10"/>
    <n v="7"/>
    <n v="10"/>
    <n v="7"/>
    <s v=""/>
    <s v="T485X3A"/>
    <s v="4"/>
    <s v="Long-term Care Hospital"/>
    <n v="67"/>
    <s v="unspecified"/>
    <s v="English"/>
    <s v="Community Health Clinic"/>
    <d v="2022-07-28T02:34:04"/>
    <d v="1955-11-06T00:00:00"/>
    <x v="4"/>
  </r>
  <r>
    <s v="301649"/>
    <n v="2"/>
    <n v="4"/>
    <n v="7"/>
    <n v="8"/>
    <n v="8"/>
    <n v="4"/>
    <n v="4"/>
    <n v="10"/>
    <n v="3"/>
    <n v="2"/>
    <s v=""/>
    <s v="S52266A"/>
    <s v="4"/>
    <s v="Home"/>
    <n v="45"/>
    <s v="male"/>
    <s v="Japanese"/>
    <s v="Memorial Hospital"/>
    <d v="2022-04-09T21:58:55"/>
    <d v="1977-09-10T00:00:00"/>
    <x v="1"/>
  </r>
  <r>
    <s v="350062"/>
    <n v="6"/>
    <n v="3"/>
    <n v="9"/>
    <n v="6"/>
    <n v="7"/>
    <m/>
    <n v="1"/>
    <n v="6"/>
    <n v="9"/>
    <n v="9"/>
    <s v=""/>
    <s v="M96621"/>
    <s v="2"/>
    <s v="Long-term Care Hospital"/>
    <n v="46"/>
    <s v="female"/>
    <s v="English"/>
    <s v="St. Mary's Hospital"/>
    <d v="2022-02-19T10:59:09"/>
    <d v="1976-03-27T00:00:00"/>
    <x v="0"/>
  </r>
  <r>
    <s v="711611"/>
    <n v="1"/>
    <n v="7"/>
    <n v="4"/>
    <n v="1"/>
    <n v="9"/>
    <n v="3"/>
    <n v="4"/>
    <n v="8"/>
    <n v="6"/>
    <n v="1"/>
    <s v="I felt well-informed and involved in my treatment plan."/>
    <s v="S59812D"/>
    <s v="10"/>
    <s v="Home"/>
    <n v="60"/>
    <s v="female"/>
    <s v="English"/>
    <s v="Community Health Clinic"/>
    <d v="2021-11-29T00:36:10"/>
    <d v="1962-02-13T00:00:00"/>
    <x v="1"/>
  </r>
  <r>
    <s v="911228"/>
    <n v="1"/>
    <n v="7"/>
    <n v="1"/>
    <n v="7"/>
    <n v="5"/>
    <n v="9"/>
    <n v="9"/>
    <n v="4"/>
    <n v="2"/>
    <n v="1"/>
    <s v="I felt well-informed and involved in my treatment plan."/>
    <s v="G258"/>
    <s v="18"/>
    <s v="Home"/>
    <n v="37"/>
    <s v="female"/>
    <s v="English"/>
    <s v="St. Mary's Hospital"/>
    <d v="2021-11-20T20:00:46"/>
    <d v="1984-06-13T00:00:00"/>
    <x v="22"/>
  </r>
  <r>
    <s v="027566"/>
    <n v="8"/>
    <n v="7"/>
    <n v="4"/>
    <n v="6"/>
    <n v="1"/>
    <n v="6"/>
    <n v="8"/>
    <n v="1"/>
    <n v="3"/>
    <n v="4"/>
    <s v=""/>
    <s v="T39013D"/>
    <s v="16"/>
    <s v="ADM"/>
    <n v="29"/>
    <s v="male"/>
    <s v="English"/>
    <s v="City Medical Center"/>
    <d v="2021-09-02T00:39:47"/>
    <d v="1992-09-09T00:00:00"/>
    <x v="4"/>
  </r>
  <r>
    <s v="985421"/>
    <n v="5"/>
    <n v="6"/>
    <n v="3"/>
    <n v="9"/>
    <n v="1"/>
    <n v="6"/>
    <n v="2"/>
    <n v="2"/>
    <n v="4"/>
    <n v="6"/>
    <s v=""/>
    <s v="V810XXA"/>
    <s v="10"/>
    <s v="Home"/>
    <n v="61"/>
    <s v="female"/>
    <s v="English"/>
    <s v="General Hospital"/>
    <d v="2021-06-24T06:32:17"/>
    <d v="1960-03-16T00:00:00"/>
    <x v="3"/>
  </r>
  <r>
    <s v="216765"/>
    <n v="10"/>
    <n v="2"/>
    <n v="2"/>
    <n v="9"/>
    <n v="5"/>
    <n v="6"/>
    <n v="9"/>
    <n v="3"/>
    <n v="2"/>
    <n v="6"/>
    <s v=""/>
    <s v="S3143XA"/>
    <s v="4"/>
    <s v="Long-term Care Hospital"/>
    <n v="93"/>
    <s v="female"/>
    <s v="German"/>
    <s v="General Hospital"/>
    <d v="2022-03-16T01:24:11"/>
    <d v="1928-11-11T00:00:00"/>
    <x v="1"/>
  </r>
  <r>
    <s v="641360"/>
    <n v="6"/>
    <n v="4"/>
    <n v="3"/>
    <n v="6"/>
    <n v="6"/>
    <n v="10"/>
    <n v="7"/>
    <n v="8"/>
    <n v="1"/>
    <n v="6"/>
    <s v=""/>
    <s v="I63411"/>
    <s v="26"/>
    <s v="Home"/>
    <n v="56"/>
    <s v="female"/>
    <s v="English"/>
    <s v="Memorial Hospital"/>
    <d v="2021-06-18T17:06:02"/>
    <d v="1965-02-17T00:00:00"/>
    <x v="8"/>
  </r>
  <r>
    <s v="331924"/>
    <n v="2"/>
    <n v="2"/>
    <n v="10"/>
    <n v="7"/>
    <n v="2"/>
    <n v="4"/>
    <n v="4"/>
    <n v="6"/>
    <n v="6"/>
    <n v="10"/>
    <s v="The facilities were clean and well-maintained."/>
    <s v="T385X3S"/>
    <s v="21"/>
    <s v="Home"/>
    <n v="28"/>
    <s v="female"/>
    <s v="English"/>
    <s v="Community Health Clinic"/>
    <d v="2021-09-06T20:14:58"/>
    <d v="1994-02-17T00:00:00"/>
    <x v="4"/>
  </r>
  <r>
    <s v="441261"/>
    <n v="4"/>
    <n v="1"/>
    <n v="6"/>
    <n v="2"/>
    <n v="6"/>
    <n v="4"/>
    <n v="3"/>
    <n v="10"/>
    <n v="9"/>
    <n v="7"/>
    <s v=""/>
    <s v="S91012S"/>
    <s v="9"/>
    <s v="Expired"/>
    <n v="89"/>
    <s v="female"/>
    <s v="English"/>
    <s v="General Hospital"/>
    <d v="2023-03-23T08:07:58"/>
    <d v="1934-06-29T00:00:00"/>
    <x v="1"/>
  </r>
  <r>
    <s v="647190"/>
    <n v="5"/>
    <n v="2"/>
    <n v="4"/>
    <n v="5"/>
    <n v="6"/>
    <n v="3"/>
    <n v="2"/>
    <n v="5"/>
    <n v="4"/>
    <n v="6"/>
    <s v=""/>
    <s v="T2660XA"/>
    <s v="11"/>
    <s v="Home"/>
    <n v="79"/>
    <s v="male"/>
    <s v="English"/>
    <s v="St. Mary's Hospital"/>
    <d v="2022-06-03T04:24:01"/>
    <d v="1943-06-16T00:00:00"/>
    <x v="4"/>
  </r>
  <r>
    <s v="668183"/>
    <n v="3"/>
    <n v="7"/>
    <n v="3"/>
    <n v="2"/>
    <n v="2"/>
    <n v="9"/>
    <n v="5"/>
    <n v="5"/>
    <n v="9"/>
    <n v="2"/>
    <s v=""/>
    <s v="S93145S"/>
    <s v="22"/>
    <s v="Skilled Nursing Facility"/>
    <n v="50"/>
    <s v="male"/>
    <s v="English"/>
    <s v="St. Mary's Hospital"/>
    <d v="2022-02-19T08:33:43"/>
    <d v="1972-07-26T00:00:00"/>
    <x v="1"/>
  </r>
  <r>
    <s v="118506"/>
    <n v="9"/>
    <n v="2"/>
    <n v="3"/>
    <n v="2"/>
    <n v="6"/>
    <n v="7"/>
    <n v="3"/>
    <n v="10"/>
    <n v="7"/>
    <n v="6"/>
    <s v="I had a positive experience overall."/>
    <s v="E093599"/>
    <s v="30"/>
    <s v="Expired"/>
    <n v="42"/>
    <s v="male"/>
    <s v="English"/>
    <s v="Community Health Clinic"/>
    <d v="2022-11-08T13:25:12"/>
    <d v="1981-03-04T00:00:00"/>
    <x v="10"/>
  </r>
  <r>
    <s v="560561"/>
    <n v="5"/>
    <n v="7"/>
    <n v="6"/>
    <n v="6"/>
    <n v="9"/>
    <m/>
    <n v="5"/>
    <n v="5"/>
    <n v="8"/>
    <n v="5"/>
    <s v=""/>
    <s v="S9921"/>
    <s v="26"/>
    <s v="Home"/>
    <n v="98"/>
    <s v="unspecified"/>
    <s v="English"/>
    <s v="St. Mary's Hospital"/>
    <d v="2022-03-26T10:09:19"/>
    <d v="1924-09-16T00:00:00"/>
    <x v="1"/>
  </r>
  <r>
    <s v="418874"/>
    <n v="1"/>
    <n v="10"/>
    <n v="2"/>
    <n v="3"/>
    <n v="8"/>
    <n v="5"/>
    <n v="1"/>
    <n v="8"/>
    <n v="8"/>
    <n v="6"/>
    <s v=""/>
    <s v="R0609"/>
    <s v="30"/>
    <s v="Home"/>
    <n v="36"/>
    <s v="female"/>
    <s v="English"/>
    <s v="General Hospital"/>
    <d v="2021-04-27T19:33:54"/>
    <d v="1985-05-08T00:00:00"/>
    <x v="19"/>
  </r>
  <r>
    <s v="594594"/>
    <n v="9"/>
    <n v="10"/>
    <n v="6"/>
    <n v="3"/>
    <n v="8"/>
    <n v="2"/>
    <n v="2"/>
    <n v="10"/>
    <n v="4"/>
    <n v="6"/>
    <s v=""/>
    <s v="V282XXD"/>
    <s v="24"/>
    <s v="Home"/>
    <n v="74"/>
    <s v="female"/>
    <s v="English"/>
    <s v="Community Health Clinic"/>
    <d v="2021-01-02T15:55:25"/>
    <d v="1946-10-24T00:00:00"/>
    <x v="3"/>
  </r>
  <r>
    <s v="331762"/>
    <n v="7"/>
    <n v="2"/>
    <n v="6"/>
    <n v="10"/>
    <n v="10"/>
    <n v="9"/>
    <n v="4"/>
    <n v="6"/>
    <n v="5"/>
    <n v="2"/>
    <s v="I had a positive experience overall."/>
    <s v="M84421P"/>
    <s v="16"/>
    <s v="Long-term Care Hospital"/>
    <n v="29"/>
    <s v="male"/>
    <s v="English"/>
    <s v="Community Health Clinic"/>
    <d v="2023-01-12T02:56:33"/>
    <d v="1994-05-14T00:00:00"/>
    <x v="0"/>
  </r>
  <r>
    <s v="351624"/>
    <n v="2"/>
    <n v="5"/>
    <n v="4"/>
    <n v="4"/>
    <n v="2"/>
    <n v="6"/>
    <n v="4"/>
    <n v="10"/>
    <n v="6"/>
    <n v="5"/>
    <s v="The communication between staff and patients could be improved."/>
    <s v="T171"/>
    <s v="7"/>
    <s v="Expired"/>
    <n v="39"/>
    <s v="female"/>
    <s v="English"/>
    <s v="St. Mary's Hospital"/>
    <d v="2021-05-24T20:54:57"/>
    <d v="1982-07-01T00:00:00"/>
    <x v="4"/>
  </r>
  <r>
    <s v="050746"/>
    <n v="9"/>
    <n v="5"/>
    <n v="6"/>
    <n v="2"/>
    <n v="6"/>
    <n v="7"/>
    <n v="5"/>
    <n v="6"/>
    <n v="10"/>
    <n v="1"/>
    <s v=""/>
    <s v="M1A142"/>
    <s v="5"/>
    <s v="Home"/>
    <n v="89"/>
    <s v="female"/>
    <s v="English"/>
    <s v="St. Mary's Hospital"/>
    <d v="2022-10-08T14:28:14"/>
    <d v="1933-08-23T00:00:00"/>
    <x v="0"/>
  </r>
  <r>
    <s v="685693"/>
    <n v="4"/>
    <n v="9"/>
    <n v="3"/>
    <n v="9"/>
    <n v="2"/>
    <n v="5"/>
    <n v="2"/>
    <n v="6"/>
    <n v="4"/>
    <n v="7"/>
    <s v="The communication between staff and patients could be improved."/>
    <s v="S93335A"/>
    <s v="19"/>
    <s v="Home"/>
    <n v="33"/>
    <s v="female"/>
    <s v="English"/>
    <s v="St. Mary's Hospital"/>
    <d v="2022-12-02T16:16:00"/>
    <d v="1990-06-06T00:00:00"/>
    <x v="1"/>
  </r>
  <r>
    <s v="277198"/>
    <n v="6"/>
    <n v="3"/>
    <n v="5"/>
    <n v="3"/>
    <n v="4"/>
    <n v="10"/>
    <n v="4"/>
    <n v="2"/>
    <n v="4"/>
    <n v="5"/>
    <s v=""/>
    <s v="M12542"/>
    <s v="2"/>
    <s v="Home"/>
    <m/>
    <s v="female"/>
    <s v="English"/>
    <s v="St. Mary's Hospital"/>
    <d v="2021-11-30T02:33:12"/>
    <d v="1983-01-31T00:00:00"/>
    <x v="0"/>
  </r>
  <r>
    <s v="297922"/>
    <n v="4"/>
    <n v="5"/>
    <n v="6"/>
    <n v="10"/>
    <n v="3"/>
    <n v="1"/>
    <n v="5"/>
    <n v="10"/>
    <n v="8"/>
    <n v="10"/>
    <s v="The food options were limited and not very appetizing."/>
    <s v="H1581"/>
    <s v="26"/>
    <s v="Hospice - Medical Facility"/>
    <n v="61"/>
    <s v="male"/>
    <s v="English"/>
    <s v="Memorial Hospital"/>
    <d v="2021-03-25T02:21:01"/>
    <d v="1960-10-03T00:00:00"/>
    <x v="6"/>
  </r>
  <r>
    <s v="855242"/>
    <n v="3"/>
    <n v="5"/>
    <n v="8"/>
    <n v="9"/>
    <n v="5"/>
    <n v="5"/>
    <n v="5"/>
    <n v="6"/>
    <n v="9"/>
    <n v="3"/>
    <s v="I had a positive experience overall."/>
    <s v="S22008S"/>
    <s v="28"/>
    <s v="Home"/>
    <n v="31"/>
    <s v="male"/>
    <s v="English"/>
    <s v="City Medical Center"/>
    <d v="2023-05-03T19:21:31"/>
    <d v="1992-04-24T00:00:00"/>
    <x v="1"/>
  </r>
  <r>
    <s v="050568"/>
    <n v="8"/>
    <n v="8"/>
    <n v="3"/>
    <n v="1"/>
    <n v="4"/>
    <n v="1"/>
    <n v="9"/>
    <n v="9"/>
    <n v="1"/>
    <n v="4"/>
    <s v=""/>
    <s v="S31121S"/>
    <s v="19d"/>
    <s v="Home"/>
    <n v="72"/>
    <s v="female"/>
    <s v="English"/>
    <s v="Community Health Clinic"/>
    <d v="2021-02-13T09:43:41"/>
    <d v="1948-09-08T00:00:00"/>
    <x v="1"/>
  </r>
  <r>
    <s v="166653"/>
    <n v="6"/>
    <n v="7"/>
    <n v="3"/>
    <n v="2"/>
    <n v="6"/>
    <n v="2"/>
    <n v="4"/>
    <n v="7"/>
    <n v="5"/>
    <n v="7"/>
    <s v=""/>
    <s v="T39016"/>
    <s v="4"/>
    <s v="Home"/>
    <n v="69"/>
    <s v="male"/>
    <s v="English"/>
    <s v="Community Health Clinic"/>
    <d v="2021-05-19T12:01:49"/>
    <d v="1952-11-05T00:00:00"/>
    <x v="4"/>
  </r>
  <r>
    <s v="527444"/>
    <n v="9"/>
    <n v="4"/>
    <n v="3"/>
    <n v="9"/>
    <n v="7"/>
    <n v="8"/>
    <n v="2"/>
    <n v="5"/>
    <n v="4"/>
    <n v="2"/>
    <s v=""/>
    <s v="H353122"/>
    <s v="21"/>
    <s v="Home"/>
    <n v="37"/>
    <s v="male"/>
    <s v="English"/>
    <s v="Memorial Hospital"/>
    <d v="2022-07-02T08:02:16"/>
    <d v="1985-05-26T00:00:00"/>
    <x v="6"/>
  </r>
  <r>
    <s v="596735"/>
    <n v="7"/>
    <n v="1"/>
    <n v="10"/>
    <n v="3"/>
    <n v="7"/>
    <n v="9"/>
    <n v="5"/>
    <n v="1"/>
    <n v="8"/>
    <n v="6"/>
    <s v="I felt well-informed and involved in my treatment plan."/>
    <s v="L122"/>
    <s v="12"/>
    <s v="Home"/>
    <n v="83"/>
    <s v="male"/>
    <s v="English"/>
    <s v="Memorial Hospital"/>
    <d v="2023-05-27T09:01:20"/>
    <d v="1940-06-16T00:00:00"/>
    <x v="9"/>
  </r>
  <r>
    <s v="434421"/>
    <n v="6"/>
    <n v="10"/>
    <n v="6"/>
    <n v="10"/>
    <n v="7"/>
    <n v="4"/>
    <n v="2"/>
    <n v="5"/>
    <n v="1"/>
    <n v="5"/>
    <s v="I had a positive experience overall."/>
    <s v="T561X3A"/>
    <s v="&lt;2"/>
    <s v="Home"/>
    <n v="40"/>
    <s v="male"/>
    <s v="English"/>
    <s v="General Hospital"/>
    <d v="2022-11-28T07:31:38"/>
    <d v="1982-11-22T00:00:00"/>
    <x v="4"/>
  </r>
  <r>
    <s v="447782"/>
    <n v="4"/>
    <n v="10"/>
    <n v="4"/>
    <n v="5"/>
    <n v="4"/>
    <n v="9"/>
    <n v="1"/>
    <n v="5"/>
    <n v="2"/>
    <n v="2"/>
    <s v=""/>
    <s v="S60462S"/>
    <s v="7"/>
    <s v="Home"/>
    <n v="24"/>
    <s v="female"/>
    <s v="English"/>
    <s v="General Hospital"/>
    <d v="2022-12-29T06:56:33"/>
    <d v="1998-09-03T00:00:00"/>
    <x v="1"/>
  </r>
  <r>
    <s v="289097"/>
    <n v="2"/>
    <n v="10"/>
    <n v="5"/>
    <n v="10"/>
    <n v="2"/>
    <n v="8"/>
    <n v="6"/>
    <n v="3"/>
    <n v="7"/>
    <n v="4"/>
    <s v=""/>
    <s v="Q181"/>
    <s v="16"/>
    <s v="Home"/>
    <n v="31"/>
    <s v="male"/>
    <s v="English"/>
    <s v="City Medical Center"/>
    <d v="2021-09-14T13:12:09"/>
    <d v="1990-06-27T00:00:00"/>
    <x v="2"/>
  </r>
  <r>
    <s v="385119"/>
    <n v="7"/>
    <n v="7"/>
    <n v="7"/>
    <n v="7"/>
    <n v="3"/>
    <n v="5"/>
    <n v="1"/>
    <n v="1"/>
    <n v="8"/>
    <n v="3"/>
    <s v=""/>
    <s v="M00271"/>
    <s v="28"/>
    <s v="Skilled Nursing Facility"/>
    <n v="17"/>
    <s v="male"/>
    <s v="English"/>
    <s v="Memorial Hospital"/>
    <d v="2021-05-15T17:27:45"/>
    <d v="2004-02-08T00:00:00"/>
    <x v="0"/>
  </r>
  <r>
    <s v="311488"/>
    <n v="4"/>
    <n v="3"/>
    <n v="4"/>
    <n v="9"/>
    <n v="2"/>
    <n v="6"/>
    <n v="1"/>
    <n v="1"/>
    <n v="10"/>
    <n v="3"/>
    <s v=""/>
    <s v="H02121"/>
    <s v="12"/>
    <s v="Another Type of Facility"/>
    <n v="50"/>
    <s v="female"/>
    <s v="English"/>
    <s v="General Hospital"/>
    <d v="2021-01-06T14:40:14"/>
    <d v="1970-11-10T00:00:00"/>
    <x v="6"/>
  </r>
  <r>
    <s v="265113"/>
    <n v="2"/>
    <n v="2"/>
    <n v="7"/>
    <n v="2"/>
    <n v="7"/>
    <n v="2"/>
    <n v="4"/>
    <n v="5"/>
    <n v="6"/>
    <n v="4"/>
    <s v=""/>
    <s v="R180"/>
    <s v="12"/>
    <s v="Home"/>
    <n v="61"/>
    <s v="female"/>
    <s v="English"/>
    <s v="Memorial Hospital"/>
    <d v="2021-10-06T18:17:50"/>
    <d v="1960-05-13T00:00:00"/>
    <x v="19"/>
  </r>
  <r>
    <s v="591093"/>
    <n v="3"/>
    <n v="4"/>
    <n v="5"/>
    <n v="9"/>
    <n v="9"/>
    <n v="5"/>
    <n v="5"/>
    <n v="9"/>
    <n v="4"/>
    <n v="1"/>
    <s v="The communication between staff and patients could be improved."/>
    <s v="T79A12"/>
    <s v="8"/>
    <s v="Long-term Care Hospital"/>
    <n v="55"/>
    <s v="male"/>
    <s v="English"/>
    <s v="Memorial Hospital"/>
    <d v="2023-05-28T07:25:37"/>
    <d v="1968-09-18T00:00:00"/>
    <x v="4"/>
  </r>
  <r>
    <s v="785347"/>
    <n v="2"/>
    <n v="2"/>
    <n v="4"/>
    <n v="10"/>
    <n v="4"/>
    <n v="2"/>
    <n v="1"/>
    <n v="4"/>
    <n v="7"/>
    <n v="6"/>
    <s v="The food options were limited and not very appetizing."/>
    <s v=""/>
    <s v="18"/>
    <s v="Home"/>
    <n v="71"/>
    <s v="male"/>
    <s v="English"/>
    <s v="City Medical Center"/>
    <d v="2021-09-17T04:13:38"/>
    <d v="1950-08-24T00:00:00"/>
    <x v="11"/>
  </r>
  <r>
    <s v="671041"/>
    <n v="5"/>
    <n v="3"/>
    <n v="3"/>
    <n v="10"/>
    <n v="6"/>
    <n v="9"/>
    <n v="3"/>
    <n v="4"/>
    <n v="7"/>
    <n v="10"/>
    <s v=""/>
    <s v="E0939"/>
    <s v="19"/>
    <s v="Home"/>
    <n v="90"/>
    <s v="female"/>
    <s v="English"/>
    <s v="St. Mary's Hospital"/>
    <d v="2023-01-27T07:01:27"/>
    <d v="1933-02-01T00:00:00"/>
    <x v="10"/>
  </r>
  <r>
    <s v="195332"/>
    <n v="5"/>
    <n v="10"/>
    <n v="4"/>
    <n v="8"/>
    <n v="5"/>
    <n v="3"/>
    <n v="10"/>
    <n v="3"/>
    <n v="9"/>
    <n v="5"/>
    <s v="The facilities were clean and well-maintained."/>
    <s v="C9160"/>
    <s v="7"/>
    <s v="Home"/>
    <n v="72"/>
    <s v="male"/>
    <s v="English"/>
    <s v="City Medical Center"/>
    <d v="2022-04-08T20:23:27"/>
    <d v="1949-12-31T00:00:00"/>
    <x v="17"/>
  </r>
  <r>
    <s v="785481"/>
    <n v="3"/>
    <n v="7"/>
    <n v="7"/>
    <n v="7"/>
    <n v="5"/>
    <n v="10"/>
    <n v="1"/>
    <n v="6"/>
    <n v="4"/>
    <n v="4"/>
    <s v="I felt well-informed and involved in my treatment plan."/>
    <s v="S72136R"/>
    <s v="7"/>
    <s v="Expired"/>
    <n v="52"/>
    <s v="female"/>
    <s v="English"/>
    <s v="Memorial Hospital"/>
    <d v="2023-03-04T11:40:11"/>
    <d v="1971-08-15T00:00:00"/>
    <x v="1"/>
  </r>
  <r>
    <s v="323251"/>
    <n v="10"/>
    <n v="9"/>
    <n v="3"/>
    <n v="7"/>
    <n v="2"/>
    <n v="3"/>
    <n v="4"/>
    <n v="5"/>
    <n v="3"/>
    <n v="6"/>
    <s v=""/>
    <s v="S240"/>
    <s v="27"/>
    <s v="Rehabilitation Facility"/>
    <n v="85"/>
    <s v="male"/>
    <s v="English"/>
    <s v="Community Health Clinic"/>
    <d v="2021-07-31T10:25:01"/>
    <d v="1936-05-18T00:00:00"/>
    <x v="1"/>
  </r>
  <r>
    <s v="906940"/>
    <n v="4"/>
    <n v="6"/>
    <n v="4"/>
    <n v="4"/>
    <n v="8"/>
    <n v="5"/>
    <n v="7"/>
    <n v="4"/>
    <n v="4"/>
    <n v="6"/>
    <s v=""/>
    <s v="S53132D"/>
    <s v="26"/>
    <s v="Skilled Nursing Facility"/>
    <n v="95"/>
    <s v="female"/>
    <s v="English"/>
    <s v="St. Mary's Hospital"/>
    <d v="2022-02-16T03:06:26"/>
    <d v="1926-12-23T00:00:00"/>
    <x v="1"/>
  </r>
  <r>
    <s v="112236"/>
    <n v="2"/>
    <n v="9"/>
    <n v="5"/>
    <n v="2"/>
    <n v="9"/>
    <n v="5"/>
    <n v="7"/>
    <n v="3"/>
    <n v="8"/>
    <n v="2"/>
    <s v=""/>
    <s v="S12030"/>
    <s v="25"/>
    <s v="Home"/>
    <n v="80"/>
    <s v="male"/>
    <s v="English"/>
    <s v="St. Mary's Hospital"/>
    <d v="2021-08-30T06:41:14"/>
    <d v="1941-06-11T00:00:00"/>
    <x v="1"/>
  </r>
  <r>
    <s v="748955"/>
    <n v="7"/>
    <n v="2"/>
    <n v="3"/>
    <n v="8"/>
    <n v="8"/>
    <n v="1"/>
    <n v="1"/>
    <n v="6"/>
    <n v="2"/>
    <n v="3"/>
    <s v="The food options were limited and not very appetizing."/>
    <s v="S72332F"/>
    <s v="10"/>
    <s v="Long-term Care Hospital"/>
    <n v="22"/>
    <s v="female"/>
    <s v="English"/>
    <s v="City Medical Center"/>
    <d v="2022-09-20T23:31:35"/>
    <d v="2001-03-25T00:00:00"/>
    <x v="1"/>
  </r>
  <r>
    <s v="820856"/>
    <n v="10"/>
    <n v="6"/>
    <n v="6"/>
    <n v="2"/>
    <n v="5"/>
    <n v="9"/>
    <n v="3"/>
    <n v="2"/>
    <n v="5"/>
    <n v="4"/>
    <s v=""/>
    <s v=""/>
    <s v="29"/>
    <s v="Long-term Care Hospital"/>
    <n v="67"/>
    <s v="male"/>
    <s v="English"/>
    <s v="St. Mary's Hospital"/>
    <d v="2023-04-10T19:45:33"/>
    <d v="1956-07-27T00:00:00"/>
    <x v="11"/>
  </r>
  <r>
    <s v="352593"/>
    <n v="4"/>
    <n v="10"/>
    <n v="2"/>
    <n v="9"/>
    <n v="1"/>
    <n v="4"/>
    <n v="2"/>
    <n v="1"/>
    <n v="8"/>
    <n v="5"/>
    <s v="The facilities were clean and well-maintained."/>
    <s v="S37892D"/>
    <s v="9"/>
    <s v="Home with Home Health Services"/>
    <n v="29"/>
    <s v="male"/>
    <s v="English"/>
    <s v="City Medical Center"/>
    <d v="2023-01-27T23:55:29"/>
    <d v="1993-08-28T00:00:00"/>
    <x v="1"/>
  </r>
  <r>
    <s v="613796"/>
    <n v="6"/>
    <n v="8"/>
    <n v="5"/>
    <n v="4"/>
    <n v="1"/>
    <n v="9"/>
    <n v="5"/>
    <n v="4"/>
    <n v="3"/>
    <n v="2"/>
    <s v="The noise levels in the hospital were disruptive and made it difficult to rest."/>
    <s v="H44392"/>
    <s v="19"/>
    <s v="Home"/>
    <n v="53"/>
    <s v="female"/>
    <s v="English"/>
    <s v="Memorial Hospital"/>
    <d v="2022-08-24T15:59:23"/>
    <d v="1969-11-17T00:00:00"/>
    <x v="6"/>
  </r>
  <r>
    <s v="722782"/>
    <n v="9"/>
    <n v="9"/>
    <n v="1"/>
    <n v="8"/>
    <n v="7"/>
    <n v="6"/>
    <n v="8"/>
    <n v="1"/>
    <n v="3"/>
    <n v="6"/>
    <s v=""/>
    <s v="T8329XA"/>
    <s v="22"/>
    <s v="Home"/>
    <n v="36"/>
    <s v="female"/>
    <s v="English"/>
    <s v="St. Mary's Hospital"/>
    <d v="2023-07-09T05:15:59"/>
    <d v="1987-02-22T00:00:00"/>
    <x v="4"/>
  </r>
  <r>
    <s v="984486"/>
    <n v="1"/>
    <n v="4"/>
    <n v="8"/>
    <n v="4"/>
    <n v="2"/>
    <n v="4"/>
    <n v="1"/>
    <n v="8"/>
    <n v="8"/>
    <n v="3"/>
    <s v="I had a positive experience overall."/>
    <s v="V0290XS"/>
    <s v="17"/>
    <s v="Home"/>
    <n v="93"/>
    <s v="unspecified"/>
    <s v="English"/>
    <s v="General Hospital"/>
    <d v="2021-02-04T07:23:33"/>
    <d v="1928-06-03T00:00:00"/>
    <x v="3"/>
  </r>
  <r>
    <s v="386923"/>
    <n v="6"/>
    <n v="7"/>
    <n v="4"/>
    <n v="9"/>
    <n v="9"/>
    <n v="4"/>
    <n v="5"/>
    <n v="7"/>
    <n v="10"/>
    <n v="4"/>
    <s v="The communication between staff and patients could be improved."/>
    <s v="H5002"/>
    <s v="10"/>
    <s v="Home"/>
    <n v="89"/>
    <s v="female"/>
    <s v="English"/>
    <s v="St. Mary's Hospital"/>
    <d v="2021-10-23T23:14:45"/>
    <d v="1933-04-27T00:00:00"/>
    <x v="6"/>
  </r>
  <r>
    <s v="061519"/>
    <n v="3"/>
    <n v="9"/>
    <n v="5"/>
    <n v="6"/>
    <n v="1"/>
    <n v="4"/>
    <n v="8"/>
    <n v="9"/>
    <n v="4"/>
    <n v="9"/>
    <s v="I had a positive experience overall."/>
    <s v="T63592S"/>
    <s v="3"/>
    <s v="Home"/>
    <n v="66"/>
    <s v="male"/>
    <s v="English"/>
    <s v="Memorial Hospital"/>
    <d v="2022-07-16T04:49:30"/>
    <d v="1956-08-16T00:00:00"/>
    <x v="4"/>
  </r>
  <r>
    <s v="836372"/>
    <n v="4"/>
    <n v="4"/>
    <n v="6"/>
    <n v="1"/>
    <n v="3"/>
    <n v="10"/>
    <n v="2"/>
    <n v="2"/>
    <n v="7"/>
    <n v="10"/>
    <s v="I felt well-informed and involved in my treatment plan."/>
    <s v="S43201D"/>
    <s v="29"/>
    <s v="Expired"/>
    <n v="39"/>
    <s v="female"/>
    <s v="English"/>
    <s v="City Medical Center"/>
    <d v="2022-11-04T20:22:29"/>
    <d v="1984-04-26T00:00:00"/>
    <x v="1"/>
  </r>
  <r>
    <s v="500003"/>
    <n v="2"/>
    <n v="4"/>
    <n v="7"/>
    <n v="10"/>
    <n v="4"/>
    <n v="1"/>
    <n v="5"/>
    <n v="5"/>
    <n v="9"/>
    <n v="4"/>
    <s v=""/>
    <s v="O368999"/>
    <s v="27"/>
    <s v="Home"/>
    <n v="57"/>
    <s v="male"/>
    <s v="English"/>
    <s v="General Hospital"/>
    <d v="2023-01-03T18:46:58"/>
    <d v="1965-10-02T00:00:00"/>
    <x v="5"/>
  </r>
  <r>
    <s v="000068"/>
    <n v="3"/>
    <n v="5"/>
    <n v="2"/>
    <n v="2"/>
    <n v="1"/>
    <n v="5"/>
    <n v="1"/>
    <n v="10"/>
    <n v="7"/>
    <n v="4"/>
    <s v=""/>
    <s v="S5781"/>
    <s v="13"/>
    <s v="Home"/>
    <n v="19"/>
    <s v="male"/>
    <s v="English"/>
    <s v="General Hospital"/>
    <d v="2023-06-26T17:37:36"/>
    <d v="2004-12-22T00:00:00"/>
    <x v="1"/>
  </r>
  <r>
    <s v="180790"/>
    <n v="4"/>
    <n v="8"/>
    <n v="9"/>
    <n v="10"/>
    <n v="1"/>
    <n v="8"/>
    <n v="8"/>
    <n v="10"/>
    <n v="2"/>
    <n v="1"/>
    <s v=""/>
    <s v=""/>
    <s v="10"/>
    <s v="Home"/>
    <n v="48"/>
    <s v="female"/>
    <s v="English"/>
    <s v="Community Health Clinic"/>
    <d v="2021-07-15T06:52:25"/>
    <d v="1973-12-13T00:00:00"/>
    <x v="11"/>
  </r>
  <r>
    <s v="587184"/>
    <n v="8"/>
    <n v="7"/>
    <n v="5"/>
    <n v="3"/>
    <n v="5"/>
    <n v="2"/>
    <n v="2"/>
    <n v="4"/>
    <n v="8"/>
    <n v="4"/>
    <s v=""/>
    <s v="S92505K"/>
    <s v="14"/>
    <s v="Home"/>
    <n v="45"/>
    <s v="female"/>
    <s v="English"/>
    <s v="Community Health Clinic"/>
    <d v="2022-04-23T13:50:20"/>
    <d v="1977-05-21T00:00:00"/>
    <x v="1"/>
  </r>
  <r>
    <s v="040701"/>
    <n v="5"/>
    <n v="7"/>
    <n v="3"/>
    <n v="5"/>
    <n v="10"/>
    <n v="5"/>
    <n v="4"/>
    <n v="8"/>
    <n v="6"/>
    <n v="1"/>
    <s v="The noise levels in the hospital were disruptive and made it difficult to rest."/>
    <s v="S46029D"/>
    <s v="10"/>
    <s v="Hospice - Residence"/>
    <n v="84"/>
    <s v="female"/>
    <s v="English"/>
    <s v="City Medical Center"/>
    <d v="2021-04-10T07:07:22"/>
    <d v="1936-11-07T00:00:00"/>
    <x v="1"/>
  </r>
  <r>
    <s v="242628"/>
    <n v="7"/>
    <n v="5"/>
    <n v="5"/>
    <n v="4"/>
    <n v="4"/>
    <n v="6"/>
    <n v="2"/>
    <n v="10"/>
    <n v="10"/>
    <n v="5"/>
    <s v=""/>
    <s v="S21031S"/>
    <s v="16"/>
    <s v="Home"/>
    <n v="71"/>
    <s v="female"/>
    <s v="English"/>
    <s v="Community Health Clinic"/>
    <d v="2022-04-11T10:56:59"/>
    <d v="1951-10-10T00:00:00"/>
    <x v="1"/>
  </r>
  <r>
    <s v="069120"/>
    <n v="9"/>
    <n v="7"/>
    <n v="4"/>
    <n v="10"/>
    <n v="8"/>
    <n v="8"/>
    <n v="8"/>
    <n v="3"/>
    <n v="10"/>
    <n v="3"/>
    <s v="The hospital staff was very attentive and caring."/>
    <s v="S42361"/>
    <s v="25"/>
    <s v="Long-term Care Hospital"/>
    <n v="52"/>
    <s v="male"/>
    <s v="English"/>
    <s v="General Hospital"/>
    <d v="2022-05-11T11:23:41"/>
    <d v="1970-05-21T00:00:00"/>
    <x v="1"/>
  </r>
  <r>
    <s v="249496"/>
    <n v="7"/>
    <n v="5"/>
    <n v="1"/>
    <n v="1"/>
    <n v="4"/>
    <n v="2"/>
    <n v="5"/>
    <n v="7"/>
    <n v="10"/>
    <n v="8"/>
    <s v=""/>
    <s v="T22529S"/>
    <s v="8"/>
    <s v="Long-term Care Hospital"/>
    <n v="80"/>
    <s v="female"/>
    <s v="English"/>
    <s v="General Hospital"/>
    <d v="2023-02-23T18:23:17"/>
    <d v="1943-01-02T00:00:00"/>
    <x v="4"/>
  </r>
  <r>
    <s v="578122"/>
    <n v="2"/>
    <n v="9"/>
    <n v="5"/>
    <n v="10"/>
    <n v="2"/>
    <n v="9"/>
    <n v="4"/>
    <n v="5"/>
    <n v="5"/>
    <n v="4"/>
    <s v=""/>
    <s v="G43009"/>
    <s v=""/>
    <s v="Hospice - Medical Facility"/>
    <n v="38"/>
    <s v="female"/>
    <s v="Chinese"/>
    <s v="General Hospital"/>
    <d v="2021-08-20T12:10:01"/>
    <d v="1983-07-07T00:00:00"/>
    <x v="22"/>
  </r>
  <r>
    <s v="708050"/>
    <n v="7"/>
    <n v="7"/>
    <n v="3"/>
    <n v="1"/>
    <n v="1"/>
    <n v="8"/>
    <n v="3"/>
    <n v="2"/>
    <n v="8"/>
    <n v="5"/>
    <s v="The facilities were clean and well-maintained."/>
    <s v="H16139"/>
    <s v="4"/>
    <s v="Home"/>
    <n v="70"/>
    <s v="male"/>
    <s v="Spanish"/>
    <s v="Memorial Hospital"/>
    <d v="2021-08-18T18:45:18"/>
    <d v="1951-09-14T00:00:00"/>
    <x v="6"/>
  </r>
  <r>
    <s v="559881"/>
    <n v="7"/>
    <n v="7"/>
    <n v="3"/>
    <n v="2"/>
    <n v="9"/>
    <n v="1"/>
    <n v="1"/>
    <n v="9"/>
    <n v="1"/>
    <n v="6"/>
    <s v=""/>
    <s v="T85820A"/>
    <s v="22"/>
    <s v="Against Medical Advice"/>
    <n v="90"/>
    <s v="male"/>
    <s v="English"/>
    <s v="St. Mary's Hospital"/>
    <d v="2023-05-22T17:28:04"/>
    <d v="1933-11-17T00:00:00"/>
    <x v="4"/>
  </r>
  <r>
    <s v="562902"/>
    <n v="9"/>
    <n v="4"/>
    <n v="9"/>
    <n v="5"/>
    <n v="3"/>
    <n v="9"/>
    <n v="5"/>
    <n v="3"/>
    <n v="5"/>
    <n v="3"/>
    <s v=""/>
    <s v="K1233"/>
    <s v="&lt;2"/>
    <s v="Home"/>
    <n v="86"/>
    <s v="female"/>
    <s v="English"/>
    <s v="Memorial Hospital"/>
    <d v="2021-04-16T15:46:57"/>
    <d v="1935-03-29T00:00:00"/>
    <x v="14"/>
  </r>
  <r>
    <s v="623320"/>
    <n v="2"/>
    <n v="5"/>
    <n v="3"/>
    <n v="3"/>
    <n v="9"/>
    <m/>
    <n v="4"/>
    <n v="9"/>
    <n v="1"/>
    <n v="5"/>
    <s v="I encountered some issues with billing and insurance."/>
    <s v="M80032P"/>
    <s v="5"/>
    <s v="Expired"/>
    <n v="98"/>
    <s v="male"/>
    <s v="English"/>
    <s v="City Medical Center"/>
    <d v="2021-06-08T08:49:22"/>
    <d v="1923-06-03T00:00:00"/>
    <x v="0"/>
  </r>
  <r>
    <s v="248036"/>
    <n v="7"/>
    <n v="7"/>
    <n v="1"/>
    <n v="10"/>
    <n v="4"/>
    <n v="6"/>
    <n v="2"/>
    <n v="10"/>
    <n v="10"/>
    <n v="1"/>
    <s v=""/>
    <s v="S6740XD"/>
    <s v="24"/>
    <s v="Home"/>
    <n v="60"/>
    <s v="male"/>
    <s v="English"/>
    <s v="St. Mary's Hospital"/>
    <d v="2021-05-12T14:33:25"/>
    <d v="1961-11-15T00:00:00"/>
    <x v="1"/>
  </r>
  <r>
    <s v="877801"/>
    <n v="10"/>
    <n v="7"/>
    <n v="6"/>
    <n v="6"/>
    <n v="8"/>
    <n v="4"/>
    <n v="3"/>
    <n v="6"/>
    <n v="4"/>
    <n v="2"/>
    <s v=""/>
    <s v="S42031B"/>
    <s v="13"/>
    <s v="Home"/>
    <n v="49"/>
    <s v="male"/>
    <s v="English"/>
    <s v="St. Mary's Hospital"/>
    <d v="2023-05-02T03:41:32"/>
    <d v="1974-04-22T00:00:00"/>
    <x v="1"/>
  </r>
  <r>
    <s v="770115"/>
    <n v="1"/>
    <n v="2"/>
    <n v="5"/>
    <n v="4"/>
    <n v="6"/>
    <n v="9"/>
    <n v="5"/>
    <n v="9"/>
    <n v="4"/>
    <n v="4"/>
    <s v="The food options were limited and not very appetizing."/>
    <s v="S52333N"/>
    <s v="18"/>
    <s v="Home"/>
    <n v="24"/>
    <s v="female"/>
    <s v="English"/>
    <s v="Community Health Clinic"/>
    <d v="2021-11-10T19:56:38"/>
    <d v="1997-06-22T00:00:00"/>
    <x v="1"/>
  </r>
  <r>
    <s v="285569"/>
    <n v="3"/>
    <n v="5"/>
    <n v="5"/>
    <n v="2"/>
    <n v="1"/>
    <n v="1"/>
    <n v="4"/>
    <n v="2"/>
    <n v="5"/>
    <n v="9"/>
    <s v="The wait times were too long and frustrating."/>
    <s v="S66123S"/>
    <s v="13"/>
    <s v="Home"/>
    <n v="68"/>
    <s v="female"/>
    <s v="Italian"/>
    <s v="Memorial Hospital"/>
    <d v="2021-05-16T07:38:04"/>
    <d v="1953-11-13T00:00:00"/>
    <x v="1"/>
  </r>
  <r>
    <s v="233153"/>
    <n v="10"/>
    <n v="6"/>
    <n v="4"/>
    <n v="1"/>
    <n v="5"/>
    <n v="7"/>
    <n v="4"/>
    <n v="9"/>
    <n v="5"/>
    <n v="8"/>
    <s v="The discharge process was disorganized and confusing."/>
    <s v="S62162S"/>
    <s v="8"/>
    <s v="Home with Home Health Services"/>
    <n v="29"/>
    <s v="female"/>
    <s v="English"/>
    <s v="Memorial Hospital"/>
    <d v="2022-05-29T04:12:26"/>
    <d v="1993-05-23T00:00:00"/>
    <x v="1"/>
  </r>
  <r>
    <s v="466514"/>
    <n v="10"/>
    <n v="1"/>
    <n v="7"/>
    <n v="5"/>
    <n v="1"/>
    <n v="8"/>
    <n v="2"/>
    <n v="3"/>
    <n v="4"/>
    <n v="3"/>
    <s v=""/>
    <s v="V4920XD"/>
    <s v="15"/>
    <s v="Home"/>
    <n v="72"/>
    <s v="male"/>
    <s v="English"/>
    <s v="City Medical Center"/>
    <d v="2021-06-02T23:07:45"/>
    <d v="1949-04-05T00:00:00"/>
    <x v="3"/>
  </r>
  <r>
    <s v="157359"/>
    <n v="6"/>
    <n v="8"/>
    <n v="6"/>
    <n v="10"/>
    <n v="2"/>
    <n v="1"/>
    <n v="2"/>
    <n v="5"/>
    <n v="1"/>
    <n v="10"/>
    <s v="The wait times were too long and frustrating."/>
    <s v="B760"/>
    <s v="&lt;2"/>
    <s v="Left Against Medical Advice"/>
    <n v="46"/>
    <s v="male"/>
    <s v="English"/>
    <s v="Community Health Clinic"/>
    <d v="2022-11-26T07:12:01"/>
    <d v="1977-01-20T00:00:00"/>
    <x v="23"/>
  </r>
  <r>
    <s v="219644"/>
    <n v="9"/>
    <n v="6"/>
    <n v="2"/>
    <n v="8"/>
    <n v="6"/>
    <n v="1"/>
    <n v="2"/>
    <n v="2"/>
    <n v="7"/>
    <n v="3"/>
    <s v="The facilities were clean and well-maintained."/>
    <s v="S7500"/>
    <s v="23"/>
    <s v="Expired"/>
    <n v="42"/>
    <s v="female"/>
    <s v="English"/>
    <s v="Community Health Clinic"/>
    <d v="2021-05-14T18:29:14"/>
    <d v="1979-05-19T00:00:00"/>
    <x v="1"/>
  </r>
  <r>
    <s v="980046"/>
    <n v="3"/>
    <n v="9"/>
    <n v="8"/>
    <n v="7"/>
    <n v="4"/>
    <n v="1"/>
    <n v="5"/>
    <n v="7"/>
    <n v="4"/>
    <n v="7"/>
    <s v=""/>
    <s v="S81801S"/>
    <s v="18"/>
    <s v="Another Type of Facility"/>
    <n v="29"/>
    <s v="female"/>
    <s v="English"/>
    <s v="St. Mary's Hospital"/>
    <d v="2022-08-13T15:42:52"/>
    <d v="1993-11-02T00:00:00"/>
    <x v="1"/>
  </r>
  <r>
    <s v="484201"/>
    <n v="1"/>
    <n v="5"/>
    <n v="5"/>
    <n v="10"/>
    <n v="2"/>
    <n v="6"/>
    <n v="3"/>
    <n v="6"/>
    <n v="10"/>
    <n v="6"/>
    <s v="The communication between staff and patients could be improved."/>
    <s v="S72116J"/>
    <s v="6"/>
    <s v="Home"/>
    <n v="52"/>
    <s v="female"/>
    <s v="English"/>
    <s v="General Hospital"/>
    <d v="2022-01-29T14:10:03"/>
    <d v="1969-08-22T00:00:00"/>
    <x v="1"/>
  </r>
  <r>
    <s v="517072"/>
    <n v="10"/>
    <n v="10"/>
    <n v="5"/>
    <n v="9"/>
    <n v="6"/>
    <n v="8"/>
    <n v="1"/>
    <n v="4"/>
    <n v="3"/>
    <n v="2"/>
    <s v="I felt well-informed and involved in my treatment plan."/>
    <s v="S069X1"/>
    <s v="13"/>
    <s v="Home"/>
    <n v="39"/>
    <s v="male"/>
    <s v="English"/>
    <s v="Community Health Clinic"/>
    <d v="2022-11-14T06:54:14"/>
    <d v="1983-10-01T00:00:00"/>
    <x v="1"/>
  </r>
  <r>
    <s v="700758"/>
    <n v="2"/>
    <n v="3"/>
    <n v="4"/>
    <n v="8"/>
    <n v="3"/>
    <n v="4"/>
    <n v="2"/>
    <n v="4"/>
    <n v="9"/>
    <n v="4"/>
    <s v="The discharge process was disorganized and confusing."/>
    <s v="G4050"/>
    <s v="29"/>
    <s v="Expired"/>
    <n v="32"/>
    <s v="male"/>
    <s v="Italian"/>
    <s v="Memorial Hospital"/>
    <d v="2022-12-23T16:13:28"/>
    <d v="1990-12-25T00:00:00"/>
    <x v="22"/>
  </r>
  <r>
    <s v="975482"/>
    <n v="3"/>
    <n v="7"/>
    <n v="8"/>
    <n v="8"/>
    <n v="4"/>
    <n v="6"/>
    <n v="10"/>
    <n v="4"/>
    <n v="6"/>
    <n v="2"/>
    <s v="I had a positive experience overall."/>
    <s v="S61220S"/>
    <s v="28"/>
    <s v="Home"/>
    <n v="86"/>
    <s v="female"/>
    <s v="English"/>
    <s v="Community Health Clinic"/>
    <d v="2022-11-06T19:50:56"/>
    <d v="1936-10-11T00:00:00"/>
    <x v="1"/>
  </r>
  <r>
    <s v="708830"/>
    <n v="3"/>
    <n v="2"/>
    <n v="6"/>
    <n v="10"/>
    <n v="5"/>
    <n v="9"/>
    <n v="5"/>
    <n v="6"/>
    <n v="3"/>
    <n v="5"/>
    <s v="The noise levels in the hospital were disruptive and made it difficult to rest."/>
    <s v="S42436P"/>
    <s v="21"/>
    <s v="Home"/>
    <n v="68"/>
    <s v="male"/>
    <s v="English"/>
    <s v="Community Health Clinic"/>
    <d v="2022-08-02T11:12:12"/>
    <d v="1954-08-02T00:00:00"/>
    <x v="1"/>
  </r>
  <r>
    <s v="869865"/>
    <n v="9"/>
    <n v="6"/>
    <n v="3"/>
    <n v="3"/>
    <n v="3"/>
    <n v="2"/>
    <n v="7"/>
    <n v="4"/>
    <n v="5"/>
    <n v="8"/>
    <s v=""/>
    <s v="T460X1A"/>
    <s v="27"/>
    <s v="Home"/>
    <n v="38"/>
    <s v="male"/>
    <s v="English"/>
    <s v="City Medical Center"/>
    <d v="2021-09-29T19:43:05"/>
    <d v="1983-10-19T00:00:00"/>
    <x v="4"/>
  </r>
  <r>
    <s v="855986"/>
    <n v="7"/>
    <n v="10"/>
    <n v="10"/>
    <n v="7"/>
    <n v="10"/>
    <n v="6"/>
    <n v="1"/>
    <n v="9"/>
    <n v="4"/>
    <n v="2"/>
    <s v=""/>
    <s v="S63285"/>
    <s v="2"/>
    <s v="Home"/>
    <n v="49"/>
    <s v="female"/>
    <s v="English"/>
    <s v="Community Health Clinic"/>
    <d v="2022-06-08T07:45:49"/>
    <d v="1973-10-12T00:00:00"/>
    <x v="1"/>
  </r>
  <r>
    <s v="087271"/>
    <n v="5"/>
    <n v="9"/>
    <n v="9"/>
    <n v="9"/>
    <n v="7"/>
    <n v="1"/>
    <n v="4"/>
    <n v="8"/>
    <n v="5"/>
    <n v="9"/>
    <s v="The wait times were too long and frustrating."/>
    <s v="S72432J"/>
    <s v="29"/>
    <s v="Long-term Care Hospital"/>
    <n v="88"/>
    <s v="female"/>
    <s v="English"/>
    <s v="City Medical Center"/>
    <d v="2021-07-24T18:43:05"/>
    <d v="1933-07-17T00:00:00"/>
    <x v="1"/>
  </r>
  <r>
    <s v="698200"/>
    <n v="1"/>
    <n v="4"/>
    <n v="6"/>
    <n v="8"/>
    <n v="4"/>
    <n v="6"/>
    <n v="7"/>
    <n v="6"/>
    <n v="3"/>
    <n v="3"/>
    <s v=""/>
    <s v="S91259D"/>
    <s v="6"/>
    <s v="Home"/>
    <n v="79"/>
    <s v="female"/>
    <s v="English"/>
    <s v="Memorial Hospital"/>
    <d v="2021-07-04T17:25:45"/>
    <d v="1942-06-17T00:00:00"/>
    <x v="1"/>
  </r>
  <r>
    <s v="432298"/>
    <n v="2"/>
    <n v="10"/>
    <n v="7"/>
    <n v="4"/>
    <n v="6"/>
    <n v="8"/>
    <n v="10"/>
    <n v="7"/>
    <n v="10"/>
    <n v="1"/>
    <s v=""/>
    <s v="S68622"/>
    <s v="20"/>
    <s v="Home"/>
    <n v="19"/>
    <s v="female"/>
    <s v="English"/>
    <s v="Memorial Hospital"/>
    <d v="2022-10-07T16:47:21"/>
    <d v="2003-04-25T00:00:00"/>
    <x v="1"/>
  </r>
  <r>
    <s v="459897"/>
    <n v="5"/>
    <n v="5"/>
    <n v="5"/>
    <n v="5"/>
    <n v="3"/>
    <n v="8"/>
    <n v="7"/>
    <n v="2"/>
    <n v="6"/>
    <n v="3"/>
    <s v="The discharge process was disorganized and confusing."/>
    <s v="S70272"/>
    <s v="23"/>
    <s v="Long-term Care Hospital"/>
    <n v="76"/>
    <s v="female"/>
    <s v="English"/>
    <s v="Community Health Clinic"/>
    <d v="2023-02-17T10:31:27"/>
    <d v="1947-07-05T00:00:00"/>
    <x v="1"/>
  </r>
  <r>
    <s v="970523"/>
    <n v="2"/>
    <n v="9"/>
    <n v="5"/>
    <n v="6"/>
    <n v="1"/>
    <n v="6"/>
    <n v="1"/>
    <n v="4"/>
    <n v="3"/>
    <n v="8"/>
    <s v=""/>
    <s v="H401310"/>
    <s v="28"/>
    <s v="Home"/>
    <n v="60"/>
    <s v="male"/>
    <s v="Japanese"/>
    <s v="Community Health Clinic"/>
    <d v="2022-04-03T04:26:39"/>
    <d v="1962-03-25T00:00:00"/>
    <x v="6"/>
  </r>
  <r>
    <s v="140148"/>
    <n v="5"/>
    <n v="2"/>
    <n v="6"/>
    <n v="2"/>
    <n v="3"/>
    <n v="2"/>
    <n v="6"/>
    <n v="9"/>
    <n v="6"/>
    <n v="5"/>
    <s v="The discharge process was disorganized and confusing."/>
    <s v="T618X2D"/>
    <s v="28"/>
    <s v="Home"/>
    <n v="80"/>
    <s v="female"/>
    <s v="English"/>
    <s v="City Medical Center"/>
    <d v="2023-03-13T22:06:35"/>
    <d v="1943-04-25T00:00:00"/>
    <x v="4"/>
  </r>
  <r>
    <s v="604625"/>
    <n v="4"/>
    <n v="1"/>
    <n v="7"/>
    <n v="3"/>
    <n v="6"/>
    <n v="7"/>
    <n v="4"/>
    <n v="3"/>
    <n v="7"/>
    <n v="7"/>
    <s v=""/>
    <s v="S662"/>
    <s v="28"/>
    <s v="Home"/>
    <n v="55"/>
    <s v="female"/>
    <s v="English"/>
    <s v="General Hospital"/>
    <d v="2021-02-13T17:49:20"/>
    <d v="1966-02-17T00:00:00"/>
    <x v="1"/>
  </r>
  <r>
    <s v="919328"/>
    <n v="5"/>
    <n v="3"/>
    <n v="4"/>
    <n v="8"/>
    <n v="9"/>
    <n v="1"/>
    <n v="4"/>
    <n v="4"/>
    <n v="6"/>
    <n v="8"/>
    <s v=""/>
    <s v="M6724"/>
    <s v="17"/>
    <s v="Home"/>
    <n v="65"/>
    <s v="female"/>
    <s v="English"/>
    <s v="City Medical Center"/>
    <d v="2021-09-13T06:21:29"/>
    <d v="1956-09-27T00:00:00"/>
    <x v="0"/>
  </r>
  <r>
    <s v="827972"/>
    <n v="4"/>
    <n v="10"/>
    <n v="5"/>
    <n v="2"/>
    <n v="4"/>
    <n v="3"/>
    <n v="1"/>
    <n v="9"/>
    <n v="10"/>
    <n v="9"/>
    <s v=""/>
    <s v="S99922"/>
    <s v="28"/>
    <s v="Skilled Nursing Facility"/>
    <n v="89"/>
    <s v="male"/>
    <s v="English"/>
    <s v="Memorial Hospital"/>
    <d v="2021-11-01T03:00:11"/>
    <d v="1932-07-27T00:00:00"/>
    <x v="1"/>
  </r>
  <r>
    <s v="238328"/>
    <n v="9"/>
    <n v="3"/>
    <n v="2"/>
    <n v="1"/>
    <n v="9"/>
    <n v="3"/>
    <n v="3"/>
    <n v="8"/>
    <n v="9"/>
    <n v="4"/>
    <s v=""/>
    <s v="T600X4S"/>
    <s v="3"/>
    <s v="Long-term Care Hospital"/>
    <n v="60"/>
    <s v="female"/>
    <s v="English"/>
    <s v="City Medical Center"/>
    <d v="2021-09-22T01:28:44"/>
    <d v="1961-04-21T00:00:00"/>
    <x v="4"/>
  </r>
  <r>
    <s v="275004"/>
    <n v="8"/>
    <n v="2"/>
    <n v="2"/>
    <n v="9"/>
    <n v="4"/>
    <n v="9"/>
    <n v="4"/>
    <n v="10"/>
    <n v="8"/>
    <n v="10"/>
    <s v="The discharge process was disorganized and confusing."/>
    <s v="T34532A"/>
    <s v="20"/>
    <s v="Home"/>
    <n v="55"/>
    <s v="male"/>
    <s v="English"/>
    <s v="St. Mary's Hospital"/>
    <d v="2021-09-04T01:47:05"/>
    <d v="1966-04-19T00:00:00"/>
    <x v="4"/>
  </r>
  <r>
    <s v="670780"/>
    <n v="2"/>
    <n v="6"/>
    <n v="6"/>
    <n v="4"/>
    <n v="8"/>
    <n v="1"/>
    <n v="9"/>
    <n v="2"/>
    <n v="5"/>
    <n v="4"/>
    <s v="I encountered some issues with billing and insurance."/>
    <s v="S73041D"/>
    <s v=""/>
    <s v="Home"/>
    <n v="33"/>
    <s v="female"/>
    <s v="English"/>
    <s v="Community Health Clinic"/>
    <d v="2021-06-30T04:24:27"/>
    <d v="1988-01-15T00:00:00"/>
    <x v="1"/>
  </r>
  <r>
    <s v="489991"/>
    <n v="10"/>
    <n v="7"/>
    <n v="4"/>
    <n v="8"/>
    <n v="9"/>
    <n v="5"/>
    <n v="2"/>
    <n v="7"/>
    <n v="4"/>
    <n v="7"/>
    <s v=""/>
    <s v="T7523XA"/>
    <s v="9"/>
    <s v="Home"/>
    <n v="19"/>
    <s v="female"/>
    <s v="English"/>
    <s v="Community Health Clinic"/>
    <d v="2022-08-16T11:25:46"/>
    <d v="2003-12-23T00:00:00"/>
    <x v="4"/>
  </r>
  <r>
    <s v="565599"/>
    <n v="7"/>
    <n v="3"/>
    <n v="3"/>
    <n v="10"/>
    <n v="6"/>
    <n v="2"/>
    <n v="4"/>
    <n v="1"/>
    <n v="7"/>
    <n v="9"/>
    <s v=""/>
    <s v="S9914"/>
    <s v="4"/>
    <s v="Home"/>
    <n v="61"/>
    <s v="male"/>
    <s v="English"/>
    <s v="City Medical Center"/>
    <d v="2023-05-03T11:19:44"/>
    <d v="1962-10-12T00:00:00"/>
    <x v="1"/>
  </r>
  <r>
    <s v="579670"/>
    <n v="5"/>
    <n v="10"/>
    <n v="7"/>
    <n v="5"/>
    <n v="4"/>
    <n v="9"/>
    <n v="3"/>
    <n v="8"/>
    <n v="1"/>
    <n v="2"/>
    <s v="The hospital staff was very attentive and caring."/>
    <s v="K412"/>
    <s v="2"/>
    <s v="Home"/>
    <n v="89"/>
    <s v="male"/>
    <s v="English"/>
    <s v="Community Health Clinic"/>
    <d v="2023-02-24T19:55:59"/>
    <d v="1933-11-22T00:00:00"/>
    <x v="14"/>
  </r>
  <r>
    <s v="326553"/>
    <n v="2"/>
    <n v="10"/>
    <n v="8"/>
    <n v="7"/>
    <n v="6"/>
    <n v="3"/>
    <n v="5"/>
    <n v="5"/>
    <n v="9"/>
    <n v="8"/>
    <s v=""/>
    <s v="S20379A"/>
    <s v="20"/>
    <s v="Home"/>
    <n v="38"/>
    <s v="male"/>
    <s v="English"/>
    <s v="Community Health Clinic"/>
    <d v="2022-04-02T22:32:13"/>
    <d v="1983-11-09T00:00:00"/>
    <x v="1"/>
  </r>
  <r>
    <s v="122817"/>
    <n v="4"/>
    <n v="2"/>
    <n v="4"/>
    <n v="5"/>
    <n v="2"/>
    <n v="6"/>
    <n v="4"/>
    <n v="10"/>
    <n v="10"/>
    <n v="7"/>
    <s v=""/>
    <s v="Z45812"/>
    <s v="2"/>
    <s v="Home"/>
    <n v="53"/>
    <s v="male"/>
    <s v="English"/>
    <s v="St. Mary's Hospital"/>
    <d v="2022-03-04T23:36:16"/>
    <d v="1969-05-07T00:00:00"/>
    <x v="15"/>
  </r>
  <r>
    <s v="741242"/>
    <n v="7"/>
    <n v="7"/>
    <n v="1"/>
    <n v="10"/>
    <n v="6"/>
    <n v="7"/>
    <n v="1"/>
    <n v="4"/>
    <n v="10"/>
    <n v="4"/>
    <s v=""/>
    <s v="E1332"/>
    <s v="9"/>
    <s v="Home"/>
    <n v="82"/>
    <s v="female"/>
    <s v="English"/>
    <s v="Memorial Hospital"/>
    <d v="2023-01-21T04:26:56"/>
    <d v="1941-05-03T00:00:00"/>
    <x v="10"/>
  </r>
  <r>
    <s v="753789"/>
    <n v="5"/>
    <n v="2"/>
    <n v="5"/>
    <n v="3"/>
    <n v="8"/>
    <n v="8"/>
    <n v="4"/>
    <n v="10"/>
    <n v="3"/>
    <n v="9"/>
    <s v="The communication between staff and patients could be improved."/>
    <s v=""/>
    <s v="15"/>
    <s v="Home"/>
    <n v="90"/>
    <s v="female"/>
    <s v="English"/>
    <s v="St. Mary's Hospital"/>
    <d v="2021-08-08T08:03:24"/>
    <d v="1931-07-21T00:00:00"/>
    <x v="11"/>
  </r>
  <r>
    <s v="331650"/>
    <n v="4"/>
    <n v="9"/>
    <n v="2"/>
    <n v="8"/>
    <n v="1"/>
    <n v="4"/>
    <n v="8"/>
    <n v="5"/>
    <n v="4"/>
    <n v="6"/>
    <s v=""/>
    <s v="V9533XS"/>
    <s v="18"/>
    <s v="Home"/>
    <n v="47"/>
    <s v="male"/>
    <s v="English"/>
    <s v="General Hospital"/>
    <d v="2021-09-14T17:15:28"/>
    <d v="1974-05-02T00:00:00"/>
    <x v="3"/>
  </r>
  <r>
    <s v="580135"/>
    <n v="10"/>
    <n v="1"/>
    <n v="3"/>
    <n v="8"/>
    <n v="7"/>
    <n v="6"/>
    <n v="6"/>
    <n v="1"/>
    <n v="7"/>
    <n v="1"/>
    <s v=""/>
    <s v="S90521A"/>
    <s v="2"/>
    <s v="Hospice - Residence"/>
    <n v="51"/>
    <s v="female"/>
    <s v="English"/>
    <s v="St. Mary's Hospital"/>
    <d v="2022-01-23T11:07:05"/>
    <d v="1971-07-24T00:00:00"/>
    <x v="1"/>
  </r>
  <r>
    <s v="798671"/>
    <n v="8"/>
    <n v="9"/>
    <n v="4"/>
    <n v="4"/>
    <n v="3"/>
    <n v="2"/>
    <n v="3"/>
    <n v="4"/>
    <n v="1"/>
    <n v="2"/>
    <s v="The noise levels in the hospital were disruptive and made it difficult to rest."/>
    <s v="T457X1"/>
    <s v="25"/>
    <s v="Home"/>
    <n v="82"/>
    <s v="female"/>
    <s v="English"/>
    <s v="Community Health Clinic"/>
    <d v="2021-09-04T00:57:04"/>
    <d v="1939-05-03T00:00:00"/>
    <x v="4"/>
  </r>
  <r>
    <s v="651071"/>
    <n v="8"/>
    <n v="5"/>
    <n v="5"/>
    <n v="5"/>
    <n v="10"/>
    <n v="6"/>
    <n v="5"/>
    <n v="4"/>
    <n v="6"/>
    <n v="4"/>
    <s v=""/>
    <s v="S62615A"/>
    <s v="24"/>
    <s v="Home"/>
    <n v="75"/>
    <s v="female"/>
    <s v="French"/>
    <s v="St. Mary's Hospital"/>
    <d v="2021-03-14T23:36:49"/>
    <d v="1946-01-13T00:00:00"/>
    <x v="1"/>
  </r>
  <r>
    <s v="792596"/>
    <n v="6"/>
    <n v="4"/>
    <n v="2"/>
    <n v="10"/>
    <n v="1"/>
    <n v="6"/>
    <n v="3"/>
    <n v="8"/>
    <n v="3"/>
    <n v="7"/>
    <s v=""/>
    <s v="S20359S"/>
    <s v="18"/>
    <s v="Home"/>
    <n v="38"/>
    <s v="female"/>
    <s v="English"/>
    <s v="St. Mary's Hospital"/>
    <d v="2021-02-07T22:02:40"/>
    <d v="1982-11-04T00:00:00"/>
    <x v="1"/>
  </r>
  <r>
    <s v="067267"/>
    <n v="4"/>
    <n v="3"/>
    <n v="4"/>
    <n v="9"/>
    <n v="4"/>
    <n v="2"/>
    <n v="1"/>
    <n v="2"/>
    <n v="7"/>
    <n v="8"/>
    <s v=""/>
    <s v="V9124XA"/>
    <s v="25"/>
    <s v="Home"/>
    <n v="59"/>
    <s v="female"/>
    <s v="English"/>
    <s v="City Medical Center"/>
    <d v="2022-07-28T10:37:21"/>
    <d v="1964-01-19T00:00:00"/>
    <x v="3"/>
  </r>
  <r>
    <s v="176624"/>
    <n v="8"/>
    <n v="10"/>
    <n v="3"/>
    <n v="5"/>
    <n v="6"/>
    <n v="4"/>
    <n v="10"/>
    <n v="5"/>
    <n v="2"/>
    <n v="8"/>
    <s v=""/>
    <s v="S72491S"/>
    <s v="13"/>
    <s v="Home"/>
    <n v="18"/>
    <s v="male"/>
    <s v="English"/>
    <s v="General Hospital"/>
    <d v="2022-02-17T03:46:15"/>
    <d v="2003-10-28T00:00:00"/>
    <x v="1"/>
  </r>
  <r>
    <s v="506360"/>
    <n v="5"/>
    <n v="3"/>
    <n v="7"/>
    <n v="6"/>
    <n v="5"/>
    <n v="1"/>
    <n v="4"/>
    <n v="3"/>
    <n v="4"/>
    <n v="10"/>
    <s v=""/>
    <s v="S0102XA"/>
    <s v="8"/>
    <s v="Home"/>
    <n v="54"/>
    <s v="male"/>
    <s v="English"/>
    <s v="St. Mary's Hospital"/>
    <d v="2021-04-24T23:47:04"/>
    <d v="1967-01-31T00:00:00"/>
    <x v="1"/>
  </r>
  <r>
    <s v="873830"/>
    <n v="10"/>
    <n v="7"/>
    <n v="10"/>
    <n v="3"/>
    <n v="9"/>
    <n v="2"/>
    <n v="3"/>
    <n v="4"/>
    <n v="5"/>
    <n v="7"/>
    <s v=""/>
    <s v="H2700"/>
    <s v="30"/>
    <s v="Home"/>
    <n v="19"/>
    <s v="female"/>
    <s v="English"/>
    <s v="General Hospital"/>
    <d v="2022-09-23T15:34:14"/>
    <d v="2003-08-09T00:00:00"/>
    <x v="6"/>
  </r>
  <r>
    <s v="083304"/>
    <n v="2"/>
    <n v="1"/>
    <n v="8"/>
    <n v="1"/>
    <n v="1"/>
    <n v="7"/>
    <n v="4"/>
    <n v="5"/>
    <n v="2"/>
    <n v="9"/>
    <s v=""/>
    <s v="S82256K"/>
    <s v="21"/>
    <s v="Home"/>
    <n v="31"/>
    <s v="female"/>
    <s v="English"/>
    <s v="General Hospital"/>
    <d v="2021-05-07T21:11:31"/>
    <d v="1990-08-30T00:00:00"/>
    <x v="1"/>
  </r>
  <r>
    <s v="376758"/>
    <n v="7"/>
    <n v="6"/>
    <n v="5"/>
    <n v="5"/>
    <n v="10"/>
    <n v="4"/>
    <n v="10"/>
    <n v="7"/>
    <n v="1"/>
    <n v="2"/>
    <s v=""/>
    <s v="S52021K"/>
    <s v="10"/>
    <s v="Home"/>
    <n v="56"/>
    <s v="female"/>
    <s v="English"/>
    <s v="City Medical Center"/>
    <d v="2022-03-06T11:10:27"/>
    <d v="1965-12-04T00:00:00"/>
    <x v="1"/>
  </r>
  <r>
    <s v="446870"/>
    <n v="9"/>
    <n v="6"/>
    <n v="6"/>
    <n v="5"/>
    <n v="10"/>
    <n v="9"/>
    <n v="2"/>
    <n v="10"/>
    <n v="2"/>
    <n v="6"/>
    <s v=""/>
    <s v="M791"/>
    <s v="16"/>
    <s v="Home"/>
    <n v="52"/>
    <s v="female"/>
    <s v="English"/>
    <s v="General Hospital"/>
    <d v="2023-01-21T01:07:32"/>
    <d v="1971-03-02T00:00:00"/>
    <x v="0"/>
  </r>
  <r>
    <s v="551764"/>
    <n v="3"/>
    <n v="10"/>
    <n v="6"/>
    <n v="8"/>
    <n v="4"/>
    <n v="7"/>
    <n v="4"/>
    <n v="5"/>
    <n v="10"/>
    <n v="10"/>
    <s v="I had a positive experience overall."/>
    <s v="Y708"/>
    <s v="25"/>
    <s v="Home"/>
    <n v="34"/>
    <s v="male"/>
    <s v="English"/>
    <s v="Memorial Hospital"/>
    <d v="2022-04-26T03:25:05"/>
    <d v="1988-01-28T00:00:00"/>
    <x v="20"/>
  </r>
  <r>
    <s v="236402"/>
    <n v="1"/>
    <n v="7"/>
    <n v="3"/>
    <n v="6"/>
    <n v="7"/>
    <n v="2"/>
    <n v="5"/>
    <n v="1"/>
    <n v="9"/>
    <n v="3"/>
    <s v=""/>
    <s v="T8610"/>
    <s v="3"/>
    <s v="Expired"/>
    <n v="93"/>
    <s v="female"/>
    <s v="English"/>
    <s v="Memorial Hospital"/>
    <d v="2021-02-15T12:23:14"/>
    <d v="1928-01-24T00:00:00"/>
    <x v="4"/>
  </r>
  <r>
    <s v="597693"/>
    <n v="4"/>
    <n v="9"/>
    <n v="7"/>
    <n v="6"/>
    <n v="10"/>
    <n v="5"/>
    <n v="4"/>
    <n v="9"/>
    <n v="4"/>
    <n v="9"/>
    <s v="I had a positive experience overall."/>
    <s v="E133543"/>
    <s v="17"/>
    <s v="ADM"/>
    <n v="81"/>
    <s v="male"/>
    <s v="English"/>
    <s v="General Hospital"/>
    <d v="2023-05-17T21:57:26"/>
    <d v="1942-11-13T00:00:00"/>
    <x v="10"/>
  </r>
  <r>
    <s v="293286"/>
    <n v="5"/>
    <n v="8"/>
    <n v="2"/>
    <n v="9"/>
    <n v="2"/>
    <n v="2"/>
    <n v="5"/>
    <n v="9"/>
    <n v="10"/>
    <n v="8"/>
    <s v=""/>
    <s v="S82044R"/>
    <s v="17"/>
    <s v="Expired"/>
    <n v="63"/>
    <s v="male"/>
    <s v="English"/>
    <s v="City Medical Center"/>
    <d v="2022-12-25T11:16:22"/>
    <d v="1960-05-21T00:00:00"/>
    <x v="1"/>
  </r>
  <r>
    <s v="301642"/>
    <n v="5"/>
    <n v="7"/>
    <n v="7"/>
    <n v="10"/>
    <n v="4"/>
    <n v="10"/>
    <n v="2"/>
    <n v="8"/>
    <n v="10"/>
    <n v="5"/>
    <s v="The discharge process was disorganized and confusing."/>
    <s v="T17390A"/>
    <s v="22"/>
    <s v="Home"/>
    <n v="66"/>
    <s v="female"/>
    <s v="English"/>
    <s v="Memorial Hospital"/>
    <d v="2021-07-09T16:13:19"/>
    <d v="1955-10-08T00:00:00"/>
    <x v="4"/>
  </r>
  <r>
    <s v="563906"/>
    <n v="5"/>
    <n v="3"/>
    <n v="7"/>
    <n v="7"/>
    <n v="6"/>
    <n v="5"/>
    <n v="4"/>
    <n v="5"/>
    <n v="5"/>
    <n v="9"/>
    <s v=""/>
    <s v="S31139D"/>
    <s v="12"/>
    <s v="Home"/>
    <n v="86"/>
    <s v="female"/>
    <s v="English"/>
    <s v="Memorial Hospital"/>
    <d v="2021-02-23T06:31:41"/>
    <d v="1935-05-03T00:00:00"/>
    <x v="1"/>
  </r>
  <r>
    <s v="156281"/>
    <n v="1"/>
    <n v="8"/>
    <n v="6"/>
    <n v="9"/>
    <n v="6"/>
    <n v="7"/>
    <n v="2"/>
    <n v="10"/>
    <n v="2"/>
    <n v="3"/>
    <s v=""/>
    <s v="S63490A"/>
    <s v="15"/>
    <s v="Against Medical Advice"/>
    <n v="67"/>
    <s v="male"/>
    <s v="Chinese"/>
    <s v="St. Mary's Hospital"/>
    <d v="2023-04-26T01:15:28"/>
    <d v="1956-07-04T00:00:00"/>
    <x v="1"/>
  </r>
  <r>
    <s v="366590"/>
    <n v="1"/>
    <n v="1"/>
    <n v="6"/>
    <n v="3"/>
    <n v="2"/>
    <n v="5"/>
    <n v="9"/>
    <n v="8"/>
    <n v="8"/>
    <n v="3"/>
    <s v="The discharge process was disorganized and confusing."/>
    <s v="S22078D"/>
    <s v="9"/>
    <s v="Hospice - Residence"/>
    <n v="68"/>
    <s v="male"/>
    <s v="English"/>
    <s v="General Hospital"/>
    <d v="2021-04-16T20:19:37"/>
    <d v="1952-12-31T00:00:00"/>
    <x v="1"/>
  </r>
  <r>
    <s v="893301"/>
    <n v="3"/>
    <n v="4"/>
    <n v="5"/>
    <n v="2"/>
    <n v="2"/>
    <n v="6"/>
    <n v="2"/>
    <n v="1"/>
    <n v="7"/>
    <n v="9"/>
    <s v=""/>
    <s v="C681"/>
    <s v="12"/>
    <s v="Home"/>
    <n v="25"/>
    <s v="female"/>
    <s v="Portuguese"/>
    <s v="Memorial Hospital"/>
    <d v="2023-03-09T00:20:40"/>
    <d v="1998-07-09T00:00:00"/>
    <x v="17"/>
  </r>
  <r>
    <s v="396577"/>
    <n v="7"/>
    <n v="3"/>
    <n v="5"/>
    <n v="7"/>
    <n v="1"/>
    <n v="1"/>
    <n v="10"/>
    <n v="9"/>
    <n v="10"/>
    <n v="8"/>
    <s v="I encountered some issues with billing and insurance."/>
    <s v="S82876B"/>
    <s v="8"/>
    <s v="Psychiatric Hospital"/>
    <n v="84"/>
    <s v="male"/>
    <s v="English"/>
    <s v="St. Mary's Hospital"/>
    <d v="2023-03-20T19:34:53"/>
    <d v="1939-07-19T00:00:00"/>
    <x v="1"/>
  </r>
  <r>
    <s v="503732"/>
    <n v="4"/>
    <n v="9"/>
    <n v="3"/>
    <n v="1"/>
    <n v="7"/>
    <n v="2"/>
    <n v="3"/>
    <n v="6"/>
    <n v="6"/>
    <n v="6"/>
    <s v=""/>
    <s v="M1A10"/>
    <s v="23"/>
    <s v="Home"/>
    <n v="74"/>
    <s v="male"/>
    <s v="English"/>
    <s v="Community Health Clinic"/>
    <d v="2021-10-05T21:44:02"/>
    <d v="1947-05-09T00:00:00"/>
    <x v="0"/>
  </r>
  <r>
    <s v="874859"/>
    <n v="4"/>
    <n v="7"/>
    <n v="9"/>
    <n v="3"/>
    <n v="8"/>
    <n v="7"/>
    <n v="5"/>
    <n v="4"/>
    <n v="9"/>
    <n v="9"/>
    <s v="The noise levels in the hospital were disruptive and made it difficult to rest."/>
    <s v=""/>
    <s v="30"/>
    <s v="Home"/>
    <n v="24"/>
    <s v="male"/>
    <s v="English"/>
    <s v="General Hospital"/>
    <d v="2022-05-03T02:22:35"/>
    <d v="1998-08-23T00:00:00"/>
    <x v="11"/>
  </r>
  <r>
    <s v="497853"/>
    <n v="6"/>
    <n v="5"/>
    <n v="7"/>
    <n v="4"/>
    <n v="7"/>
    <n v="9"/>
    <n v="4"/>
    <n v="10"/>
    <n v="7"/>
    <n v="10"/>
    <s v=""/>
    <s v="Q655"/>
    <s v="14"/>
    <s v="Left Against Medical Advice"/>
    <n v="64"/>
    <s v="female"/>
    <s v="English"/>
    <s v="Community Health Clinic"/>
    <d v="2022-08-07T21:30:56"/>
    <d v="1958-06-20T00:00:00"/>
    <x v="2"/>
  </r>
  <r>
    <s v="818170"/>
    <n v="9"/>
    <n v="4"/>
    <n v="7"/>
    <n v="1"/>
    <n v="3"/>
    <n v="2"/>
    <n v="2"/>
    <n v="2"/>
    <n v="4"/>
    <n v="5"/>
    <s v="I encountered some issues with billing and insurance."/>
    <s v="S7680"/>
    <s v="&lt;2"/>
    <s v="Hospice - Residence"/>
    <n v="94"/>
    <s v="female"/>
    <s v="English"/>
    <s v="General Hospital"/>
    <d v="2023-05-31T06:01:44"/>
    <d v="1929-09-05T00:00:00"/>
    <x v="1"/>
  </r>
  <r>
    <s v="826862"/>
    <n v="5"/>
    <n v="9"/>
    <n v="1"/>
    <n v="4"/>
    <n v="8"/>
    <m/>
    <n v="1"/>
    <n v="10"/>
    <n v="4"/>
    <n v="10"/>
    <s v="The noise levels in the hospital were disruptive and made it difficult to rest."/>
    <s v="S72099C"/>
    <s v="6"/>
    <s v="Home"/>
    <n v="60"/>
    <s v="female"/>
    <s v="English"/>
    <s v="St. Mary's Hospital"/>
    <d v="2023-07-10T17:10:11"/>
    <d v="1964-01-21T00:00:00"/>
    <x v="1"/>
  </r>
  <r>
    <s v="607298"/>
    <n v="8"/>
    <n v="3"/>
    <n v="6"/>
    <n v="5"/>
    <n v="7"/>
    <n v="8"/>
    <n v="9"/>
    <n v="7"/>
    <n v="1"/>
    <n v="7"/>
    <s v=""/>
    <s v="O09891"/>
    <s v="22"/>
    <s v="Home"/>
    <n v="83"/>
    <s v="female"/>
    <s v="English"/>
    <s v="Memorial Hospital"/>
    <d v="2021-03-05T11:41:36"/>
    <d v="1938-02-16T00:00:00"/>
    <x v="5"/>
  </r>
  <r>
    <s v="344097"/>
    <n v="2"/>
    <n v="3"/>
    <n v="4"/>
    <n v="6"/>
    <n v="5"/>
    <n v="6"/>
    <n v="5"/>
    <n v="7"/>
    <n v="6"/>
    <n v="3"/>
    <s v=""/>
    <s v="M5409"/>
    <s v="3"/>
    <s v="Home"/>
    <n v="33"/>
    <s v="male"/>
    <s v="English"/>
    <s v="General Hospital"/>
    <d v="2022-11-13T03:36:06"/>
    <d v="1989-06-06T00:00:00"/>
    <x v="0"/>
  </r>
  <r>
    <s v="275894"/>
    <n v="5"/>
    <n v="7"/>
    <n v="5"/>
    <n v="10"/>
    <n v="8"/>
    <n v="2"/>
    <n v="5"/>
    <n v="1"/>
    <n v="8"/>
    <n v="10"/>
    <s v="I had a positive experience overall."/>
    <s v="S52559R"/>
    <s v="2"/>
    <s v="Home"/>
    <n v="47"/>
    <s v="male"/>
    <s v="English"/>
    <s v="City Medical Center"/>
    <d v="2022-03-07T12:01:17"/>
    <d v="1975-02-18T00:00:00"/>
    <x v="1"/>
  </r>
  <r>
    <s v="111355"/>
    <n v="9"/>
    <n v="4"/>
    <n v="6"/>
    <n v="8"/>
    <n v="4"/>
    <n v="8"/>
    <n v="1"/>
    <n v="6"/>
    <n v="1"/>
    <n v="9"/>
    <s v=""/>
    <s v="S6641"/>
    <s v="12"/>
    <s v="Home"/>
    <n v="26"/>
    <s v="male"/>
    <s v="English"/>
    <s v="Community Health Clinic"/>
    <d v="2021-06-24T05:00:22"/>
    <d v="1995-05-05T00:00:00"/>
    <x v="1"/>
  </r>
  <r>
    <s v="521621"/>
    <n v="4"/>
    <n v="5"/>
    <n v="6"/>
    <n v="8"/>
    <n v="3"/>
    <n v="1"/>
    <n v="5"/>
    <n v="5"/>
    <n v="4"/>
    <n v="7"/>
    <s v="I had a positive experience overall."/>
    <s v="S62213K"/>
    <s v="19"/>
    <s v="Home"/>
    <n v="21"/>
    <s v="male"/>
    <s v="English"/>
    <s v="City Medical Center"/>
    <d v="2023-06-29T02:06:37"/>
    <d v="2002-01-17T00:00:00"/>
    <x v="1"/>
  </r>
  <r>
    <s v="530675"/>
    <n v="5"/>
    <n v="8"/>
    <n v="9"/>
    <n v="10"/>
    <n v="6"/>
    <n v="3"/>
    <n v="3"/>
    <n v="5"/>
    <n v="3"/>
    <n v="2"/>
    <s v="I felt well-informed and involved in my treatment plan."/>
    <s v="V561XXD"/>
    <s v="9"/>
    <s v="Home"/>
    <n v="18"/>
    <s v="female"/>
    <s v="English"/>
    <s v="City Medical Center"/>
    <d v="2022-08-11T21:44:05"/>
    <d v="2004-09-21T00:00:00"/>
    <x v="3"/>
  </r>
  <r>
    <s v="565939"/>
    <n v="9"/>
    <n v="8"/>
    <n v="3"/>
    <n v="9"/>
    <n v="9"/>
    <n v="4"/>
    <n v="1"/>
    <n v="7"/>
    <n v="5"/>
    <n v="10"/>
    <s v=""/>
    <s v=""/>
    <s v="25"/>
    <s v="Home"/>
    <n v="30"/>
    <s v="female"/>
    <s v="English"/>
    <s v="Memorial Hospital"/>
    <d v="2022-08-16T23:34:41"/>
    <d v="1992-09-03T00:00:00"/>
    <x v="11"/>
  </r>
  <r>
    <s v="709960"/>
    <n v="5"/>
    <n v="10"/>
    <n v="7"/>
    <n v="8"/>
    <n v="1"/>
    <n v="7"/>
    <n v="5"/>
    <n v="10"/>
    <n v="1"/>
    <n v="3"/>
    <s v="The wait times were too long and frustrating."/>
    <s v="Y3623"/>
    <s v="6"/>
    <s v="Home"/>
    <n v="82"/>
    <s v="female"/>
    <s v="English"/>
    <s v="City Medical Center"/>
    <d v="2021-10-21T13:15:02"/>
    <d v="1939-07-10T00:00:00"/>
    <x v="20"/>
  </r>
  <r>
    <s v="282798"/>
    <n v="3"/>
    <n v="3"/>
    <n v="4"/>
    <n v="6"/>
    <n v="4"/>
    <n v="4"/>
    <n v="1"/>
    <n v="4"/>
    <n v="4"/>
    <n v="8"/>
    <s v=""/>
    <s v="T8502XA"/>
    <s v="28"/>
    <s v="Home"/>
    <n v="87"/>
    <s v="female"/>
    <s v="English"/>
    <s v="City Medical Center"/>
    <d v="2022-10-23T01:19:30"/>
    <d v="1936-02-03T00:00:00"/>
    <x v="4"/>
  </r>
  <r>
    <s v="600900"/>
    <n v="1"/>
    <n v="9"/>
    <n v="7"/>
    <n v="8"/>
    <n v="2"/>
    <n v="1"/>
    <n v="5"/>
    <n v="7"/>
    <n v="2"/>
    <n v="2"/>
    <s v=""/>
    <s v="M8448XS"/>
    <s v="17"/>
    <s v="Home"/>
    <n v="60"/>
    <s v="female"/>
    <s v="English"/>
    <s v="City Medical Center"/>
    <d v="2021-09-06T11:12:59"/>
    <d v="1962-03-08T00:00:00"/>
    <x v="0"/>
  </r>
  <r>
    <s v="002907"/>
    <n v="5"/>
    <n v="4"/>
    <n v="4"/>
    <n v="2"/>
    <n v="3"/>
    <n v="5"/>
    <n v="3"/>
    <n v="7"/>
    <n v="9"/>
    <n v="1"/>
    <s v="I felt well-informed and involved in my treatment plan."/>
    <s v="S28"/>
    <s v=""/>
    <s v="Home"/>
    <n v="45"/>
    <s v="male"/>
    <s v="English"/>
    <s v="Memorial Hospital"/>
    <d v="2023-01-21T21:16:16"/>
    <d v="1977-11-22T00:00:00"/>
    <x v="1"/>
  </r>
  <r>
    <s v="757070"/>
    <n v="3"/>
    <n v="2"/>
    <n v="7"/>
    <n v="5"/>
    <n v="8"/>
    <n v="1"/>
    <n v="5"/>
    <n v="5"/>
    <n v="7"/>
    <n v="3"/>
    <s v=""/>
    <s v="I83012"/>
    <s v="5"/>
    <s v="Against Medical Advice"/>
    <n v="96"/>
    <s v="female"/>
    <s v="English"/>
    <s v="St. Mary's Hospital"/>
    <d v="2021-09-28T11:21:05"/>
    <d v="1925-06-26T00:00:00"/>
    <x v="8"/>
  </r>
  <r>
    <s v="344729"/>
    <n v="3"/>
    <n v="4"/>
    <n v="7"/>
    <n v="8"/>
    <n v="3"/>
    <n v="5"/>
    <n v="5"/>
    <n v="8"/>
    <n v="7"/>
    <n v="4"/>
    <s v=""/>
    <s v=""/>
    <s v="29"/>
    <s v="Long-term Care Hospital"/>
    <n v="86"/>
    <s v="female"/>
    <s v="English"/>
    <s v="Community Health Clinic"/>
    <d v="2021-12-05T23:51:30"/>
    <d v="1936-05-05T00:00:00"/>
    <x v="11"/>
  </r>
  <r>
    <s v="549278"/>
    <n v="1"/>
    <n v="4"/>
    <n v="7"/>
    <n v="9"/>
    <n v="3"/>
    <n v="5"/>
    <n v="2"/>
    <n v="3"/>
    <n v="9"/>
    <n v="7"/>
    <s v=""/>
    <s v="T841"/>
    <s v="3"/>
    <s v="Home"/>
    <n v="47"/>
    <s v="male"/>
    <s v="English"/>
    <s v="General Hospital"/>
    <d v="2021-11-07T20:37:48"/>
    <d v="1975-01-29T00:00:00"/>
    <x v="4"/>
  </r>
  <r>
    <s v="553606"/>
    <n v="3"/>
    <n v="10"/>
    <n v="6"/>
    <n v="2"/>
    <n v="9"/>
    <m/>
    <n v="2"/>
    <n v="6"/>
    <n v="10"/>
    <n v="5"/>
    <s v=""/>
    <s v="S65597"/>
    <s v="28"/>
    <s v="Home"/>
    <n v="53"/>
    <s v="male"/>
    <s v="Spanish"/>
    <s v="St. Mary's Hospital"/>
    <d v="2022-07-29T02:42:45"/>
    <d v="1969-12-02T00:00:00"/>
    <x v="1"/>
  </r>
  <r>
    <s v="175748"/>
    <n v="3"/>
    <n v="2"/>
    <n v="1"/>
    <n v="7"/>
    <n v="1"/>
    <n v="8"/>
    <n v="2"/>
    <n v="10"/>
    <n v="5"/>
    <n v="7"/>
    <s v="The food options were limited and not very appetizing."/>
    <s v="V149XXD"/>
    <s v="20"/>
    <s v="Against Medical Advice"/>
    <n v="43"/>
    <s v="female"/>
    <s v="English"/>
    <s v="City Medical Center"/>
    <d v="2022-11-02T09:36:17"/>
    <d v="1980-01-31T00:00:00"/>
    <x v="3"/>
  </r>
  <r>
    <s v="493330"/>
    <n v="8"/>
    <n v="3"/>
    <n v="1"/>
    <n v="5"/>
    <n v="8"/>
    <n v="10"/>
    <n v="5"/>
    <n v="7"/>
    <n v="1"/>
    <n v="5"/>
    <s v="I encountered some issues with billing and insurance."/>
    <s v="S83094D"/>
    <s v="17"/>
    <s v="Home"/>
    <n v="38"/>
    <s v="female"/>
    <s v="English"/>
    <s v="St. Mary's Hospital"/>
    <d v="2021-08-10T03:29:56"/>
    <d v="1983-05-07T00:00:00"/>
    <x v="1"/>
  </r>
  <r>
    <s v="283438"/>
    <n v="3"/>
    <n v="2"/>
    <n v="4"/>
    <n v="4"/>
    <n v="2"/>
    <n v="2"/>
    <n v="4"/>
    <n v="9"/>
    <n v="1"/>
    <n v="1"/>
    <s v=""/>
    <s v="S20402"/>
    <s v="18"/>
    <s v="Long-term Care Hospital"/>
    <n v="46"/>
    <s v="male"/>
    <s v="English"/>
    <s v="City Medical Center"/>
    <d v="2021-12-03T03:21:24"/>
    <d v="1975-09-07T00:00:00"/>
    <x v="1"/>
  </r>
  <r>
    <s v="924472"/>
    <n v="1"/>
    <n v="5"/>
    <n v="1"/>
    <n v="8"/>
    <n v="9"/>
    <n v="8"/>
    <n v="10"/>
    <n v="1"/>
    <n v="9"/>
    <n v="3"/>
    <s v=""/>
    <s v="S56424S"/>
    <s v="8"/>
    <s v="Long-term Care Hospital"/>
    <n v="40"/>
    <s v="male"/>
    <s v="French"/>
    <s v="General Hospital"/>
    <d v="2022-01-16T01:19:25"/>
    <d v="1982-06-22T00:00:00"/>
    <x v="1"/>
  </r>
  <r>
    <s v="946927"/>
    <n v="6"/>
    <n v="3"/>
    <n v="4"/>
    <n v="8"/>
    <n v="1"/>
    <n v="6"/>
    <n v="1"/>
    <n v="8"/>
    <n v="3"/>
    <n v="8"/>
    <s v=""/>
    <s v="M02369"/>
    <s v="27"/>
    <s v="Home"/>
    <n v="75"/>
    <s v="female"/>
    <s v="English"/>
    <s v="Community Health Clinic"/>
    <d v="2023-06-23T00:29:16"/>
    <d v="1948-01-19T00:00:00"/>
    <x v="0"/>
  </r>
  <r>
    <s v="881865"/>
    <n v="2"/>
    <n v="4"/>
    <n v="6"/>
    <n v="2"/>
    <n v="3"/>
    <n v="9"/>
    <n v="1"/>
    <n v="7"/>
    <n v="10"/>
    <n v="1"/>
    <s v=""/>
    <s v="Q872"/>
    <s v="21"/>
    <s v="Home"/>
    <n v="42"/>
    <s v="female"/>
    <s v="English"/>
    <s v="General Hospital"/>
    <d v="2021-12-18T15:46:59"/>
    <d v="1980-04-20T00:00:00"/>
    <x v="2"/>
  </r>
  <r>
    <s v="132729"/>
    <n v="1"/>
    <n v="4"/>
    <n v="5"/>
    <n v="5"/>
    <n v="1"/>
    <n v="9"/>
    <n v="2"/>
    <n v="6"/>
    <n v="1"/>
    <n v="9"/>
    <s v=""/>
    <s v="M11021"/>
    <s v="22"/>
    <s v="Long-term Care Hospital"/>
    <n v="87"/>
    <s v="male"/>
    <s v="English"/>
    <s v="St. Mary's Hospital"/>
    <d v="2021-11-06T21:09:59"/>
    <d v="1935-04-02T00:00:00"/>
    <x v="0"/>
  </r>
  <r>
    <s v="304565"/>
    <n v="1"/>
    <n v="4"/>
    <n v="2"/>
    <n v="8"/>
    <n v="5"/>
    <n v="5"/>
    <n v="7"/>
    <n v="2"/>
    <n v="2"/>
    <n v="7"/>
    <s v=""/>
    <s v="H47641"/>
    <s v="17"/>
    <s v="Long-term Care Hospital"/>
    <n v="84"/>
    <s v="female"/>
    <s v="English"/>
    <s v="City Medical Center"/>
    <d v="2022-05-10T20:10:04"/>
    <d v="1938-09-22T00:00:00"/>
    <x v="6"/>
  </r>
  <r>
    <s v="264554"/>
    <n v="2"/>
    <n v="3"/>
    <n v="4"/>
    <n v="1"/>
    <n v="7"/>
    <n v="6"/>
    <n v="10"/>
    <n v="2"/>
    <n v="4"/>
    <n v="6"/>
    <s v=""/>
    <s v="S00411A"/>
    <s v="29"/>
    <s v="Home"/>
    <n v="95"/>
    <s v="female"/>
    <s v="English"/>
    <s v="City Medical Center"/>
    <d v="2022-09-01T05:33:47"/>
    <d v="1927-08-02T00:00:00"/>
    <x v="1"/>
  </r>
  <r>
    <s v="214253"/>
    <n v="7"/>
    <n v="9"/>
    <n v="4"/>
    <n v="7"/>
    <n v="3"/>
    <n v="7"/>
    <n v="2"/>
    <n v="1"/>
    <n v="6"/>
    <n v="9"/>
    <s v="The facilities were clean and well-maintained."/>
    <s v="S33101D"/>
    <s v="26"/>
    <s v="Home"/>
    <n v="33"/>
    <s v="male"/>
    <s v="English"/>
    <s v="St. Mary's Hospital"/>
    <d v="2021-04-12T13:18:08"/>
    <d v="1988-09-18T00:00:00"/>
    <x v="1"/>
  </r>
  <r>
    <s v="313933"/>
    <n v="2"/>
    <n v="2"/>
    <n v="3"/>
    <n v="9"/>
    <n v="5"/>
    <n v="4"/>
    <n v="6"/>
    <n v="8"/>
    <n v="1"/>
    <n v="10"/>
    <s v=""/>
    <s v=""/>
    <s v="25"/>
    <s v="Home"/>
    <n v="82"/>
    <s v="female"/>
    <s v="English"/>
    <s v="City Medical Center"/>
    <d v="2021-07-08T17:08:49"/>
    <d v="1939-06-05T00:00:00"/>
    <x v="11"/>
  </r>
  <r>
    <s v="618475"/>
    <n v="8"/>
    <n v="5"/>
    <n v="1"/>
    <n v="6"/>
    <n v="7"/>
    <n v="4"/>
    <n v="9"/>
    <n v="3"/>
    <n v="3"/>
    <n v="10"/>
    <s v=""/>
    <s v="W34018D"/>
    <s v="11"/>
    <s v="Home"/>
    <n v="82"/>
    <s v="female"/>
    <s v="English"/>
    <s v="City Medical Center"/>
    <d v="2022-08-10T17:16:19"/>
    <d v="1940-04-16T00:00:00"/>
    <x v="7"/>
  </r>
  <r>
    <s v="401363"/>
    <n v="1"/>
    <n v="9"/>
    <n v="6"/>
    <n v="6"/>
    <n v="7"/>
    <n v="8"/>
    <n v="3"/>
    <n v="3"/>
    <n v="5"/>
    <n v="5"/>
    <s v="The noise levels in the hospital were disruptive and made it difficult to rest."/>
    <s v=""/>
    <s v="19"/>
    <s v="Expired"/>
    <n v="51"/>
    <s v="male"/>
    <s v="English"/>
    <s v="St. Mary's Hospital"/>
    <d v="2021-01-25T04:04:17"/>
    <d v="1969-12-01T00:00:00"/>
    <x v="11"/>
  </r>
  <r>
    <s v="572563"/>
    <n v="8"/>
    <n v="9"/>
    <n v="6"/>
    <n v="2"/>
    <n v="7"/>
    <n v="4"/>
    <n v="4"/>
    <n v="2"/>
    <n v="5"/>
    <n v="8"/>
    <s v=""/>
    <s v="S42109B"/>
    <s v="19"/>
    <s v="Home"/>
    <n v="41"/>
    <s v="male"/>
    <s v="German"/>
    <s v="Memorial Hospital"/>
    <d v="2021-02-16T23:04:00"/>
    <d v="1980-01-12T00:00:00"/>
    <x v="1"/>
  </r>
  <r>
    <s v="393620"/>
    <n v="7"/>
    <n v="2"/>
    <n v="7"/>
    <n v="5"/>
    <n v="1"/>
    <n v="7"/>
    <n v="2"/>
    <n v="10"/>
    <n v="1"/>
    <n v="6"/>
    <s v=""/>
    <s v="R4583"/>
    <s v="21"/>
    <s v="Inpatient Hospice"/>
    <n v="43"/>
    <s v="male"/>
    <s v="English"/>
    <s v="Community Health Clinic"/>
    <d v="2022-01-02T15:43:39"/>
    <d v="1978-12-19T00:00:00"/>
    <x v="19"/>
  </r>
  <r>
    <s v="555888"/>
    <n v="4"/>
    <n v="1"/>
    <n v="3"/>
    <n v="9"/>
    <n v="10"/>
    <n v="1"/>
    <n v="4"/>
    <n v="2"/>
    <n v="7"/>
    <n v="6"/>
    <s v=""/>
    <s v="S0211B"/>
    <s v="9"/>
    <s v="Home"/>
    <n v="65"/>
    <s v="male"/>
    <s v="English"/>
    <s v="City Medical Center"/>
    <d v="2023-01-29T00:57:57"/>
    <d v="1957-10-17T00:00:00"/>
    <x v="1"/>
  </r>
  <r>
    <s v="842362"/>
    <n v="4"/>
    <n v="5"/>
    <n v="2"/>
    <n v="1"/>
    <n v="8"/>
    <n v="5"/>
    <n v="7"/>
    <n v="6"/>
    <n v="5"/>
    <n v="5"/>
    <s v=""/>
    <s v=""/>
    <s v="24"/>
    <s v="Home"/>
    <n v="50"/>
    <s v="female"/>
    <s v="English"/>
    <s v="City Medical Center"/>
    <d v="2023-06-14T12:15:05"/>
    <d v="1973-01-20T00:00:00"/>
    <x v="11"/>
  </r>
  <r>
    <s v="186720"/>
    <n v="4"/>
    <n v="3"/>
    <n v="4"/>
    <n v="10"/>
    <n v="9"/>
    <n v="10"/>
    <n v="3"/>
    <n v="9"/>
    <n v="6"/>
    <n v="3"/>
    <s v=""/>
    <s v="R0489"/>
    <s v="13"/>
    <s v="Home"/>
    <n v="27"/>
    <s v="female"/>
    <s v="English"/>
    <s v="General Hospital"/>
    <d v="2022-03-15T06:56:18"/>
    <d v="1995-02-19T00:00:00"/>
    <x v="19"/>
  </r>
  <r>
    <s v="944819"/>
    <n v="2"/>
    <n v="3"/>
    <n v="2"/>
    <n v="7"/>
    <n v="9"/>
    <m/>
    <n v="1"/>
    <n v="3"/>
    <n v="2"/>
    <n v="6"/>
    <s v=""/>
    <s v="M86139"/>
    <s v="&lt;2"/>
    <s v="Inpatient Hospice"/>
    <n v="94"/>
    <s v="female"/>
    <s v="English"/>
    <s v="General Hospital"/>
    <d v="2021-12-02T01:30:53"/>
    <d v="1927-08-02T00:00:00"/>
    <x v="0"/>
  </r>
  <r>
    <s v="205517"/>
    <n v="10"/>
    <n v="2"/>
    <n v="1"/>
    <n v="8"/>
    <n v="6"/>
    <n v="4"/>
    <n v="4"/>
    <n v="5"/>
    <n v="4"/>
    <n v="3"/>
    <s v=""/>
    <s v="O87"/>
    <s v="15"/>
    <s v="Home"/>
    <n v="88"/>
    <s v="female"/>
    <s v="English"/>
    <s v="City Medical Center"/>
    <d v="2023-02-27T01:27:43"/>
    <d v="1935-02-28T00:00:00"/>
    <x v="5"/>
  </r>
  <r>
    <s v="128460"/>
    <n v="4"/>
    <n v="2"/>
    <n v="5"/>
    <n v="10"/>
    <n v="10"/>
    <n v="7"/>
    <n v="8"/>
    <n v="6"/>
    <n v="9"/>
    <n v="10"/>
    <s v="The food options were limited and not very appetizing."/>
    <s v="M94211"/>
    <s v="22"/>
    <s v="Home"/>
    <n v="26"/>
    <s v="male"/>
    <s v="English"/>
    <s v="St. Mary's Hospital"/>
    <d v="2021-02-24T19:25:36"/>
    <d v="1994-10-29T00:00:00"/>
    <x v="0"/>
  </r>
  <r>
    <s v="432610"/>
    <n v="10"/>
    <n v="3"/>
    <n v="6"/>
    <n v="4"/>
    <n v="5"/>
    <n v="3"/>
    <n v="8"/>
    <n v="8"/>
    <n v="7"/>
    <n v="3"/>
    <s v="I encountered some issues with billing and insurance."/>
    <s v="S23163S"/>
    <s v="5"/>
    <s v="Expired"/>
    <n v="85"/>
    <s v="unspecified"/>
    <s v="English"/>
    <s v="St. Mary's Hospital"/>
    <d v="2022-04-04T00:06:14"/>
    <d v="1937-05-27T00:00:00"/>
    <x v="1"/>
  </r>
  <r>
    <s v="257473"/>
    <n v="10"/>
    <n v="9"/>
    <n v="3"/>
    <n v="5"/>
    <n v="3"/>
    <n v="2"/>
    <n v="1"/>
    <n v="5"/>
    <n v="4"/>
    <n v="8"/>
    <s v="I encountered some issues with billing and insurance."/>
    <s v="O4102X0"/>
    <s v="10"/>
    <s v="Home"/>
    <n v="67"/>
    <s v="female"/>
    <s v="Chinese"/>
    <s v="City Medical Center"/>
    <d v="2021-09-11T11:46:58"/>
    <d v="1954-04-25T00:00:00"/>
    <x v="5"/>
  </r>
  <r>
    <s v="699085"/>
    <n v="1"/>
    <n v="1"/>
    <n v="4"/>
    <n v="3"/>
    <n v="5"/>
    <n v="5"/>
    <n v="10"/>
    <n v="1"/>
    <n v="1"/>
    <n v="5"/>
    <s v=""/>
    <s v="Y36090S"/>
    <s v="&lt;2"/>
    <s v="Home"/>
    <n v="74"/>
    <s v="male"/>
    <s v="English"/>
    <s v="St. Mary's Hospital"/>
    <d v="2021-04-23T18:26:18"/>
    <d v="1947-11-04T00:00:00"/>
    <x v="20"/>
  </r>
  <r>
    <s v="040554"/>
    <n v="3"/>
    <n v="10"/>
    <n v="5"/>
    <n v="2"/>
    <n v="10"/>
    <n v="5"/>
    <n v="5"/>
    <n v="1"/>
    <n v="5"/>
    <n v="1"/>
    <s v=""/>
    <s v="V693"/>
    <s v=""/>
    <s v="Home"/>
    <n v="21"/>
    <s v="male"/>
    <s v="English"/>
    <s v="General Hospital"/>
    <d v="2023-07-09T09:09:26"/>
    <d v="2002-10-15T00:00:00"/>
    <x v="3"/>
  </r>
  <r>
    <s v="442419"/>
    <n v="1"/>
    <n v="8"/>
    <n v="3"/>
    <n v="4"/>
    <n v="3"/>
    <n v="1"/>
    <n v="4"/>
    <n v="3"/>
    <n v="5"/>
    <n v="3"/>
    <s v=""/>
    <s v="T849XXA"/>
    <s v="16"/>
    <s v="Home"/>
    <n v="63"/>
    <s v="female"/>
    <s v="English"/>
    <s v="City Medical Center"/>
    <d v="2022-09-14T12:35:40"/>
    <d v="1959-06-09T00:00:00"/>
    <x v="4"/>
  </r>
  <r>
    <s v="587418"/>
    <n v="7"/>
    <n v="7"/>
    <n v="7"/>
    <n v="4"/>
    <n v="3"/>
    <n v="7"/>
    <n v="3"/>
    <n v="9"/>
    <n v="5"/>
    <n v="1"/>
    <s v=""/>
    <s v=""/>
    <s v="19"/>
    <s v="Home"/>
    <n v="51"/>
    <s v="female"/>
    <s v="English"/>
    <s v="City Medical Center"/>
    <d v="2022-11-24T16:42:49"/>
    <d v="1971-12-07T00:00:00"/>
    <x v="11"/>
  </r>
  <r>
    <s v="081208"/>
    <n v="5"/>
    <n v="6"/>
    <n v="4"/>
    <n v="10"/>
    <n v="4"/>
    <n v="4"/>
    <n v="4"/>
    <n v="6"/>
    <n v="4"/>
    <n v="8"/>
    <s v=""/>
    <s v="T511X2"/>
    <s v="14"/>
    <s v="Home"/>
    <n v="62"/>
    <s v="female"/>
    <s v="English"/>
    <s v="St. Mary's Hospital"/>
    <d v="2022-04-15T00:08:57"/>
    <d v="1960-10-14T00:00:00"/>
    <x v="4"/>
  </r>
  <r>
    <s v="315126"/>
    <n v="6"/>
    <n v="6"/>
    <n v="9"/>
    <n v="2"/>
    <n v="8"/>
    <n v="3"/>
    <n v="5"/>
    <n v="10"/>
    <n v="3"/>
    <n v="1"/>
    <s v="The noise levels in the hospital were disruptive and made it difficult to rest."/>
    <s v="S52242"/>
    <s v="28"/>
    <s v="Home"/>
    <n v="21"/>
    <s v="female"/>
    <s v="English"/>
    <s v="Memorial Hospital"/>
    <d v="2021-01-25T23:09:44"/>
    <d v="1999-11-01T00:00:00"/>
    <x v="1"/>
  </r>
  <r>
    <s v="332867"/>
    <n v="1"/>
    <n v="9"/>
    <n v="1"/>
    <n v="6"/>
    <n v="4"/>
    <n v="7"/>
    <n v="5"/>
    <n v="3"/>
    <n v="3"/>
    <n v="8"/>
    <s v=""/>
    <s v="M66131"/>
    <s v="20"/>
    <s v="Home"/>
    <n v="87"/>
    <s v="male"/>
    <s v="English"/>
    <s v="Community Health Clinic"/>
    <d v="2021-09-10T00:22:02"/>
    <d v="1934-05-19T00:00:00"/>
    <x v="0"/>
  </r>
  <r>
    <s v="565644"/>
    <n v="4"/>
    <n v="6"/>
    <n v="7"/>
    <n v="6"/>
    <n v="9"/>
    <n v="1"/>
    <n v="8"/>
    <n v="10"/>
    <n v="4"/>
    <n v="7"/>
    <s v="I encountered some issues with billing and insurance."/>
    <s v="T44902D"/>
    <s v="2"/>
    <s v="Home"/>
    <n v="44"/>
    <s v="female"/>
    <s v="English"/>
    <s v="General Hospital"/>
    <d v="2021-09-07T04:13:08"/>
    <d v="1977-06-29T00:00:00"/>
    <x v="4"/>
  </r>
  <r>
    <s v="121780"/>
    <n v="1"/>
    <n v="10"/>
    <n v="10"/>
    <n v="4"/>
    <n v="2"/>
    <n v="8"/>
    <n v="1"/>
    <n v="4"/>
    <n v="4"/>
    <n v="10"/>
    <s v=""/>
    <s v="S32039K"/>
    <s v="&lt;2"/>
    <s v="Home"/>
    <n v="45"/>
    <s v="male"/>
    <s v="English"/>
    <s v="General Hospital"/>
    <d v="2021-06-06T06:17:13"/>
    <d v="1976-10-20T00:00:00"/>
    <x v="1"/>
  </r>
  <r>
    <s v="330723"/>
    <n v="4"/>
    <n v="9"/>
    <n v="3"/>
    <n v="9"/>
    <n v="3"/>
    <n v="8"/>
    <n v="4"/>
    <n v="6"/>
    <n v="10"/>
    <n v="8"/>
    <s v="The noise levels in the hospital were disruptive and made it difficult to rest."/>
    <s v="N889"/>
    <s v="29"/>
    <s v="Home"/>
    <n v="43"/>
    <s v="female"/>
    <s v="English"/>
    <s v="General Hospital"/>
    <d v="2021-03-14T02:21:54"/>
    <d v="1978-09-10T00:00:00"/>
    <x v="13"/>
  </r>
  <r>
    <s v="767800"/>
    <n v="10"/>
    <n v="7"/>
    <n v="6"/>
    <n v="10"/>
    <n v="8"/>
    <n v="10"/>
    <n v="2"/>
    <n v="1"/>
    <n v="4"/>
    <n v="2"/>
    <s v="I had a positive experience overall."/>
    <s v="S1529"/>
    <s v="19"/>
    <s v="Home"/>
    <n v="38"/>
    <s v="female"/>
    <s v="English"/>
    <s v="City Medical Center"/>
    <d v="2021-10-05T01:30:01"/>
    <d v="1983-06-19T00:00:00"/>
    <x v="1"/>
  </r>
  <r>
    <s v="558501"/>
    <n v="1"/>
    <n v="9"/>
    <n v="5"/>
    <n v="2"/>
    <n v="3"/>
    <n v="4"/>
    <n v="2"/>
    <n v="10"/>
    <n v="8"/>
    <n v="6"/>
    <s v=""/>
    <s v="S82874D"/>
    <s v="22"/>
    <s v="Home"/>
    <n v="87"/>
    <s v="male"/>
    <s v="English"/>
    <s v="Memorial Hospital"/>
    <d v="2022-11-17T17:11:37"/>
    <d v="1936-01-19T00:00:00"/>
    <x v="1"/>
  </r>
  <r>
    <s v="321259"/>
    <n v="5"/>
    <n v="7"/>
    <n v="9"/>
    <n v="5"/>
    <n v="6"/>
    <n v="10"/>
    <n v="1"/>
    <n v="2"/>
    <n v="6"/>
    <n v="10"/>
    <s v="I felt well-informed and involved in my treatment plan."/>
    <s v="T85398D"/>
    <s v="6"/>
    <s v="Long-term Care Hospital"/>
    <n v="63"/>
    <s v="male"/>
    <s v="English"/>
    <s v="City Medical Center"/>
    <d v="2021-11-05T22:58:11"/>
    <d v="1958-11-22T00:00:00"/>
    <x v="4"/>
  </r>
  <r>
    <s v="476548"/>
    <n v="9"/>
    <n v="9"/>
    <n v="2"/>
    <n v="4"/>
    <n v="2"/>
    <n v="1"/>
    <n v="5"/>
    <n v="10"/>
    <n v="10"/>
    <n v="5"/>
    <s v=""/>
    <s v="V374XXA"/>
    <s v="&lt;2"/>
    <s v="Long-term Care Hospital"/>
    <n v="57"/>
    <s v="female"/>
    <s v="English"/>
    <s v="City Medical Center"/>
    <d v="2021-06-06T09:27:48"/>
    <d v="1964-02-01T00:00:00"/>
    <x v="3"/>
  </r>
  <r>
    <s v="813557"/>
    <n v="3"/>
    <n v="7"/>
    <n v="6"/>
    <n v="2"/>
    <n v="4"/>
    <n v="7"/>
    <n v="4"/>
    <n v="3"/>
    <n v="7"/>
    <n v="5"/>
    <s v=""/>
    <s v="S8256XD"/>
    <s v="26"/>
    <s v="Long-term Care Hospital"/>
    <n v="49"/>
    <s v="female"/>
    <s v="English"/>
    <s v="Community Health Clinic"/>
    <d v="2023-07-10T06:22:38"/>
    <d v="1974-08-22T00:00:00"/>
    <x v="1"/>
  </r>
  <r>
    <s v="956193"/>
    <n v="2"/>
    <n v="2"/>
    <n v="5"/>
    <n v="1"/>
    <n v="1"/>
    <n v="6"/>
    <n v="10"/>
    <n v="4"/>
    <n v="4"/>
    <n v="7"/>
    <s v=""/>
    <s v="A0839"/>
    <s v="8"/>
    <s v="Home"/>
    <n v="94"/>
    <s v="unspecified"/>
    <s v="English"/>
    <s v="St. Mary's Hospital"/>
    <d v="2022-11-14T12:03:31"/>
    <d v="1929-02-11T00:00:00"/>
    <x v="16"/>
  </r>
  <r>
    <s v="862112"/>
    <n v="9"/>
    <n v="10"/>
    <n v="6"/>
    <n v="1"/>
    <n v="9"/>
    <n v="2"/>
    <n v="3"/>
    <n v="3"/>
    <n v="10"/>
    <n v="4"/>
    <s v="The facilities were clean and well-maintained."/>
    <s v="T24521"/>
    <s v="20"/>
    <s v="Home"/>
    <n v="64"/>
    <s v="female"/>
    <s v="English"/>
    <s v="Community Health Clinic"/>
    <d v="2022-08-03T13:30:43"/>
    <d v="1959-01-19T00:00:00"/>
    <x v="4"/>
  </r>
  <r>
    <s v="445592"/>
    <n v="8"/>
    <n v="7"/>
    <n v="5"/>
    <n v="3"/>
    <n v="7"/>
    <n v="7"/>
    <n v="3"/>
    <n v="8"/>
    <n v="1"/>
    <n v="5"/>
    <s v="The wait times were too long and frustrating."/>
    <s v="T63833"/>
    <s v="13"/>
    <s v="Home"/>
    <n v="32"/>
    <s v="female"/>
    <s v="English"/>
    <s v="Community Health Clinic"/>
    <d v="2021-03-04T08:43:50"/>
    <d v="1989-07-29T00:00:00"/>
    <x v="4"/>
  </r>
  <r>
    <s v="721754"/>
    <n v="9"/>
    <n v="5"/>
    <n v="3"/>
    <n v="6"/>
    <n v="7"/>
    <n v="7"/>
    <n v="2"/>
    <n v="5"/>
    <n v="6"/>
    <n v="4"/>
    <s v=""/>
    <s v="S52364H"/>
    <s v="25"/>
    <s v="Home"/>
    <n v="59"/>
    <s v="female"/>
    <s v="English"/>
    <s v="Memorial Hospital"/>
    <d v="2022-09-27T16:09:55"/>
    <d v="1963-09-11T00:00:00"/>
    <x v="1"/>
  </r>
  <r>
    <s v="404667"/>
    <n v="3"/>
    <n v="10"/>
    <n v="5"/>
    <n v="5"/>
    <n v="7"/>
    <n v="2"/>
    <n v="4"/>
    <n v="1"/>
    <n v="5"/>
    <n v="4"/>
    <s v=""/>
    <s v="S13161"/>
    <s v="7"/>
    <s v="Home"/>
    <n v="33"/>
    <s v="female"/>
    <s v="Spanish"/>
    <s v="Memorial Hospital"/>
    <d v="2021-02-11T20:23:17"/>
    <d v="1988-03-07T00:00:00"/>
    <x v="1"/>
  </r>
  <r>
    <s v="795359"/>
    <n v="9"/>
    <n v="4"/>
    <n v="3"/>
    <n v="10"/>
    <n v="4"/>
    <n v="3"/>
    <n v="3"/>
    <n v="8"/>
    <n v="8"/>
    <n v="5"/>
    <s v="The discharge process was disorganized and confusing."/>
    <s v="S5411"/>
    <s v="29"/>
    <s v="Home"/>
    <n v="87"/>
    <s v="female"/>
    <s v="English"/>
    <s v="Community Health Clinic"/>
    <d v="2021-03-13T00:43:28"/>
    <d v="1934-03-06T00:00:00"/>
    <x v="1"/>
  </r>
  <r>
    <s v="376646"/>
    <n v="8"/>
    <n v="10"/>
    <n v="10"/>
    <n v="1"/>
    <n v="8"/>
    <n v="2"/>
    <n v="5"/>
    <n v="10"/>
    <n v="4"/>
    <n v="1"/>
    <s v="The wait times were too long and frustrating."/>
    <s v="O360133"/>
    <s v="7"/>
    <s v="Home"/>
    <n v="39"/>
    <s v="female"/>
    <s v="English"/>
    <s v="General Hospital"/>
    <d v="2022-01-22T17:10:38"/>
    <d v="1982-09-28T00:00:00"/>
    <x v="5"/>
  </r>
  <r>
    <s v="462809"/>
    <n v="10"/>
    <n v="7"/>
    <n v="3"/>
    <n v="3"/>
    <n v="6"/>
    <n v="10"/>
    <n v="4"/>
    <n v="7"/>
    <n v="6"/>
    <n v="5"/>
    <s v=""/>
    <s v="S75201A"/>
    <s v=""/>
    <s v="Expired"/>
    <n v="96"/>
    <s v="female"/>
    <s v="English"/>
    <s v="City Medical Center"/>
    <d v="2021-10-04T12:27:21"/>
    <d v="1926-02-17T00:00:00"/>
    <x v="1"/>
  </r>
  <r>
    <s v="482273"/>
    <n v="10"/>
    <n v="3"/>
    <n v="5"/>
    <n v="10"/>
    <n v="2"/>
    <n v="3"/>
    <n v="1"/>
    <n v="2"/>
    <n v="4"/>
    <n v="3"/>
    <s v="The communication between staff and patients could be improved."/>
    <s v="T493X1S"/>
    <s v="7"/>
    <s v="Court/Law Enforcement"/>
    <n v="42"/>
    <s v="female"/>
    <s v="English"/>
    <s v="City Medical Center"/>
    <d v="2023-07-11T12:05:18"/>
    <d v="1981-10-22T00:00:00"/>
    <x v="4"/>
  </r>
  <r>
    <s v="058423"/>
    <n v="5"/>
    <n v="1"/>
    <n v="5"/>
    <n v="7"/>
    <n v="10"/>
    <n v="9"/>
    <n v="2"/>
    <n v="2"/>
    <n v="3"/>
    <n v="2"/>
    <s v=""/>
    <s v="S72456D"/>
    <s v="9"/>
    <s v="Home"/>
    <n v="41"/>
    <s v="male"/>
    <s v="Japanese"/>
    <s v="St. Mary's Hospital"/>
    <d v="2022-06-20T02:35:22"/>
    <d v="1981-03-23T00:00:00"/>
    <x v="1"/>
  </r>
  <r>
    <s v="254478"/>
    <n v="5"/>
    <n v="4"/>
    <n v="6"/>
    <n v="1"/>
    <n v="6"/>
    <n v="5"/>
    <n v="1"/>
    <n v="10"/>
    <n v="4"/>
    <n v="4"/>
    <s v="The food options were limited and not very appetizing."/>
    <s v="S15129"/>
    <s v="22"/>
    <s v="Home"/>
    <n v="80"/>
    <s v="female"/>
    <s v="English"/>
    <s v="St. Mary's Hospital"/>
    <d v="2022-07-08T02:07:23"/>
    <d v="1942-11-23T00:00:00"/>
    <x v="1"/>
  </r>
  <r>
    <s v="668729"/>
    <n v="6"/>
    <n v="1"/>
    <n v="7"/>
    <n v="2"/>
    <n v="9"/>
    <n v="9"/>
    <n v="3"/>
    <n v="10"/>
    <n v="3"/>
    <n v="3"/>
    <s v=""/>
    <s v="M8632"/>
    <s v="28"/>
    <s v="Long-term Care Hospital"/>
    <n v="44"/>
    <s v="female"/>
    <s v="English"/>
    <s v="City Medical Center"/>
    <d v="2023-06-04T14:53:11"/>
    <d v="1979-06-16T00:00:00"/>
    <x v="0"/>
  </r>
  <r>
    <s v="942293"/>
    <n v="2"/>
    <n v="1"/>
    <n v="6"/>
    <n v="4"/>
    <n v="8"/>
    <n v="3"/>
    <n v="8"/>
    <n v="1"/>
    <n v="7"/>
    <n v="2"/>
    <s v="The facilities were clean and well-maintained."/>
    <s v="S12501A"/>
    <s v="30"/>
    <s v="Home"/>
    <n v="43"/>
    <s v="male"/>
    <s v="English"/>
    <s v="City Medical Center"/>
    <d v="2023-05-19T22:23:55"/>
    <d v="1980-05-24T00:00:00"/>
    <x v="1"/>
  </r>
  <r>
    <s v="116988"/>
    <n v="5"/>
    <n v="6"/>
    <n v="3"/>
    <n v="1"/>
    <n v="4"/>
    <n v="2"/>
    <n v="7"/>
    <n v="9"/>
    <n v="2"/>
    <n v="5"/>
    <s v=""/>
    <s v="Y812"/>
    <s v="25"/>
    <s v="Home"/>
    <n v="26"/>
    <s v="male"/>
    <s v="English"/>
    <s v="City Medical Center"/>
    <d v="2022-04-13T11:50:53"/>
    <d v="1995-12-12T00:00:00"/>
    <x v="20"/>
  </r>
  <r>
    <s v="647274"/>
    <n v="7"/>
    <n v="6"/>
    <n v="6"/>
    <n v="9"/>
    <n v="3"/>
    <n v="1"/>
    <n v="5"/>
    <n v="10"/>
    <n v="6"/>
    <n v="4"/>
    <s v=""/>
    <s v="F12921"/>
    <s v="4"/>
    <s v="Home"/>
    <n v="32"/>
    <s v="female"/>
    <s v="English"/>
    <s v="St. Mary's Hospital"/>
    <d v="2021-01-15T16:48:44"/>
    <d v="1989-06-12T00:00:00"/>
    <x v="18"/>
  </r>
  <r>
    <s v="893700"/>
    <n v="9"/>
    <n v="3"/>
    <n v="9"/>
    <n v="5"/>
    <n v="3"/>
    <n v="6"/>
    <n v="3"/>
    <n v="9"/>
    <n v="9"/>
    <n v="1"/>
    <s v=""/>
    <s v="S45102D"/>
    <s v="20"/>
    <s v="Home"/>
    <n v="36"/>
    <s v="female"/>
    <s v="Japanese"/>
    <s v="City Medical Center"/>
    <d v="2021-12-20T00:25:05"/>
    <d v="1985-07-15T00:00:00"/>
    <x v="1"/>
  </r>
  <r>
    <s v="120107"/>
    <n v="9"/>
    <n v="8"/>
    <n v="10"/>
    <n v="8"/>
    <n v="1"/>
    <n v="1"/>
    <n v="4"/>
    <n v="5"/>
    <n v="1"/>
    <n v="2"/>
    <s v=""/>
    <s v="S92324P"/>
    <s v="2"/>
    <s v="Home"/>
    <n v="22"/>
    <s v="female"/>
    <s v="Portuguese"/>
    <s v="City Medical Center"/>
    <d v="2021-09-15T01:18:47"/>
    <d v="1999-09-21T00:00:00"/>
    <x v="1"/>
  </r>
  <r>
    <s v="126056"/>
    <n v="10"/>
    <n v="3"/>
    <n v="7"/>
    <n v="6"/>
    <n v="6"/>
    <n v="6"/>
    <n v="3"/>
    <n v="7"/>
    <n v="4"/>
    <n v="7"/>
    <s v="The wait times were too long and frustrating."/>
    <s v="M10332"/>
    <s v="&lt;2"/>
    <s v="Home"/>
    <n v="24"/>
    <s v="unspecified"/>
    <s v="English"/>
    <s v="Memorial Hospital"/>
    <d v="2022-02-20T19:55:53"/>
    <d v="1998-07-02T00:00:00"/>
    <x v="0"/>
  </r>
  <r>
    <s v="385017"/>
    <n v="8"/>
    <n v="10"/>
    <n v="2"/>
    <n v="6"/>
    <n v="6"/>
    <n v="6"/>
    <n v="4"/>
    <n v="4"/>
    <n v="2"/>
    <n v="4"/>
    <s v="I felt well-informed and involved in my treatment plan."/>
    <s v="S76022"/>
    <s v="8"/>
    <s v="Hospice - Medical Facility"/>
    <n v="93"/>
    <s v="male"/>
    <s v="English"/>
    <s v="City Medical Center"/>
    <d v="2022-05-16T01:44:53"/>
    <d v="1929-05-15T00:00:00"/>
    <x v="1"/>
  </r>
  <r>
    <s v="209907"/>
    <n v="10"/>
    <n v="10"/>
    <n v="1"/>
    <n v="9"/>
    <n v="8"/>
    <m/>
    <n v="5"/>
    <n v="10"/>
    <n v="1"/>
    <n v="2"/>
    <s v="The discharge process was disorganized and confusing."/>
    <s v="W5929XS"/>
    <s v="26"/>
    <s v="Home"/>
    <n v="44"/>
    <s v="unspecified"/>
    <s v="English"/>
    <s v="Community Health Clinic"/>
    <d v="2022-05-29T09:01:53"/>
    <d v="1978-03-08T00:00:00"/>
    <x v="7"/>
  </r>
  <r>
    <s v="676122"/>
    <n v="8"/>
    <n v="2"/>
    <n v="8"/>
    <n v="2"/>
    <n v="8"/>
    <n v="4"/>
    <n v="4"/>
    <n v="5"/>
    <n v="5"/>
    <n v="3"/>
    <s v="The food options were limited and not very appetizing."/>
    <s v="T374X4D"/>
    <s v="22"/>
    <s v="ADM"/>
    <n v="97"/>
    <s v="unspecified"/>
    <s v="English"/>
    <s v="City Medical Center"/>
    <d v="2023-05-11T18:34:18"/>
    <d v="1926-09-05T00:00:00"/>
    <x v="4"/>
  </r>
  <r>
    <s v="868096"/>
    <n v="2"/>
    <n v="5"/>
    <n v="6"/>
    <n v="2"/>
    <n v="10"/>
    <n v="8"/>
    <n v="7"/>
    <n v="2"/>
    <n v="5"/>
    <n v="10"/>
    <s v=""/>
    <s v="I86"/>
    <s v="16"/>
    <s v="Home"/>
    <n v="25"/>
    <s v="male"/>
    <s v="English"/>
    <s v="City Medical Center"/>
    <d v="2022-09-04T22:19:47"/>
    <d v="1997-07-19T00:00:00"/>
    <x v="8"/>
  </r>
  <r>
    <s v="343634"/>
    <n v="8"/>
    <n v="7"/>
    <n v="3"/>
    <n v="1"/>
    <n v="2"/>
    <n v="4"/>
    <n v="5"/>
    <n v="4"/>
    <n v="3"/>
    <n v="7"/>
    <s v=""/>
    <s v="S00422"/>
    <s v="25"/>
    <s v="Home"/>
    <n v="36"/>
    <s v="male"/>
    <s v="English"/>
    <s v="Community Health Clinic"/>
    <d v="2023-04-17T18:02:53"/>
    <d v="1987-06-29T00:00:00"/>
    <x v="1"/>
  </r>
  <r>
    <s v="489039"/>
    <n v="6"/>
    <n v="7"/>
    <n v="6"/>
    <n v="8"/>
    <n v="10"/>
    <n v="3"/>
    <n v="3"/>
    <n v="2"/>
    <n v="7"/>
    <n v="8"/>
    <s v=""/>
    <s v="S3181"/>
    <s v="10"/>
    <s v="Home"/>
    <n v="35"/>
    <s v="male"/>
    <s v="English"/>
    <s v="City Medical Center"/>
    <d v="2022-08-04T11:06:36"/>
    <d v="1987-08-23T00:00:00"/>
    <x v="1"/>
  </r>
  <r>
    <s v="159776"/>
    <n v="3"/>
    <n v="10"/>
    <n v="1"/>
    <n v="1"/>
    <n v="6"/>
    <n v="4"/>
    <n v="3"/>
    <n v="7"/>
    <n v="1"/>
    <n v="3"/>
    <s v=""/>
    <s v="B54"/>
    <s v="10"/>
    <s v="Home"/>
    <n v="19"/>
    <s v="male"/>
    <s v="English"/>
    <s v="General Hospital"/>
    <d v="2021-06-12T22:21:38"/>
    <d v="2002-09-26T00:00:00"/>
    <x v="23"/>
  </r>
  <r>
    <s v="150745"/>
    <n v="4"/>
    <n v="9"/>
    <n v="4"/>
    <n v="3"/>
    <n v="6"/>
    <n v="2"/>
    <n v="2"/>
    <n v="8"/>
    <n v="6"/>
    <n v="4"/>
    <s v=""/>
    <s v="M0202"/>
    <s v="4"/>
    <s v="Home"/>
    <n v="28"/>
    <s v="female"/>
    <s v="English"/>
    <s v="Memorial Hospital"/>
    <d v="2021-10-02T17:26:39"/>
    <d v="1993-09-05T00:00:00"/>
    <x v="0"/>
  </r>
  <r>
    <s v="232912"/>
    <n v="10"/>
    <n v="9"/>
    <n v="4"/>
    <n v="9"/>
    <n v="4"/>
    <n v="5"/>
    <n v="7"/>
    <n v="5"/>
    <n v="5"/>
    <n v="5"/>
    <s v="The discharge process was disorganized and confusing."/>
    <s v="C8446"/>
    <s v="3"/>
    <s v="Long-term Care Hospital"/>
    <n v="77"/>
    <s v="female"/>
    <s v="English"/>
    <s v="City Medical Center"/>
    <d v="2022-08-25T15:24:13"/>
    <d v="1945-12-24T00:00:00"/>
    <x v="17"/>
  </r>
  <r>
    <s v="971498"/>
    <n v="7"/>
    <n v="1"/>
    <n v="4"/>
    <n v="3"/>
    <n v="4"/>
    <n v="8"/>
    <n v="5"/>
    <n v="10"/>
    <n v="4"/>
    <n v="1"/>
    <s v=""/>
    <s v="O411432"/>
    <s v="11"/>
    <s v="Home"/>
    <n v="16"/>
    <s v="female"/>
    <s v="English"/>
    <s v="General Hospital"/>
    <d v="2021-02-21T01:14:00"/>
    <d v="2004-09-07T00:00:00"/>
    <x v="5"/>
  </r>
  <r>
    <s v="126286"/>
    <n v="4"/>
    <n v="5"/>
    <n v="5"/>
    <n v="3"/>
    <n v="3"/>
    <n v="8"/>
    <n v="4"/>
    <n v="3"/>
    <n v="7"/>
    <n v="2"/>
    <s v=""/>
    <s v="S12231B"/>
    <s v="17"/>
    <s v="ADM"/>
    <n v="48"/>
    <s v="male"/>
    <s v="English"/>
    <s v="City Medical Center"/>
    <d v="2021-06-30T16:13:41"/>
    <d v="1973-05-13T00:00:00"/>
    <x v="1"/>
  </r>
  <r>
    <s v="505679"/>
    <n v="1"/>
    <n v="4"/>
    <n v="7"/>
    <n v="7"/>
    <n v="4"/>
    <n v="7"/>
    <n v="4"/>
    <n v="5"/>
    <n v="8"/>
    <n v="3"/>
    <s v="The facilities were clean and well-maintained."/>
    <s v="S0103XD"/>
    <s v="18"/>
    <s v="Home"/>
    <n v="47"/>
    <s v="male"/>
    <s v="English"/>
    <s v="City Medical Center"/>
    <d v="2022-10-08T21:18:28"/>
    <d v="1975-06-24T00:00:00"/>
    <x v="1"/>
  </r>
  <r>
    <s v="653913"/>
    <n v="5"/>
    <n v="2"/>
    <n v="3"/>
    <n v="8"/>
    <n v="2"/>
    <n v="8"/>
    <n v="3"/>
    <n v="9"/>
    <n v="9"/>
    <n v="9"/>
    <s v="I had a positive experience overall."/>
    <s v="Y272XXD"/>
    <s v="29"/>
    <s v="Expired"/>
    <n v="25"/>
    <s v="female"/>
    <s v="English"/>
    <s v="City Medical Center"/>
    <d v="2022-04-25T19:42:52"/>
    <d v="1997-06-13T00:00:00"/>
    <x v="20"/>
  </r>
  <r>
    <s v="163919"/>
    <n v="1"/>
    <n v="5"/>
    <n v="5"/>
    <n v="3"/>
    <n v="3"/>
    <n v="2"/>
    <n v="5"/>
    <n v="10"/>
    <n v="5"/>
    <n v="4"/>
    <s v="I encountered some issues with billing and insurance."/>
    <s v="S63211D"/>
    <s v="16"/>
    <s v="Home"/>
    <n v="40"/>
    <s v="female"/>
    <s v="English"/>
    <s v="St. Mary's Hospital"/>
    <d v="2022-08-17T04:44:56"/>
    <d v="1983-01-28T00:00:00"/>
    <x v="1"/>
  </r>
  <r>
    <s v="729592"/>
    <n v="2"/>
    <n v="7"/>
    <n v="3"/>
    <n v="2"/>
    <n v="8"/>
    <m/>
    <n v="4"/>
    <n v="2"/>
    <n v="1"/>
    <n v="4"/>
    <s v="The discharge process was disorganized and confusing."/>
    <s v="S92214D"/>
    <s v="29"/>
    <s v="Long-term Care Hospital"/>
    <n v="88"/>
    <s v="male"/>
    <s v="English"/>
    <s v="City Medical Center"/>
    <d v="2022-03-10T01:44:17"/>
    <d v="1934-08-24T00:00:00"/>
    <x v="1"/>
  </r>
  <r>
    <s v="027536"/>
    <n v="4"/>
    <n v="10"/>
    <n v="3"/>
    <n v="6"/>
    <n v="4"/>
    <n v="10"/>
    <n v="4"/>
    <n v="3"/>
    <n v="9"/>
    <n v="8"/>
    <s v="I encountered some issues with billing and insurance."/>
    <s v="W5531XA"/>
    <s v="4"/>
    <s v="Home"/>
    <n v="93"/>
    <s v="male"/>
    <s v="Korean"/>
    <s v="General Hospital"/>
    <d v="2021-04-21T21:02:59"/>
    <d v="1928-02-10T00:00:00"/>
    <x v="7"/>
  </r>
  <r>
    <s v="348803"/>
    <n v="8"/>
    <n v="10"/>
    <n v="4"/>
    <n v="4"/>
    <n v="6"/>
    <n v="10"/>
    <n v="5"/>
    <n v="7"/>
    <n v="3"/>
    <n v="4"/>
    <s v="I encountered some issues with billing and insurance."/>
    <s v=""/>
    <s v="12"/>
    <s v="Home"/>
    <n v="95"/>
    <s v="male"/>
    <s v="English"/>
    <s v="Memorial Hospital"/>
    <d v="2022-03-19T01:30:53"/>
    <d v="1927-07-24T00:00:00"/>
    <x v="11"/>
  </r>
  <r>
    <s v="388394"/>
    <n v="5"/>
    <n v="10"/>
    <n v="4"/>
    <n v="5"/>
    <n v="5"/>
    <n v="6"/>
    <n v="10"/>
    <n v="9"/>
    <n v="4"/>
    <n v="8"/>
    <s v=""/>
    <s v="M13129"/>
    <s v="23"/>
    <s v="Home"/>
    <n v="24"/>
    <s v="female"/>
    <s v="English"/>
    <s v="Memorial Hospital"/>
    <d v="2022-11-25T07:58:35"/>
    <d v="1999-01-08T00:00:00"/>
    <x v="0"/>
  </r>
  <r>
    <s v="714553"/>
    <n v="10"/>
    <n v="7"/>
    <n v="7"/>
    <n v="8"/>
    <n v="2"/>
    <n v="7"/>
    <n v="2"/>
    <n v="9"/>
    <n v="4"/>
    <n v="7"/>
    <s v="I encountered some issues with billing and insurance."/>
    <s v="T5893XA"/>
    <s v="9"/>
    <s v="Home"/>
    <n v="49"/>
    <s v="female"/>
    <s v="English"/>
    <s v="St. Mary's Hospital"/>
    <d v="2022-12-30T05:18:21"/>
    <d v="1974-03-04T00:00:00"/>
    <x v="4"/>
  </r>
  <r>
    <s v="846763"/>
    <n v="6"/>
    <n v="7"/>
    <n v="4"/>
    <n v="6"/>
    <n v="4"/>
    <n v="5"/>
    <n v="2"/>
    <n v="7"/>
    <n v="2"/>
    <n v="4"/>
    <s v=""/>
    <s v="T8249XA"/>
    <s v="16"/>
    <s v="Home"/>
    <n v="26"/>
    <s v="male"/>
    <s v="English"/>
    <s v="Community Health Clinic"/>
    <d v="2022-12-05T18:59:15"/>
    <d v="1997-04-10T00:00:00"/>
    <x v="4"/>
  </r>
  <r>
    <s v="374980"/>
    <n v="3"/>
    <n v="3"/>
    <n v="6"/>
    <n v="8"/>
    <n v="8"/>
    <n v="6"/>
    <n v="1"/>
    <n v="4"/>
    <n v="10"/>
    <n v="9"/>
    <s v="I encountered some issues with billing and insurance."/>
    <s v="S84802"/>
    <s v="29"/>
    <s v="Home"/>
    <n v="98"/>
    <s v="unspecified"/>
    <s v="English"/>
    <s v="Memorial Hospital"/>
    <d v="2021-08-09T05:36:18"/>
    <d v="1923-10-02T00:00:00"/>
    <x v="1"/>
  </r>
  <r>
    <s v="463652"/>
    <n v="9"/>
    <n v="8"/>
    <n v="1"/>
    <n v="3"/>
    <n v="9"/>
    <n v="2"/>
    <n v="2"/>
    <n v="5"/>
    <n v="1"/>
    <n v="8"/>
    <s v=""/>
    <s v="O30019"/>
    <s v="9"/>
    <s v="Inpatient Hospice"/>
    <n v="75"/>
    <s v="male"/>
    <s v="English"/>
    <s v="City Medical Center"/>
    <d v="2023-02-02T06:26:47"/>
    <d v="1948-02-11T00:00:00"/>
    <x v="5"/>
  </r>
  <r>
    <s v="355404"/>
    <n v="10"/>
    <n v="10"/>
    <n v="4"/>
    <n v="3"/>
    <n v="10"/>
    <n v="2"/>
    <n v="6"/>
    <n v="3"/>
    <n v="10"/>
    <n v="7"/>
    <s v=""/>
    <s v="S37039S"/>
    <s v="20"/>
    <s v="Home"/>
    <m/>
    <s v="male"/>
    <s v="English"/>
    <s v="St. Mary's Hospital"/>
    <d v="2022-12-06T07:29:11"/>
    <d v="1958-10-06T00:00:00"/>
    <x v="1"/>
  </r>
  <r>
    <s v="409845"/>
    <n v="8"/>
    <n v="3"/>
    <n v="6"/>
    <n v="3"/>
    <n v="9"/>
    <n v="3"/>
    <n v="5"/>
    <n v="5"/>
    <n v="5"/>
    <n v="10"/>
    <s v=""/>
    <s v="Y9210"/>
    <s v="12"/>
    <s v="Home"/>
    <m/>
    <s v="female"/>
    <s v="English"/>
    <s v="St. Mary's Hospital"/>
    <d v="2022-12-05T07:08:48"/>
    <d v="1941-09-15T00:00:00"/>
    <x v="20"/>
  </r>
  <r>
    <s v="616127"/>
    <n v="7"/>
    <n v="9"/>
    <n v="4"/>
    <n v="10"/>
    <n v="3"/>
    <n v="10"/>
    <n v="5"/>
    <n v="9"/>
    <n v="3"/>
    <n v="6"/>
    <s v="The food options were limited and not very appetizing."/>
    <s v="X961"/>
    <s v="2"/>
    <s v="Home"/>
    <m/>
    <s v="female"/>
    <s v="English"/>
    <s v="St. Mary's Hospital"/>
    <d v="2021-12-09T01:18:56"/>
    <d v="1938-07-31T00:00:00"/>
    <x v="12"/>
  </r>
  <r>
    <s v="729272"/>
    <n v="5"/>
    <n v="7"/>
    <n v="9"/>
    <n v="3"/>
    <n v="2"/>
    <n v="10"/>
    <n v="2"/>
    <n v="2"/>
    <n v="4"/>
    <n v="2"/>
    <s v=""/>
    <s v="T50994S"/>
    <s v="2"/>
    <s v="Court/Law Enforcement"/>
    <n v="79"/>
    <s v="male"/>
    <s v="English"/>
    <s v="City Medical Center"/>
    <d v="2021-10-14T20:46:20"/>
    <d v="1942-10-18T00:00:00"/>
    <x v="4"/>
  </r>
  <r>
    <s v="964837"/>
    <n v="10"/>
    <n v="10"/>
    <n v="7"/>
    <n v="5"/>
    <n v="6"/>
    <n v="4"/>
    <n v="5"/>
    <n v="1"/>
    <n v="5"/>
    <n v="1"/>
    <s v=""/>
    <s v="S62635K"/>
    <s v="23"/>
    <s v="Home"/>
    <n v="58"/>
    <s v="male"/>
    <s v="English"/>
    <s v="Memorial Hospital"/>
    <d v="2022-01-01T17:59:27"/>
    <d v="1963-08-21T00:00:00"/>
    <x v="1"/>
  </r>
  <r>
    <s v="426236"/>
    <n v="5"/>
    <n v="1"/>
    <n v="7"/>
    <n v="1"/>
    <n v="3"/>
    <n v="6"/>
    <n v="1"/>
    <n v="9"/>
    <n v="6"/>
    <n v="10"/>
    <s v=""/>
    <s v="V2940"/>
    <s v="21"/>
    <s v="Hospice - Residence"/>
    <n v="54"/>
    <s v="female"/>
    <s v="English"/>
    <s v="Community Health Clinic"/>
    <d v="2023-01-03T21:13:30"/>
    <d v="1969-02-13T00:00:00"/>
    <x v="3"/>
  </r>
  <r>
    <s v="801082"/>
    <n v="5"/>
    <n v="8"/>
    <n v="1"/>
    <n v="9"/>
    <n v="5"/>
    <m/>
    <n v="2"/>
    <n v="8"/>
    <n v="7"/>
    <n v="3"/>
    <s v="I encountered some issues with billing and insurance."/>
    <s v="Y36410A"/>
    <s v="17"/>
    <s v="Home"/>
    <n v="47"/>
    <s v="female"/>
    <s v="English"/>
    <s v="Community Health Clinic"/>
    <d v="2023-03-24T23:16:51"/>
    <d v="1976-07-30T00:00:00"/>
    <x v="20"/>
  </r>
  <r>
    <s v="247257"/>
    <n v="8"/>
    <n v="1"/>
    <n v="6"/>
    <n v="3"/>
    <n v="1"/>
    <n v="1"/>
    <n v="4"/>
    <n v="9"/>
    <n v="3"/>
    <n v="10"/>
    <s v=""/>
    <s v="T48904"/>
    <s v="23"/>
    <s v="Home"/>
    <n v="29"/>
    <s v="female"/>
    <s v="English"/>
    <s v="Community Health Clinic"/>
    <d v="2021-08-10T05:57:09"/>
    <d v="1992-11-10T00:00:00"/>
    <x v="4"/>
  </r>
  <r>
    <s v="159351"/>
    <n v="7"/>
    <n v="2"/>
    <n v="7"/>
    <n v="10"/>
    <n v="2"/>
    <n v="2"/>
    <n v="4"/>
    <n v="9"/>
    <n v="2"/>
    <n v="1"/>
    <s v=""/>
    <s v="S55811D"/>
    <s v="17"/>
    <s v="Home"/>
    <n v="19"/>
    <s v="female"/>
    <s v="English"/>
    <s v="Memorial Hospital"/>
    <d v="2022-12-15T12:43:28"/>
    <d v="2003-11-30T00:00:00"/>
    <x v="1"/>
  </r>
  <r>
    <s v="227115"/>
    <n v="3"/>
    <n v="1"/>
    <n v="4"/>
    <n v="5"/>
    <n v="1"/>
    <n v="3"/>
    <n v="2"/>
    <n v="9"/>
    <n v="6"/>
    <n v="6"/>
    <s v=""/>
    <s v="C8297"/>
    <s v="6"/>
    <s v="Long-term Care Hospital"/>
    <n v="74"/>
    <s v="female"/>
    <s v="English"/>
    <s v="St. Mary's Hospital"/>
    <d v="2023-06-22T23:10:56"/>
    <d v="1949-06-27T00:00:00"/>
    <x v="17"/>
  </r>
  <r>
    <s v="864792"/>
    <n v="4"/>
    <n v="9"/>
    <n v="10"/>
    <n v="4"/>
    <n v="10"/>
    <n v="6"/>
    <n v="1"/>
    <n v="1"/>
    <n v="7"/>
    <n v="10"/>
    <s v=""/>
    <s v="R390"/>
    <s v="16"/>
    <s v="Against Medical Advice"/>
    <n v="80"/>
    <s v="male"/>
    <s v="English"/>
    <s v="General Hospital"/>
    <d v="2021-01-10T11:52:12"/>
    <d v="1940-10-06T00:00:00"/>
    <x v="19"/>
  </r>
  <r>
    <s v="252702"/>
    <n v="7"/>
    <n v="3"/>
    <n v="1"/>
    <n v="4"/>
    <n v="2"/>
    <n v="1"/>
    <n v="3"/>
    <n v="5"/>
    <n v="2"/>
    <n v="7"/>
    <s v=""/>
    <s v="T467"/>
    <s v="25"/>
    <s v="Home"/>
    <n v="70"/>
    <s v="male"/>
    <s v="French"/>
    <s v="Community Health Clinic"/>
    <d v="2021-04-27T13:52:36"/>
    <d v="1951-10-01T00:00:00"/>
    <x v="4"/>
  </r>
  <r>
    <s v="713530"/>
    <n v="9"/>
    <n v="4"/>
    <n v="6"/>
    <n v="7"/>
    <n v="4"/>
    <n v="6"/>
    <n v="4"/>
    <n v="10"/>
    <n v="7"/>
    <n v="6"/>
    <s v=""/>
    <s v="M84664P"/>
    <s v="5"/>
    <s v="Home"/>
    <n v="54"/>
    <s v="female"/>
    <s v="English"/>
    <s v="Community Health Clinic"/>
    <d v="2021-07-09T05:52:48"/>
    <d v="1967-05-20T00:00:00"/>
    <x v="0"/>
  </r>
  <r>
    <s v="754425"/>
    <n v="3"/>
    <n v="7"/>
    <n v="6"/>
    <n v="2"/>
    <n v="5"/>
    <n v="3"/>
    <n v="10"/>
    <n v="3"/>
    <n v="6"/>
    <n v="10"/>
    <s v=""/>
    <s v="J983"/>
    <s v="7"/>
    <s v="Home"/>
    <n v="94"/>
    <s v="female"/>
    <s v="English"/>
    <s v="Memorial Hospital"/>
    <d v="2021-03-29T02:43:08"/>
    <d v="1927-06-15T00:00:00"/>
    <x v="25"/>
  </r>
  <r>
    <s v="167666"/>
    <n v="1"/>
    <n v="3"/>
    <n v="5"/>
    <n v="5"/>
    <n v="5"/>
    <n v="3"/>
    <n v="5"/>
    <n v="10"/>
    <n v="8"/>
    <n v="1"/>
    <s v=""/>
    <s v="T7500XD"/>
    <s v="7"/>
    <s v="Expired"/>
    <n v="55"/>
    <s v="male"/>
    <s v="English"/>
    <s v="Community Health Clinic"/>
    <d v="2021-11-27T09:39:30"/>
    <d v="1966-11-07T00:00:00"/>
    <x v="4"/>
  </r>
  <r>
    <s v="034799"/>
    <n v="10"/>
    <n v="4"/>
    <n v="9"/>
    <n v="10"/>
    <n v="5"/>
    <m/>
    <n v="1"/>
    <n v="1"/>
    <n v="10"/>
    <n v="3"/>
    <s v=""/>
    <s v="S8782"/>
    <s v="19"/>
    <s v="Home"/>
    <n v="46"/>
    <s v="female"/>
    <s v="Spanish"/>
    <s v="St. Mary's Hospital"/>
    <d v="2021-09-14T15:40:27"/>
    <d v="1975-09-14T00:00:00"/>
    <x v="1"/>
  </r>
  <r>
    <s v="506041"/>
    <n v="10"/>
    <n v="9"/>
    <n v="10"/>
    <n v="2"/>
    <n v="2"/>
    <n v="2"/>
    <n v="6"/>
    <n v="10"/>
    <n v="4"/>
    <n v="8"/>
    <s v="I had a positive experience overall."/>
    <s v="T601X2A"/>
    <s v="23"/>
    <s v="Home"/>
    <n v="20"/>
    <s v="male"/>
    <s v="English"/>
    <s v="General Hospital"/>
    <d v="2022-06-20T00:17:54"/>
    <d v="2002-01-07T00:00:00"/>
    <x v="4"/>
  </r>
  <r>
    <s v="363768"/>
    <n v="3"/>
    <n v="2"/>
    <n v="6"/>
    <n v="2"/>
    <n v="4"/>
    <n v="7"/>
    <n v="4"/>
    <n v="6"/>
    <n v="1"/>
    <n v="7"/>
    <s v="I encountered some issues with billing and insurance."/>
    <s v="M84569K"/>
    <s v="25"/>
    <s v="Home"/>
    <n v="37"/>
    <s v="male"/>
    <s v="English"/>
    <s v="Memorial Hospital"/>
    <d v="2023-05-10T00:53:22"/>
    <d v="1986-04-01T00:00:00"/>
    <x v="0"/>
  </r>
  <r>
    <s v="966860"/>
    <n v="7"/>
    <n v="3"/>
    <n v="6"/>
    <n v="10"/>
    <n v="1"/>
    <n v="3"/>
    <n v="1"/>
    <n v="2"/>
    <n v="4"/>
    <n v="5"/>
    <s v="The discharge process was disorganized and confusing."/>
    <s v="S01511A"/>
    <s v="6"/>
    <s v="Home"/>
    <n v="16"/>
    <s v="male"/>
    <s v="English"/>
    <s v="St. Mary's Hospital"/>
    <d v="2022-01-09T07:55:12"/>
    <d v="2005-12-05T00:00:00"/>
    <x v="1"/>
  </r>
  <r>
    <s v="073375"/>
    <n v="7"/>
    <n v="9"/>
    <n v="7"/>
    <n v="4"/>
    <n v="6"/>
    <n v="7"/>
    <n v="3"/>
    <n v="7"/>
    <n v="3"/>
    <n v="4"/>
    <s v="The noise levels in the hospital were disruptive and made it difficult to rest."/>
    <s v="H359"/>
    <s v="8"/>
    <s v="Home"/>
    <n v="37"/>
    <s v="male"/>
    <s v="English"/>
    <s v="General Hospital"/>
    <d v="2021-04-21T23:41:06"/>
    <d v="1984-01-06T00:00:00"/>
    <x v="6"/>
  </r>
  <r>
    <s v="890948"/>
    <n v="5"/>
    <n v="9"/>
    <n v="4"/>
    <n v="9"/>
    <n v="10"/>
    <n v="2"/>
    <n v="10"/>
    <n v="1"/>
    <n v="7"/>
    <n v="3"/>
    <s v=""/>
    <s v="S069X2S"/>
    <s v="9"/>
    <s v="Home"/>
    <n v="65"/>
    <s v="male"/>
    <s v="English"/>
    <s v="City Medical Center"/>
    <d v="2022-12-30T22:48:02"/>
    <d v="1957-07-23T00:00:00"/>
    <x v="1"/>
  </r>
  <r>
    <s v="339420"/>
    <n v="7"/>
    <n v="9"/>
    <n v="7"/>
    <n v="8"/>
    <n v="8"/>
    <n v="9"/>
    <n v="2"/>
    <n v="3"/>
    <n v="10"/>
    <n v="9"/>
    <s v=""/>
    <s v="S86112A"/>
    <s v="2"/>
    <s v="Home"/>
    <n v="20"/>
    <s v="male"/>
    <s v="English"/>
    <s v="City Medical Center"/>
    <d v="2022-11-18T10:01:35"/>
    <d v="2003-01-04T00:00:00"/>
    <x v="1"/>
  </r>
  <r>
    <s v="147857"/>
    <n v="9"/>
    <n v="4"/>
    <n v="8"/>
    <n v="9"/>
    <n v="3"/>
    <n v="2"/>
    <n v="2"/>
    <n v="9"/>
    <n v="4"/>
    <n v="6"/>
    <s v=""/>
    <s v="S82831E"/>
    <s v="22"/>
    <s v="Inpatient Hospice"/>
    <n v="89"/>
    <s v="male"/>
    <s v="English"/>
    <s v="St. Mary's Hospital"/>
    <d v="2022-11-01T10:37:03"/>
    <d v="1934-01-08T00:00:00"/>
    <x v="1"/>
  </r>
  <r>
    <s v="123940"/>
    <n v="9"/>
    <n v="3"/>
    <n v="5"/>
    <n v="4"/>
    <n v="8"/>
    <n v="5"/>
    <n v="3"/>
    <n v="1"/>
    <n v="4"/>
    <n v="4"/>
    <s v="The food options were limited and not very appetizing."/>
    <s v="S95199D"/>
    <s v="&lt;2"/>
    <s v="ADM"/>
    <n v="54"/>
    <s v="female"/>
    <s v="English"/>
    <s v="Community Health Clinic"/>
    <d v="2022-01-23T02:27:59"/>
    <d v="1968-05-19T00:00:00"/>
    <x v="1"/>
  </r>
  <r>
    <s v="239446"/>
    <n v="9"/>
    <n v="5"/>
    <n v="7"/>
    <n v="1"/>
    <n v="6"/>
    <n v="1"/>
    <n v="4"/>
    <n v="8"/>
    <n v="8"/>
    <n v="5"/>
    <s v=""/>
    <s v="T23651S"/>
    <s v="15"/>
    <s v="Home"/>
    <n v="81"/>
    <s v="male"/>
    <s v="English"/>
    <s v="St. Mary's Hospital"/>
    <d v="2023-06-10T19:24:08"/>
    <d v="1942-11-13T00:00:00"/>
    <x v="4"/>
  </r>
  <r>
    <s v="550375"/>
    <n v="6"/>
    <n v="5"/>
    <n v="7"/>
    <n v="4"/>
    <n v="10"/>
    <n v="1"/>
    <n v="7"/>
    <n v="5"/>
    <n v="6"/>
    <n v="10"/>
    <s v="The communication between staff and patients could be improved."/>
    <s v="S52516F"/>
    <s v="12"/>
    <s v="Home"/>
    <n v="68"/>
    <s v="female"/>
    <s v="English"/>
    <s v="St. Mary's Hospital"/>
    <d v="2021-07-15T17:17:48"/>
    <d v="1953-11-28T00:00:00"/>
    <x v="1"/>
  </r>
  <r>
    <s v="732633"/>
    <n v="4"/>
    <n v="8"/>
    <n v="4"/>
    <n v="9"/>
    <n v="7"/>
    <n v="3"/>
    <n v="10"/>
    <n v="6"/>
    <n v="9"/>
    <n v="6"/>
    <s v=""/>
    <s v=""/>
    <s v="2"/>
    <s v="Expired"/>
    <n v="26"/>
    <s v="unspecified"/>
    <s v="English"/>
    <s v="Memorial Hospital"/>
    <d v="2022-10-06T02:30:52"/>
    <d v="1996-04-27T00:00:00"/>
    <x v="11"/>
  </r>
  <r>
    <s v="635689"/>
    <n v="6"/>
    <n v="2"/>
    <n v="6"/>
    <n v="9"/>
    <n v="8"/>
    <n v="8"/>
    <n v="3"/>
    <n v="4"/>
    <n v="5"/>
    <n v="1"/>
    <s v=""/>
    <s v="T391X5S"/>
    <s v="15"/>
    <s v="Home"/>
    <n v="63"/>
    <s v="female"/>
    <s v="English"/>
    <s v="Community Health Clinic"/>
    <d v="2023-03-21T16:33:17"/>
    <d v="1960-09-28T00:00:00"/>
    <x v="4"/>
  </r>
  <r>
    <s v="667226"/>
    <n v="7"/>
    <n v="2"/>
    <n v="7"/>
    <n v="3"/>
    <n v="7"/>
    <n v="1"/>
    <n v="1"/>
    <n v="2"/>
    <n v="9"/>
    <n v="4"/>
    <s v=""/>
    <s v="H05822"/>
    <s v="13"/>
    <s v="Expired"/>
    <n v="62"/>
    <s v="female"/>
    <s v="English"/>
    <s v="General Hospital"/>
    <d v="2022-03-31T11:18:14"/>
    <d v="1959-11-07T00:00:00"/>
    <x v="6"/>
  </r>
  <r>
    <s v="683705"/>
    <n v="6"/>
    <n v="8"/>
    <n v="10"/>
    <n v="1"/>
    <n v="9"/>
    <n v="7"/>
    <n v="10"/>
    <n v="10"/>
    <n v="5"/>
    <n v="5"/>
    <s v=""/>
    <s v="S82016H"/>
    <s v="30"/>
    <s v="Home"/>
    <n v="36"/>
    <s v="male"/>
    <s v="English"/>
    <s v="St. Mary's Hospital"/>
    <d v="2022-06-13T23:49:31"/>
    <d v="1986-07-11T00:00:00"/>
    <x v="1"/>
  </r>
  <r>
    <s v="023121"/>
    <n v="6"/>
    <n v="2"/>
    <n v="10"/>
    <n v="9"/>
    <n v="6"/>
    <n v="2"/>
    <n v="5"/>
    <n v="9"/>
    <n v="2"/>
    <n v="7"/>
    <s v="The wait times were too long and frustrating."/>
    <s v="N4403"/>
    <s v="21"/>
    <s v="Home"/>
    <n v="90"/>
    <s v="female"/>
    <s v="French"/>
    <s v="Memorial Hospital"/>
    <d v="2021-09-21T08:26:37"/>
    <d v="1931-04-15T00:00:00"/>
    <x v="13"/>
  </r>
  <r>
    <s v="361030"/>
    <n v="7"/>
    <n v="6"/>
    <n v="3"/>
    <n v="2"/>
    <n v="2"/>
    <n v="8"/>
    <n v="3"/>
    <n v="10"/>
    <n v="3"/>
    <n v="2"/>
    <s v=""/>
    <s v=""/>
    <s v="30"/>
    <s v="Home"/>
    <n v="97"/>
    <s v="female"/>
    <s v="English"/>
    <s v="General Hospital"/>
    <d v="2022-12-13T11:14:11"/>
    <d v="1925-08-01T00:00:00"/>
    <x v="11"/>
  </r>
  <r>
    <s v="750610"/>
    <n v="5"/>
    <n v="10"/>
    <n v="5"/>
    <n v="9"/>
    <n v="4"/>
    <n v="10"/>
    <n v="4"/>
    <n v="2"/>
    <n v="4"/>
    <n v="5"/>
    <s v=""/>
    <s v="S34112"/>
    <s v="16"/>
    <s v="Home"/>
    <n v="52"/>
    <s v="female"/>
    <s v="English"/>
    <s v="General Hospital"/>
    <d v="2021-01-26T11:23:44"/>
    <d v="1968-10-02T00:00:00"/>
    <x v="1"/>
  </r>
  <r>
    <s v="324271"/>
    <n v="9"/>
    <n v="8"/>
    <n v="10"/>
    <n v="1"/>
    <n v="3"/>
    <n v="2"/>
    <n v="7"/>
    <n v="10"/>
    <n v="4"/>
    <n v="7"/>
    <s v="I had a positive experience overall."/>
    <s v="T22439S"/>
    <s v="16"/>
    <s v="Home"/>
    <n v="51"/>
    <s v="unspecified"/>
    <s v="English"/>
    <s v="St. Mary's Hospital"/>
    <d v="2021-04-19T05:42:20"/>
    <d v="1969-12-21T00:00:00"/>
    <x v="4"/>
  </r>
  <r>
    <s v="764919"/>
    <n v="6"/>
    <n v="7"/>
    <n v="9"/>
    <n v="1"/>
    <n v="4"/>
    <n v="5"/>
    <n v="1"/>
    <n v="3"/>
    <n v="4"/>
    <n v="9"/>
    <s v=""/>
    <s v="H3092"/>
    <s v="19"/>
    <s v="Home"/>
    <n v="72"/>
    <s v="male"/>
    <s v="English"/>
    <s v="City Medical Center"/>
    <d v="2023-06-01T15:52:16"/>
    <d v="1951-01-08T00:00:00"/>
    <x v="6"/>
  </r>
  <r>
    <s v="357834"/>
    <n v="8"/>
    <n v="8"/>
    <n v="4"/>
    <n v="1"/>
    <n v="7"/>
    <n v="7"/>
    <n v="2"/>
    <n v="4"/>
    <n v="10"/>
    <n v="2"/>
    <s v=""/>
    <s v="A403"/>
    <s v="20"/>
    <s v="Home"/>
    <n v="23"/>
    <s v="male"/>
    <s v="English"/>
    <s v="City Medical Center"/>
    <d v="2021-09-17T19:07:11"/>
    <d v="1998-07-14T00:00:00"/>
    <x v="16"/>
  </r>
  <r>
    <s v="485792"/>
    <n v="6"/>
    <n v="6"/>
    <n v="7"/>
    <n v="7"/>
    <n v="2"/>
    <n v="10"/>
    <n v="3"/>
    <n v="6"/>
    <n v="8"/>
    <n v="3"/>
    <s v=""/>
    <s v="S52502S"/>
    <s v="3"/>
    <s v="Home"/>
    <n v="42"/>
    <s v="female"/>
    <s v="English"/>
    <s v="City Medical Center"/>
    <d v="2022-01-22T08:13:59"/>
    <d v="1980-05-28T00:00:00"/>
    <x v="1"/>
  </r>
  <r>
    <s v="141369"/>
    <n v="9"/>
    <n v="1"/>
    <n v="5"/>
    <n v="10"/>
    <n v="6"/>
    <n v="3"/>
    <n v="4"/>
    <n v="6"/>
    <n v="5"/>
    <n v="8"/>
    <s v=""/>
    <s v="M61569"/>
    <s v="23"/>
    <s v="Long-term Care Hospital"/>
    <n v="77"/>
    <s v="male"/>
    <s v="Korean"/>
    <s v="General Hospital"/>
    <d v="2022-03-06T04:30:18"/>
    <d v="1944-11-05T00:00:00"/>
    <x v="0"/>
  </r>
  <r>
    <s v="938750"/>
    <n v="6"/>
    <n v="7"/>
    <n v="7"/>
    <n v="6"/>
    <n v="7"/>
    <n v="8"/>
    <n v="2"/>
    <n v="8"/>
    <n v="1"/>
    <n v="8"/>
    <s v=""/>
    <s v="S15319A"/>
    <s v="30"/>
    <s v="Home"/>
    <n v="70"/>
    <s v="male"/>
    <s v="Japanese"/>
    <s v="Community Health Clinic"/>
    <d v="2023-02-11T15:59:14"/>
    <d v="1953-02-06T00:00:00"/>
    <x v="1"/>
  </r>
  <r>
    <s v="589733"/>
    <n v="1"/>
    <n v="5"/>
    <n v="2"/>
    <n v="7"/>
    <n v="8"/>
    <n v="8"/>
    <n v="7"/>
    <n v="4"/>
    <n v="7"/>
    <n v="9"/>
    <s v=""/>
    <s v=""/>
    <s v="15"/>
    <s v="Home"/>
    <n v="27"/>
    <s v="female"/>
    <s v="Portuguese"/>
    <s v="City Medical Center"/>
    <d v="2021-06-04T13:45:02"/>
    <d v="1994-02-01T00:00:00"/>
    <x v="11"/>
  </r>
  <r>
    <s v="662899"/>
    <n v="3"/>
    <n v="4"/>
    <n v="7"/>
    <n v="9"/>
    <n v="3"/>
    <n v="8"/>
    <n v="1"/>
    <n v="6"/>
    <n v="9"/>
    <n v="4"/>
    <s v=""/>
    <s v="S63491"/>
    <s v="20"/>
    <s v="Home"/>
    <n v="94"/>
    <s v="male"/>
    <s v="English"/>
    <s v="General Hospital"/>
    <d v="2022-02-28T03:06:27"/>
    <d v="1928-08-07T00:00:00"/>
    <x v="1"/>
  </r>
  <r>
    <s v="043957"/>
    <n v="9"/>
    <n v="8"/>
    <n v="2"/>
    <n v="10"/>
    <n v="7"/>
    <n v="5"/>
    <n v="9"/>
    <n v="6"/>
    <n v="8"/>
    <n v="3"/>
    <s v="The wait times were too long and frustrating."/>
    <s v="S728X9R"/>
    <s v="8"/>
    <s v="Home"/>
    <n v="59"/>
    <s v="male"/>
    <s v="English"/>
    <s v="Community Health Clinic"/>
    <d v="2021-04-07T20:45:53"/>
    <d v="1962-06-10T00:00:00"/>
    <x v="1"/>
  </r>
  <r>
    <s v="271557"/>
    <n v="2"/>
    <n v="10"/>
    <n v="4"/>
    <n v="8"/>
    <n v="5"/>
    <n v="4"/>
    <n v="2"/>
    <n v="3"/>
    <n v="5"/>
    <n v="9"/>
    <s v="The noise levels in the hospital were disruptive and made it difficult to rest."/>
    <s v="S52241K"/>
    <s v="8"/>
    <s v="Home"/>
    <n v="77"/>
    <s v="female"/>
    <s v="English"/>
    <s v="City Medical Center"/>
    <d v="2023-07-30T21:47:06"/>
    <d v="1946-11-02T00:00:00"/>
    <x v="1"/>
  </r>
  <r>
    <s v="357011"/>
    <n v="3"/>
    <n v="6"/>
    <n v="5"/>
    <n v="6"/>
    <n v="9"/>
    <n v="1"/>
    <n v="5"/>
    <n v="8"/>
    <n v="4"/>
    <n v="6"/>
    <s v=""/>
    <s v="T8242XA"/>
    <s v="25"/>
    <s v="Rehabilitation Facility"/>
    <n v="48"/>
    <s v="female"/>
    <s v="English"/>
    <s v="Community Health Clinic"/>
    <d v="2022-02-21T10:47:31"/>
    <d v="1974-03-24T00:00:00"/>
    <x v="4"/>
  </r>
  <r>
    <s v="869963"/>
    <n v="6"/>
    <n v="7"/>
    <n v="7"/>
    <n v="6"/>
    <n v="5"/>
    <n v="10"/>
    <n v="10"/>
    <n v="5"/>
    <n v="2"/>
    <n v="1"/>
    <s v="I felt well-informed and involved in my treatment plan."/>
    <s v="M65119"/>
    <s v="12"/>
    <s v="Home"/>
    <n v="79"/>
    <s v="female"/>
    <s v="English"/>
    <s v="Memorial Hospital"/>
    <d v="2021-05-23T07:33:47"/>
    <d v="1942-04-02T00:00:00"/>
    <x v="0"/>
  </r>
  <r>
    <s v="446400"/>
    <n v="1"/>
    <n v="1"/>
    <n v="5"/>
    <n v="5"/>
    <n v="6"/>
    <n v="4"/>
    <n v="8"/>
    <n v="1"/>
    <n v="5"/>
    <n v="4"/>
    <s v="The discharge process was disorganized and confusing."/>
    <s v="S0541XD"/>
    <s v="23"/>
    <s v="Hospice - Unknown"/>
    <n v="37"/>
    <s v="male"/>
    <s v="English"/>
    <s v="Memorial Hospital"/>
    <d v="2021-04-08T14:03:06"/>
    <d v="1984-07-12T00:00:00"/>
    <x v="1"/>
  </r>
  <r>
    <s v="538959"/>
    <n v="7"/>
    <n v="10"/>
    <n v="3"/>
    <n v="6"/>
    <n v="6"/>
    <n v="8"/>
    <n v="4"/>
    <n v="3"/>
    <n v="3"/>
    <n v="3"/>
    <s v=""/>
    <s v="T33"/>
    <s v="3"/>
    <s v="Home"/>
    <n v="92"/>
    <s v="male"/>
    <s v="English"/>
    <s v="City Medical Center"/>
    <d v="2021-06-12T00:11:40"/>
    <d v="1929-01-13T00:00:00"/>
    <x v="4"/>
  </r>
  <r>
    <s v="331995"/>
    <n v="9"/>
    <n v="8"/>
    <n v="3"/>
    <n v="10"/>
    <n v="10"/>
    <n v="9"/>
    <n v="4"/>
    <n v="7"/>
    <n v="9"/>
    <n v="7"/>
    <s v="I had a positive experience overall."/>
    <s v="M47892"/>
    <s v="21"/>
    <s v="Home"/>
    <n v="87"/>
    <s v="male"/>
    <s v="English"/>
    <s v="Community Health Clinic"/>
    <d v="2021-09-29T13:33:37"/>
    <d v="1934-08-13T00:00:00"/>
    <x v="0"/>
  </r>
  <r>
    <s v="544107"/>
    <n v="8"/>
    <n v="8"/>
    <n v="7"/>
    <n v="4"/>
    <n v="3"/>
    <n v="8"/>
    <n v="3"/>
    <n v="10"/>
    <n v="9"/>
    <n v="8"/>
    <s v="The hospital staff was very attentive and caring."/>
    <s v=""/>
    <s v="4"/>
    <s v="Home"/>
    <n v="44"/>
    <s v="female"/>
    <s v="English"/>
    <s v="St. Mary's Hospital"/>
    <d v="2022-08-27T13:57:32"/>
    <d v="1978-10-12T00:00:00"/>
    <x v="11"/>
  </r>
  <r>
    <s v="569668"/>
    <n v="7"/>
    <n v="9"/>
    <n v="5"/>
    <n v="4"/>
    <n v="4"/>
    <n v="9"/>
    <n v="5"/>
    <n v="6"/>
    <n v="8"/>
    <n v="3"/>
    <s v="The food options were limited and not very appetizing."/>
    <s v="S8184"/>
    <s v="6"/>
    <s v="Home"/>
    <n v="28"/>
    <s v="female"/>
    <s v="English"/>
    <s v="General Hospital"/>
    <d v="2023-03-22T04:45:39"/>
    <d v="1994-10-31T00:00:00"/>
    <x v="1"/>
  </r>
  <r>
    <s v="900769"/>
    <n v="5"/>
    <n v="4"/>
    <n v="5"/>
    <n v="10"/>
    <n v="9"/>
    <n v="4"/>
    <n v="9"/>
    <n v="8"/>
    <n v="8"/>
    <n v="7"/>
    <s v="The hospital staff was very attentive and caring."/>
    <s v="S65911S"/>
    <s v="2"/>
    <s v="Home"/>
    <n v="28"/>
    <s v="female"/>
    <s v="English"/>
    <s v="Community Health Clinic"/>
    <d v="2023-01-26T07:10:56"/>
    <d v="1995-04-01T00:00:00"/>
    <x v="1"/>
  </r>
  <r>
    <s v="722421"/>
    <n v="5"/>
    <n v="8"/>
    <n v="4"/>
    <n v="4"/>
    <n v="4"/>
    <n v="3"/>
    <n v="1"/>
    <n v="4"/>
    <n v="5"/>
    <n v="1"/>
    <s v=""/>
    <s v="S36020D"/>
    <s v="14"/>
    <s v="Home"/>
    <n v="87"/>
    <s v="female"/>
    <s v="English"/>
    <s v="Memorial Hospital"/>
    <d v="2021-02-03T22:13:46"/>
    <d v="1933-10-06T00:00:00"/>
    <x v="1"/>
  </r>
  <r>
    <s v="092901"/>
    <n v="1"/>
    <n v="4"/>
    <n v="4"/>
    <n v="7"/>
    <n v="6"/>
    <n v="5"/>
    <n v="2"/>
    <n v="4"/>
    <n v="7"/>
    <n v="7"/>
    <s v="The discharge process was disorganized and confusing."/>
    <s v="S63064"/>
    <s v="3"/>
    <s v="Home"/>
    <n v="99"/>
    <s v="male"/>
    <s v="English"/>
    <s v="St. Mary's Hospital"/>
    <d v="2023-02-01T07:17:12"/>
    <d v="1924-03-16T00:00:00"/>
    <x v="1"/>
  </r>
  <r>
    <s v="659784"/>
    <n v="7"/>
    <n v="8"/>
    <n v="7"/>
    <n v="8"/>
    <n v="4"/>
    <n v="8"/>
    <n v="9"/>
    <n v="10"/>
    <n v="7"/>
    <n v="9"/>
    <s v=""/>
    <s v="H16023"/>
    <s v="3"/>
    <s v="Home"/>
    <n v="41"/>
    <s v="female"/>
    <s v="English"/>
    <s v="Memorial Hospital"/>
    <d v="2022-05-23T09:41:53"/>
    <d v="1981-01-30T00:00:00"/>
    <x v="6"/>
  </r>
  <r>
    <s v="679322"/>
    <n v="7"/>
    <n v="4"/>
    <n v="7"/>
    <n v="7"/>
    <n v="9"/>
    <n v="4"/>
    <n v="3"/>
    <n v="5"/>
    <n v="7"/>
    <n v="8"/>
    <s v=""/>
    <s v="Y37000A"/>
    <s v="12"/>
    <s v="Left Against Medical Advice"/>
    <n v="93"/>
    <s v="male"/>
    <s v="English"/>
    <s v="St. Mary's Hospital"/>
    <d v="2022-03-01T09:57:12"/>
    <d v="1929-04-02T00:00:00"/>
    <x v="20"/>
  </r>
  <r>
    <s v="757648"/>
    <n v="4"/>
    <n v="9"/>
    <n v="3"/>
    <n v="9"/>
    <n v="4"/>
    <n v="6"/>
    <n v="4"/>
    <n v="2"/>
    <n v="3"/>
    <n v="5"/>
    <s v="I had a positive experience overall."/>
    <s v="S72324A"/>
    <s v="18"/>
    <s v="Hospice - Residence"/>
    <n v="49"/>
    <s v="male"/>
    <s v="English"/>
    <s v="Community Health Clinic"/>
    <d v="2022-06-12T22:14:12"/>
    <d v="1973-03-21T00:00:00"/>
    <x v="1"/>
  </r>
  <r>
    <s v="098460"/>
    <n v="9"/>
    <n v="7"/>
    <n v="7"/>
    <n v="5"/>
    <n v="2"/>
    <n v="6"/>
    <n v="1"/>
    <n v="4"/>
    <n v="2"/>
    <n v="8"/>
    <s v=""/>
    <s v="S52513B"/>
    <s v="8"/>
    <s v="Home"/>
    <n v="38"/>
    <s v="female"/>
    <s v="English"/>
    <s v="City Medical Center"/>
    <d v="2021-04-22T12:04:17"/>
    <d v="1983-05-24T00:00:00"/>
    <x v="1"/>
  </r>
  <r>
    <s v="374657"/>
    <n v="6"/>
    <n v="7"/>
    <n v="7"/>
    <n v="7"/>
    <n v="9"/>
    <n v="3"/>
    <n v="2"/>
    <n v="6"/>
    <n v="1"/>
    <n v="7"/>
    <s v="The communication between staff and patients could be improved."/>
    <s v="H2156"/>
    <s v="17"/>
    <s v="Home"/>
    <n v="40"/>
    <s v="male"/>
    <s v="English"/>
    <s v="City Medical Center"/>
    <d v="2022-11-20T18:31:34"/>
    <d v="1982-07-03T00:00:00"/>
    <x v="6"/>
  </r>
  <r>
    <s v="003755"/>
    <n v="4"/>
    <n v="3"/>
    <n v="5"/>
    <n v="2"/>
    <n v="10"/>
    <n v="6"/>
    <n v="4"/>
    <n v="3"/>
    <n v="5"/>
    <n v="3"/>
    <s v="The food options were limited and not very appetizing."/>
    <s v="J9581"/>
    <s v="26"/>
    <s v="ADM"/>
    <n v="41"/>
    <s v="male"/>
    <s v="English"/>
    <s v="Community Health Clinic"/>
    <d v="2021-02-16T17:15:47"/>
    <d v="1980-08-22T00:00:00"/>
    <x v="25"/>
  </r>
  <r>
    <s v="344703"/>
    <n v="5"/>
    <n v="9"/>
    <n v="4"/>
    <n v="8"/>
    <n v="6"/>
    <n v="7"/>
    <n v="2"/>
    <n v="4"/>
    <n v="2"/>
    <n v="1"/>
    <s v="The wait times were too long and frustrating."/>
    <s v="T22221S"/>
    <s v="11"/>
    <s v="Home"/>
    <n v="57"/>
    <s v="female"/>
    <s v="English"/>
    <s v="City Medical Center"/>
    <d v="2021-01-03T02:02:08"/>
    <d v="1963-10-05T00:00:00"/>
    <x v="4"/>
  </r>
  <r>
    <s v="814896"/>
    <n v="1"/>
    <n v="10"/>
    <n v="5"/>
    <n v="5"/>
    <n v="10"/>
    <n v="7"/>
    <n v="5"/>
    <n v="2"/>
    <n v="5"/>
    <n v="7"/>
    <s v="The noise levels in the hospital were disruptive and made it difficult to rest."/>
    <s v="S46191"/>
    <s v="5"/>
    <s v="Long-term Care Hospital"/>
    <n v="59"/>
    <s v="unspecified"/>
    <s v="English"/>
    <s v="St. Mary's Hospital"/>
    <d v="2021-12-18T12:41:20"/>
    <d v="1963-02-23T00:00:00"/>
    <x v="1"/>
  </r>
  <r>
    <s v="854766"/>
    <n v="2"/>
    <n v="1"/>
    <n v="3"/>
    <n v="7"/>
    <n v="1"/>
    <m/>
    <n v="1"/>
    <n v="8"/>
    <n v="5"/>
    <n v="9"/>
    <s v="The hospital staff was very attentive and caring."/>
    <s v="I2692"/>
    <s v="30"/>
    <s v="Home"/>
    <n v="84"/>
    <s v="female"/>
    <s v="English"/>
    <s v="General Hospital"/>
    <d v="2023-02-23T05:24:53"/>
    <d v="1939-03-10T00:00:00"/>
    <x v="8"/>
  </r>
  <r>
    <s v="110825"/>
    <n v="2"/>
    <n v="2"/>
    <n v="4"/>
    <n v="8"/>
    <n v="6"/>
    <n v="4"/>
    <n v="3"/>
    <n v="5"/>
    <n v="4"/>
    <n v="4"/>
    <s v=""/>
    <s v="V9336XA"/>
    <s v="14"/>
    <s v="Home"/>
    <n v="31"/>
    <s v="male"/>
    <s v="English"/>
    <s v="St. Mary's Hospital"/>
    <d v="2022-01-16T12:23:26"/>
    <d v="1990-10-18T00:00:00"/>
    <x v="3"/>
  </r>
  <r>
    <s v="262176"/>
    <n v="5"/>
    <n v="9"/>
    <n v="3"/>
    <n v="10"/>
    <n v="3"/>
    <n v="9"/>
    <n v="6"/>
    <n v="2"/>
    <n v="8"/>
    <n v="8"/>
    <s v="The facilities were clean and well-maintained."/>
    <s v="S02630K"/>
    <s v="18"/>
    <s v="Home"/>
    <n v="36"/>
    <s v="female"/>
    <s v="Russian"/>
    <s v="Community Health Clinic"/>
    <d v="2022-05-24T05:10:46"/>
    <d v="1986-08-08T00:00:00"/>
    <x v="1"/>
  </r>
  <r>
    <s v="758794"/>
    <n v="2"/>
    <n v="1"/>
    <n v="10"/>
    <n v="5"/>
    <n v="4"/>
    <n v="10"/>
    <n v="2"/>
    <n v="10"/>
    <n v="10"/>
    <n v="2"/>
    <s v=""/>
    <s v="L899"/>
    <s v="3"/>
    <s v="Hospice - Medical Facility"/>
    <n v="35"/>
    <s v="male"/>
    <s v="English"/>
    <s v="St. Mary's Hospital"/>
    <d v="2021-07-28T04:43:50"/>
    <d v="1986-07-27T00:00:00"/>
    <x v="9"/>
  </r>
  <r>
    <s v="859700"/>
    <n v="7"/>
    <n v="8"/>
    <n v="3"/>
    <n v="9"/>
    <n v="1"/>
    <n v="10"/>
    <n v="10"/>
    <n v="1"/>
    <n v="3"/>
    <n v="8"/>
    <s v=""/>
    <s v="J9611"/>
    <s v="17"/>
    <s v="Home"/>
    <n v="23"/>
    <s v="male"/>
    <s v="English"/>
    <s v="Memorial Hospital"/>
    <d v="2023-04-27T10:16:37"/>
    <d v="2000-07-23T00:00:00"/>
    <x v="25"/>
  </r>
  <r>
    <s v="872618"/>
    <n v="1"/>
    <n v="2"/>
    <n v="4"/>
    <n v="10"/>
    <n v="9"/>
    <n v="5"/>
    <n v="9"/>
    <n v="4"/>
    <n v="5"/>
    <n v="3"/>
    <s v=""/>
    <s v="S52042B"/>
    <s v="27"/>
    <s v="Home"/>
    <n v="76"/>
    <s v="female"/>
    <s v="English"/>
    <s v="Memorial Hospital"/>
    <d v="2021-03-23T09:49:31"/>
    <d v="1944-11-05T00:00:00"/>
    <x v="1"/>
  </r>
  <r>
    <s v="178811"/>
    <n v="2"/>
    <n v="3"/>
    <n v="5"/>
    <n v="5"/>
    <n v="9"/>
    <n v="4"/>
    <n v="2"/>
    <n v="1"/>
    <n v="4"/>
    <n v="9"/>
    <s v=""/>
    <s v="M80032S"/>
    <s v="12"/>
    <s v="Home"/>
    <n v="57"/>
    <s v="female"/>
    <s v="English"/>
    <s v="Community Health Clinic"/>
    <d v="2022-03-15T03:23:45"/>
    <d v="1965-03-07T00:00:00"/>
    <x v="0"/>
  </r>
  <r>
    <s v="202747"/>
    <n v="8"/>
    <n v="2"/>
    <n v="4"/>
    <n v="8"/>
    <n v="2"/>
    <n v="5"/>
    <n v="2"/>
    <n v="1"/>
    <n v="1"/>
    <n v="10"/>
    <s v="The food options were limited and not very appetizing."/>
    <s v="S66499S"/>
    <s v="9"/>
    <s v="Hospice - Unknown"/>
    <n v="99"/>
    <s v="female"/>
    <s v="English"/>
    <s v="St. Mary's Hospital"/>
    <d v="2023-04-26T03:37:44"/>
    <d v="1924-07-13T00:00:00"/>
    <x v="1"/>
  </r>
  <r>
    <s v="448716"/>
    <n v="1"/>
    <n v="3"/>
    <n v="3"/>
    <n v="5"/>
    <n v="6"/>
    <n v="3"/>
    <n v="7"/>
    <n v="10"/>
    <n v="3"/>
    <n v="4"/>
    <s v=""/>
    <s v="S22081S"/>
    <s v="3"/>
    <s v="Home"/>
    <n v="49"/>
    <s v="male"/>
    <s v="English"/>
    <s v="Memorial Hospital"/>
    <d v="2021-05-08T00:51:26"/>
    <d v="1972-01-21T00:00:00"/>
    <x v="1"/>
  </r>
  <r>
    <s v="329141"/>
    <n v="1"/>
    <n v="4"/>
    <n v="6"/>
    <n v="2"/>
    <n v="8"/>
    <n v="4"/>
    <n v="2"/>
    <n v="4"/>
    <n v="2"/>
    <n v="3"/>
    <s v=""/>
    <s v="S435"/>
    <s v="17"/>
    <s v="Home"/>
    <n v="85"/>
    <s v="female"/>
    <s v="English"/>
    <s v="Community Health Clinic"/>
    <d v="2021-04-24T21:14:56"/>
    <d v="1936-04-01T00:00:00"/>
    <x v="1"/>
  </r>
  <r>
    <s v="863839"/>
    <n v="8"/>
    <n v="10"/>
    <n v="5"/>
    <n v="2"/>
    <n v="7"/>
    <n v="4"/>
    <n v="8"/>
    <n v="6"/>
    <n v="10"/>
    <n v="10"/>
    <s v=""/>
    <s v="T84011S"/>
    <s v="29"/>
    <s v="Home"/>
    <n v="39"/>
    <s v="male"/>
    <s v="English"/>
    <s v="St. Mary's Hospital"/>
    <d v="2021-03-10T06:57:33"/>
    <d v="1982-02-05T00:00:00"/>
    <x v="4"/>
  </r>
  <r>
    <s v="513592"/>
    <n v="6"/>
    <n v="4"/>
    <n v="5"/>
    <n v="4"/>
    <n v="4"/>
    <n v="3"/>
    <n v="1"/>
    <n v="6"/>
    <n v="2"/>
    <n v="4"/>
    <s v=""/>
    <s v="H1611"/>
    <s v="22"/>
    <s v="Home"/>
    <n v="87"/>
    <s v="unspecified"/>
    <s v="English"/>
    <s v="Memorial Hospital"/>
    <d v="2022-06-07T03:38:51"/>
    <d v="1935-01-06T00:00:00"/>
    <x v="6"/>
  </r>
  <r>
    <s v="326181"/>
    <n v="8"/>
    <n v="9"/>
    <n v="7"/>
    <n v="6"/>
    <n v="8"/>
    <n v="2"/>
    <n v="9"/>
    <n v="2"/>
    <n v="2"/>
    <n v="3"/>
    <s v=""/>
    <s v="G248"/>
    <s v="24"/>
    <s v="Home"/>
    <n v="96"/>
    <s v="male"/>
    <s v="English"/>
    <s v="Community Health Clinic"/>
    <d v="2022-11-06T11:44:11"/>
    <d v="1926-09-13T00:00:00"/>
    <x v="22"/>
  </r>
  <r>
    <s v="929121"/>
    <n v="5"/>
    <n v="10"/>
    <n v="3"/>
    <n v="5"/>
    <n v="10"/>
    <n v="4"/>
    <n v="5"/>
    <n v="7"/>
    <n v="7"/>
    <n v="8"/>
    <s v="The facilities were clean and well-maintained."/>
    <s v="R94121"/>
    <s v="3"/>
    <s v="Long-term Care Hospital"/>
    <n v="26"/>
    <s v="female"/>
    <s v="English"/>
    <s v="City Medical Center"/>
    <d v="2022-11-02T04:47:40"/>
    <d v="1997-04-29T00:00:00"/>
    <x v="19"/>
  </r>
  <r>
    <s v="120563"/>
    <n v="6"/>
    <n v="10"/>
    <n v="5"/>
    <n v="9"/>
    <n v="7"/>
    <n v="4"/>
    <n v="1"/>
    <n v="3"/>
    <n v="2"/>
    <n v="6"/>
    <s v="The noise levels in the hospital were disruptive and made it difficult to rest."/>
    <s v="L570"/>
    <s v="16"/>
    <s v="Home"/>
    <n v="25"/>
    <s v="female"/>
    <s v="English"/>
    <s v="St. Mary's Hospital"/>
    <d v="2023-01-17T07:42:05"/>
    <d v="1998-02-16T00:00:00"/>
    <x v="9"/>
  </r>
  <r>
    <s v="597146"/>
    <n v="3"/>
    <n v="1"/>
    <n v="6"/>
    <n v="10"/>
    <n v="9"/>
    <n v="7"/>
    <n v="4"/>
    <n v="1"/>
    <n v="3"/>
    <n v="3"/>
    <s v=""/>
    <s v="Z522"/>
    <s v="&lt;2"/>
    <s v="Home"/>
    <n v="39"/>
    <s v="female"/>
    <s v="English"/>
    <s v="Memorial Hospital"/>
    <d v="2022-07-12T07:03:41"/>
    <d v="1983-12-26T00:00:00"/>
    <x v="15"/>
  </r>
  <r>
    <s v="692216"/>
    <n v="8"/>
    <n v="6"/>
    <n v="7"/>
    <n v="8"/>
    <n v="8"/>
    <n v="8"/>
    <n v="2"/>
    <n v="2"/>
    <n v="8"/>
    <n v="2"/>
    <s v=""/>
    <s v="S56116D"/>
    <s v="27"/>
    <s v="Home"/>
    <n v="59"/>
    <s v="female"/>
    <s v="English"/>
    <s v="Memorial Hospital"/>
    <d v="2021-07-31T01:56:05"/>
    <d v="1962-12-17T00:00:0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26">
  <r>
    <d v="2022-12-31T00:00:00"/>
    <n v="35"/>
    <n v="25"/>
    <n v="1047"/>
    <n v="960"/>
    <n v="7665"/>
    <n v="-10"/>
    <n v="-1"/>
    <x v="0"/>
    <x v="0"/>
    <x v="0"/>
  </r>
  <r>
    <d v="2022-12-30T00:00:00"/>
    <n v="28"/>
    <n v="53"/>
    <n v="1037"/>
    <n v="960"/>
    <n v="7665"/>
    <n v="25"/>
    <n v="1"/>
    <x v="1"/>
    <x v="0"/>
    <x v="0"/>
  </r>
  <r>
    <d v="2022-12-29T00:00:00"/>
    <n v="32"/>
    <n v="31"/>
    <n v="1062"/>
    <n v="960"/>
    <n v="7665"/>
    <n v="-1"/>
    <n v="-1"/>
    <x v="2"/>
    <x v="0"/>
    <x v="0"/>
  </r>
  <r>
    <d v="2022-12-28T00:00:00"/>
    <n v="35"/>
    <n v="32"/>
    <n v="1061"/>
    <n v="960"/>
    <n v="7665"/>
    <n v="-3"/>
    <n v="-1"/>
    <x v="3"/>
    <x v="0"/>
    <x v="0"/>
  </r>
  <r>
    <d v="2022-12-27T00:00:00"/>
    <n v="37"/>
    <n v="35"/>
    <n v="1058"/>
    <n v="960"/>
    <n v="7665"/>
    <n v="-2"/>
    <n v="-1"/>
    <x v="4"/>
    <x v="0"/>
    <x v="0"/>
  </r>
  <r>
    <d v="2022-12-26T00:00:00"/>
    <n v="60"/>
    <n v="50"/>
    <n v="1056"/>
    <n v="960"/>
    <n v="7665"/>
    <n v="-10"/>
    <n v="-1"/>
    <x v="5"/>
    <x v="0"/>
    <x v="0"/>
  </r>
  <r>
    <d v="2022-12-25T00:00:00"/>
    <n v="18"/>
    <n v="13"/>
    <n v="1046"/>
    <n v="960"/>
    <n v="7665"/>
    <n v="-5"/>
    <n v="-1"/>
    <x v="6"/>
    <x v="0"/>
    <x v="0"/>
  </r>
  <r>
    <d v="2022-12-24T00:00:00"/>
    <n v="40"/>
    <n v="30"/>
    <n v="1041"/>
    <n v="960"/>
    <n v="7665"/>
    <n v="-10"/>
    <n v="-1"/>
    <x v="7"/>
    <x v="0"/>
    <x v="0"/>
  </r>
  <r>
    <d v="2022-12-23T00:00:00"/>
    <n v="46"/>
    <n v="86"/>
    <n v="1031"/>
    <n v="960"/>
    <n v="7665"/>
    <n v="40"/>
    <n v="1"/>
    <x v="8"/>
    <x v="0"/>
    <x v="0"/>
  </r>
  <r>
    <d v="2022-12-22T00:00:00"/>
    <n v="44"/>
    <n v="41"/>
    <n v="1071"/>
    <n v="960"/>
    <n v="7665"/>
    <n v="-3"/>
    <n v="-1"/>
    <x v="9"/>
    <x v="0"/>
    <x v="0"/>
  </r>
  <r>
    <d v="2022-12-21T00:00:00"/>
    <n v="60"/>
    <n v="60"/>
    <n v="1068"/>
    <n v="960"/>
    <n v="7665"/>
    <n v="0"/>
    <n v="0"/>
    <x v="10"/>
    <x v="0"/>
    <x v="0"/>
  </r>
  <r>
    <d v="2022-12-20T00:00:00"/>
    <n v="17"/>
    <n v="16"/>
    <n v="1068"/>
    <n v="960"/>
    <n v="7665"/>
    <n v="-1"/>
    <n v="-1"/>
    <x v="10"/>
    <x v="0"/>
    <x v="0"/>
  </r>
  <r>
    <d v="2022-12-19T00:00:00"/>
    <n v="93"/>
    <n v="80"/>
    <n v="1067"/>
    <n v="960"/>
    <n v="7665"/>
    <n v="-13"/>
    <n v="-1"/>
    <x v="11"/>
    <x v="0"/>
    <x v="0"/>
  </r>
  <r>
    <d v="2022-12-18T00:00:00"/>
    <n v="35"/>
    <n v="27"/>
    <n v="1054"/>
    <n v="960"/>
    <n v="7665"/>
    <n v="-8"/>
    <n v="-1"/>
    <x v="12"/>
    <x v="0"/>
    <x v="0"/>
  </r>
  <r>
    <d v="2022-12-17T00:00:00"/>
    <n v="22"/>
    <n v="15"/>
    <n v="1046"/>
    <n v="960"/>
    <n v="7665"/>
    <n v="-7"/>
    <n v="-1"/>
    <x v="6"/>
    <x v="0"/>
    <x v="0"/>
  </r>
  <r>
    <d v="2022-12-16T00:00:00"/>
    <n v="60"/>
    <n v="111"/>
    <n v="1039"/>
    <n v="960"/>
    <n v="7665"/>
    <n v="51"/>
    <n v="1"/>
    <x v="13"/>
    <x v="0"/>
    <x v="0"/>
  </r>
  <r>
    <d v="2022-12-15T00:00:00"/>
    <n v="56"/>
    <n v="48"/>
    <n v="1090"/>
    <n v="960"/>
    <n v="7665"/>
    <n v="-8"/>
    <n v="-1"/>
    <x v="14"/>
    <x v="0"/>
    <x v="0"/>
  </r>
  <r>
    <d v="2022-12-14T00:00:00"/>
    <n v="61"/>
    <n v="52"/>
    <n v="1082"/>
    <n v="960"/>
    <n v="7665"/>
    <n v="-9"/>
    <n v="-1"/>
    <x v="15"/>
    <x v="0"/>
    <x v="0"/>
  </r>
  <r>
    <d v="2022-12-13T00:00:00"/>
    <n v="22"/>
    <n v="21"/>
    <n v="1073"/>
    <n v="960"/>
    <n v="7665"/>
    <n v="-1"/>
    <n v="-1"/>
    <x v="16"/>
    <x v="0"/>
    <x v="0"/>
  </r>
  <r>
    <d v="2022-12-12T00:00:00"/>
    <n v="30"/>
    <n v="26"/>
    <n v="1072"/>
    <n v="960"/>
    <n v="7665"/>
    <n v="-4"/>
    <n v="-1"/>
    <x v="17"/>
    <x v="0"/>
    <x v="0"/>
  </r>
  <r>
    <d v="2022-12-11T00:00:00"/>
    <n v="39"/>
    <n v="24"/>
    <n v="1068"/>
    <n v="960"/>
    <n v="7665"/>
    <n v="-15"/>
    <n v="-1"/>
    <x v="10"/>
    <x v="0"/>
    <x v="0"/>
  </r>
  <r>
    <d v="2022-12-10T00:00:00"/>
    <n v="44"/>
    <n v="32"/>
    <n v="1053"/>
    <n v="960"/>
    <n v="7665"/>
    <n v="-12"/>
    <n v="-1"/>
    <x v="18"/>
    <x v="0"/>
    <x v="0"/>
  </r>
  <r>
    <d v="2022-12-09T00:00:00"/>
    <n v="35"/>
    <n v="61"/>
    <n v="1041"/>
    <n v="960"/>
    <n v="7665"/>
    <n v="26"/>
    <n v="1"/>
    <x v="7"/>
    <x v="0"/>
    <x v="0"/>
  </r>
  <r>
    <d v="2022-12-08T00:00:00"/>
    <n v="47"/>
    <n v="43"/>
    <n v="1067"/>
    <n v="960"/>
    <n v="7665"/>
    <n v="-4"/>
    <n v="-1"/>
    <x v="11"/>
    <x v="0"/>
    <x v="0"/>
  </r>
  <r>
    <d v="2022-12-07T00:00:00"/>
    <n v="18"/>
    <n v="18"/>
    <n v="1063"/>
    <n v="960"/>
    <n v="7665"/>
    <n v="0"/>
    <n v="0"/>
    <x v="19"/>
    <x v="0"/>
    <x v="0"/>
  </r>
  <r>
    <d v="2022-12-06T00:00:00"/>
    <n v="20"/>
    <n v="19"/>
    <n v="1063"/>
    <n v="960"/>
    <n v="7665"/>
    <n v="-1"/>
    <n v="-1"/>
    <x v="19"/>
    <x v="0"/>
    <x v="0"/>
  </r>
  <r>
    <d v="2022-12-05T00:00:00"/>
    <n v="67"/>
    <n v="66"/>
    <n v="1062"/>
    <n v="960"/>
    <n v="7665"/>
    <n v="-1"/>
    <n v="-1"/>
    <x v="2"/>
    <x v="0"/>
    <x v="0"/>
  </r>
  <r>
    <d v="2022-12-04T00:00:00"/>
    <n v="42"/>
    <n v="26"/>
    <n v="1061"/>
    <n v="960"/>
    <n v="7665"/>
    <n v="-16"/>
    <n v="-1"/>
    <x v="3"/>
    <x v="0"/>
    <x v="0"/>
  </r>
  <r>
    <d v="2022-12-03T00:00:00"/>
    <n v="15"/>
    <n v="10"/>
    <n v="1045"/>
    <n v="960"/>
    <n v="7665"/>
    <n v="-5"/>
    <n v="-1"/>
    <x v="20"/>
    <x v="0"/>
    <x v="0"/>
  </r>
  <r>
    <d v="2022-12-02T00:00:00"/>
    <n v="59"/>
    <n v="102"/>
    <n v="1040"/>
    <n v="960"/>
    <n v="7665"/>
    <n v="43"/>
    <n v="1"/>
    <x v="21"/>
    <x v="0"/>
    <x v="0"/>
  </r>
  <r>
    <d v="2022-12-01T00:00:00"/>
    <n v="40"/>
    <n v="39"/>
    <n v="1083"/>
    <n v="960"/>
    <n v="7665"/>
    <n v="-1"/>
    <n v="-1"/>
    <x v="22"/>
    <x v="0"/>
    <x v="0"/>
  </r>
  <r>
    <d v="2022-11-30T00:00:00"/>
    <n v="43"/>
    <n v="37"/>
    <n v="1082"/>
    <n v="960"/>
    <n v="7665"/>
    <n v="-6"/>
    <n v="-1"/>
    <x v="15"/>
    <x v="0"/>
    <x v="1"/>
  </r>
  <r>
    <d v="2022-11-29T00:00:00"/>
    <n v="39"/>
    <n v="37"/>
    <n v="1076"/>
    <n v="960"/>
    <n v="7665"/>
    <n v="-2"/>
    <n v="-1"/>
    <x v="23"/>
    <x v="0"/>
    <x v="1"/>
  </r>
  <r>
    <d v="2022-11-28T00:00:00"/>
    <n v="25"/>
    <n v="25"/>
    <n v="1074"/>
    <n v="960"/>
    <n v="7665"/>
    <n v="0"/>
    <n v="0"/>
    <x v="24"/>
    <x v="0"/>
    <x v="1"/>
  </r>
  <r>
    <d v="2022-11-27T00:00:00"/>
    <n v="33"/>
    <n v="23"/>
    <n v="1074"/>
    <n v="960"/>
    <n v="7665"/>
    <n v="-10"/>
    <n v="-1"/>
    <x v="24"/>
    <x v="0"/>
    <x v="1"/>
  </r>
  <r>
    <d v="2022-11-26T00:00:00"/>
    <n v="42"/>
    <n v="27"/>
    <n v="1064"/>
    <n v="960"/>
    <n v="7665"/>
    <n v="-15"/>
    <n v="-1"/>
    <x v="25"/>
    <x v="0"/>
    <x v="1"/>
  </r>
  <r>
    <d v="2022-11-25T00:00:00"/>
    <n v="22"/>
    <n v="42"/>
    <n v="1049"/>
    <n v="960"/>
    <n v="7665"/>
    <n v="20"/>
    <n v="1"/>
    <x v="26"/>
    <x v="0"/>
    <x v="1"/>
  </r>
  <r>
    <d v="2022-11-24T00:00:00"/>
    <n v="48"/>
    <n v="43"/>
    <n v="1069"/>
    <n v="960"/>
    <n v="7665"/>
    <n v="-5"/>
    <n v="-1"/>
    <x v="27"/>
    <x v="0"/>
    <x v="1"/>
  </r>
  <r>
    <d v="2022-11-23T00:00:00"/>
    <n v="26"/>
    <n v="25"/>
    <n v="1064"/>
    <n v="960"/>
    <n v="7665"/>
    <n v="-1"/>
    <n v="-1"/>
    <x v="25"/>
    <x v="0"/>
    <x v="1"/>
  </r>
  <r>
    <d v="2022-11-22T00:00:00"/>
    <n v="55"/>
    <n v="53"/>
    <n v="1063"/>
    <n v="960"/>
    <n v="7665"/>
    <n v="-2"/>
    <n v="-1"/>
    <x v="19"/>
    <x v="0"/>
    <x v="1"/>
  </r>
  <r>
    <d v="2022-11-21T00:00:00"/>
    <n v="81"/>
    <n v="71"/>
    <n v="1061"/>
    <n v="960"/>
    <n v="7665"/>
    <n v="-10"/>
    <n v="-1"/>
    <x v="3"/>
    <x v="0"/>
    <x v="1"/>
  </r>
  <r>
    <d v="2022-11-20T00:00:00"/>
    <n v="23"/>
    <n v="16"/>
    <n v="1051"/>
    <n v="960"/>
    <n v="7665"/>
    <n v="-7"/>
    <n v="-1"/>
    <x v="28"/>
    <x v="0"/>
    <x v="1"/>
  </r>
  <r>
    <d v="2022-11-19T00:00:00"/>
    <n v="39"/>
    <n v="30"/>
    <n v="1044"/>
    <n v="960"/>
    <n v="7665"/>
    <n v="-9"/>
    <n v="-1"/>
    <x v="29"/>
    <x v="0"/>
    <x v="1"/>
  </r>
  <r>
    <d v="2022-11-18T00:00:00"/>
    <n v="31"/>
    <n v="59"/>
    <n v="1035"/>
    <n v="960"/>
    <n v="7665"/>
    <n v="28"/>
    <n v="1"/>
    <x v="30"/>
    <x v="0"/>
    <x v="1"/>
  </r>
  <r>
    <d v="2022-11-17T00:00:00"/>
    <n v="60"/>
    <n v="54"/>
    <n v="1063"/>
    <n v="960"/>
    <n v="7665"/>
    <n v="-6"/>
    <n v="-1"/>
    <x v="19"/>
    <x v="0"/>
    <x v="1"/>
  </r>
  <r>
    <d v="2022-11-16T00:00:00"/>
    <n v="31"/>
    <n v="29"/>
    <n v="1057"/>
    <n v="960"/>
    <n v="7665"/>
    <n v="-2"/>
    <n v="-1"/>
    <x v="31"/>
    <x v="0"/>
    <x v="1"/>
  </r>
  <r>
    <d v="2022-11-15T00:00:00"/>
    <n v="25"/>
    <n v="24"/>
    <n v="1055"/>
    <n v="960"/>
    <n v="7665"/>
    <n v="-1"/>
    <n v="-1"/>
    <x v="32"/>
    <x v="0"/>
    <x v="1"/>
  </r>
  <r>
    <d v="2022-11-14T00:00:00"/>
    <n v="31"/>
    <n v="26"/>
    <n v="1054"/>
    <n v="960"/>
    <n v="7665"/>
    <n v="-5"/>
    <n v="-1"/>
    <x v="12"/>
    <x v="0"/>
    <x v="1"/>
  </r>
  <r>
    <d v="2022-11-13T00:00:00"/>
    <n v="11"/>
    <n v="8"/>
    <n v="1049"/>
    <n v="960"/>
    <n v="7665"/>
    <n v="-3"/>
    <n v="-1"/>
    <x v="26"/>
    <x v="0"/>
    <x v="1"/>
  </r>
  <r>
    <d v="2022-11-12T00:00:00"/>
    <n v="21"/>
    <n v="14"/>
    <n v="1046"/>
    <n v="960"/>
    <n v="7665"/>
    <n v="-7"/>
    <n v="-1"/>
    <x v="6"/>
    <x v="0"/>
    <x v="1"/>
  </r>
  <r>
    <d v="2022-11-11T00:00:00"/>
    <n v="29"/>
    <n v="52"/>
    <n v="1039"/>
    <n v="960"/>
    <n v="7665"/>
    <n v="23"/>
    <n v="1"/>
    <x v="13"/>
    <x v="0"/>
    <x v="1"/>
  </r>
  <r>
    <d v="2022-11-10T00:00:00"/>
    <n v="26"/>
    <n v="24"/>
    <n v="1062"/>
    <n v="960"/>
    <n v="7665"/>
    <n v="-2"/>
    <n v="-1"/>
    <x v="2"/>
    <x v="0"/>
    <x v="1"/>
  </r>
  <r>
    <d v="2022-11-09T00:00:00"/>
    <n v="53"/>
    <n v="52"/>
    <n v="1060"/>
    <n v="960"/>
    <n v="7665"/>
    <n v="-1"/>
    <n v="-1"/>
    <x v="33"/>
    <x v="0"/>
    <x v="1"/>
  </r>
  <r>
    <d v="2022-11-08T00:00:00"/>
    <n v="63"/>
    <n v="58"/>
    <n v="1059"/>
    <n v="960"/>
    <n v="7665"/>
    <n v="-5"/>
    <n v="-1"/>
    <x v="34"/>
    <x v="0"/>
    <x v="1"/>
  </r>
  <r>
    <d v="2022-11-07T00:00:00"/>
    <n v="63"/>
    <n v="62"/>
    <n v="1054"/>
    <n v="960"/>
    <n v="7665"/>
    <n v="-1"/>
    <n v="-1"/>
    <x v="12"/>
    <x v="0"/>
    <x v="1"/>
  </r>
  <r>
    <d v="2022-11-06T00:00:00"/>
    <n v="48"/>
    <n v="35"/>
    <n v="1053"/>
    <n v="960"/>
    <n v="7665"/>
    <n v="-13"/>
    <n v="-1"/>
    <x v="18"/>
    <x v="0"/>
    <x v="1"/>
  </r>
  <r>
    <d v="2022-11-05T00:00:00"/>
    <n v="45"/>
    <n v="33"/>
    <n v="1040"/>
    <n v="960"/>
    <n v="7665"/>
    <n v="-12"/>
    <n v="-1"/>
    <x v="21"/>
    <x v="0"/>
    <x v="1"/>
  </r>
  <r>
    <d v="2022-11-04T00:00:00"/>
    <n v="16"/>
    <n v="27"/>
    <n v="1028"/>
    <n v="960"/>
    <n v="7665"/>
    <n v="11"/>
    <n v="1"/>
    <x v="35"/>
    <x v="0"/>
    <x v="1"/>
  </r>
  <r>
    <d v="2022-11-03T00:00:00"/>
    <n v="21"/>
    <n v="21"/>
    <n v="1039"/>
    <n v="960"/>
    <n v="7665"/>
    <n v="0"/>
    <n v="0"/>
    <x v="13"/>
    <x v="0"/>
    <x v="1"/>
  </r>
  <r>
    <d v="2022-11-02T00:00:00"/>
    <n v="57"/>
    <n v="47"/>
    <n v="1039"/>
    <n v="960"/>
    <n v="7665"/>
    <n v="-10"/>
    <n v="-1"/>
    <x v="13"/>
    <x v="0"/>
    <x v="1"/>
  </r>
  <r>
    <d v="2022-11-01T00:00:00"/>
    <n v="55"/>
    <n v="47"/>
    <n v="1029"/>
    <n v="960"/>
    <n v="7665"/>
    <n v="-8"/>
    <n v="-1"/>
    <x v="36"/>
    <x v="0"/>
    <x v="1"/>
  </r>
  <r>
    <d v="2022-10-31T00:00:00"/>
    <n v="91"/>
    <n v="78"/>
    <n v="1021"/>
    <n v="960"/>
    <n v="7665"/>
    <n v="-13"/>
    <n v="-1"/>
    <x v="37"/>
    <x v="0"/>
    <x v="2"/>
  </r>
  <r>
    <d v="2022-10-30T00:00:00"/>
    <n v="40"/>
    <n v="25"/>
    <n v="1008"/>
    <n v="960"/>
    <n v="7665"/>
    <n v="-15"/>
    <n v="-1"/>
    <x v="38"/>
    <x v="0"/>
    <x v="2"/>
  </r>
  <r>
    <d v="2022-10-29T00:00:00"/>
    <n v="11"/>
    <n v="9"/>
    <n v="993"/>
    <n v="960"/>
    <n v="7665"/>
    <n v="-2"/>
    <n v="-1"/>
    <x v="39"/>
    <x v="0"/>
    <x v="2"/>
  </r>
  <r>
    <d v="2022-10-28T00:00:00"/>
    <n v="34"/>
    <n v="56"/>
    <n v="991"/>
    <n v="960"/>
    <n v="7665"/>
    <n v="22"/>
    <n v="1"/>
    <x v="40"/>
    <x v="0"/>
    <x v="2"/>
  </r>
  <r>
    <d v="2022-10-27T00:00:00"/>
    <n v="44"/>
    <n v="37"/>
    <n v="1013"/>
    <n v="960"/>
    <n v="7665"/>
    <n v="-7"/>
    <n v="-1"/>
    <x v="41"/>
    <x v="0"/>
    <x v="2"/>
  </r>
  <r>
    <d v="2022-10-26T00:00:00"/>
    <n v="26"/>
    <n v="25"/>
    <n v="1006"/>
    <n v="960"/>
    <n v="7665"/>
    <n v="-1"/>
    <n v="-1"/>
    <x v="42"/>
    <x v="0"/>
    <x v="2"/>
  </r>
  <r>
    <d v="2022-10-25T00:00:00"/>
    <n v="32"/>
    <n v="30"/>
    <n v="1005"/>
    <n v="960"/>
    <n v="7665"/>
    <n v="-2"/>
    <n v="-1"/>
    <x v="43"/>
    <x v="0"/>
    <x v="2"/>
  </r>
  <r>
    <d v="2022-10-24T00:00:00"/>
    <n v="69"/>
    <n v="57"/>
    <n v="1003"/>
    <n v="960"/>
    <n v="7665"/>
    <n v="-12"/>
    <n v="-1"/>
    <x v="44"/>
    <x v="0"/>
    <x v="2"/>
  </r>
  <r>
    <d v="2022-10-23T00:00:00"/>
    <n v="33"/>
    <n v="22"/>
    <n v="991"/>
    <n v="960"/>
    <n v="7665"/>
    <n v="-11"/>
    <n v="-1"/>
    <x v="40"/>
    <x v="0"/>
    <x v="2"/>
  </r>
  <r>
    <d v="2022-10-22T00:00:00"/>
    <n v="41"/>
    <n v="26"/>
    <n v="980"/>
    <n v="960"/>
    <n v="7665"/>
    <n v="-15"/>
    <n v="-1"/>
    <x v="45"/>
    <x v="0"/>
    <x v="2"/>
  </r>
  <r>
    <d v="2022-10-21T00:00:00"/>
    <n v="25"/>
    <n v="41"/>
    <n v="965"/>
    <n v="960"/>
    <n v="7665"/>
    <n v="16"/>
    <n v="1"/>
    <x v="46"/>
    <x v="0"/>
    <x v="2"/>
  </r>
  <r>
    <d v="2022-10-20T00:00:00"/>
    <n v="18"/>
    <n v="16"/>
    <n v="981"/>
    <n v="960"/>
    <n v="7665"/>
    <n v="-2"/>
    <n v="-1"/>
    <x v="47"/>
    <x v="0"/>
    <x v="2"/>
  </r>
  <r>
    <d v="2022-10-19T00:00:00"/>
    <n v="37"/>
    <n v="37"/>
    <n v="979"/>
    <n v="960"/>
    <n v="7665"/>
    <n v="0"/>
    <n v="0"/>
    <x v="48"/>
    <x v="0"/>
    <x v="2"/>
  </r>
  <r>
    <d v="2022-10-18T00:00:00"/>
    <n v="59"/>
    <n v="51"/>
    <n v="979"/>
    <n v="960"/>
    <n v="7665"/>
    <n v="-8"/>
    <n v="-1"/>
    <x v="48"/>
    <x v="0"/>
    <x v="2"/>
  </r>
  <r>
    <d v="2022-10-17T00:00:00"/>
    <n v="63"/>
    <n v="63"/>
    <n v="971"/>
    <n v="960"/>
    <n v="7665"/>
    <n v="0"/>
    <n v="0"/>
    <x v="49"/>
    <x v="0"/>
    <x v="2"/>
  </r>
  <r>
    <d v="2022-10-16T00:00:00"/>
    <n v="17"/>
    <n v="11"/>
    <n v="971"/>
    <n v="960"/>
    <n v="7665"/>
    <n v="-6"/>
    <n v="-1"/>
    <x v="49"/>
    <x v="0"/>
    <x v="2"/>
  </r>
  <r>
    <d v="2022-10-15T00:00:00"/>
    <n v="39"/>
    <n v="26"/>
    <n v="965"/>
    <n v="960"/>
    <n v="7665"/>
    <n v="-13"/>
    <n v="-1"/>
    <x v="46"/>
    <x v="0"/>
    <x v="2"/>
  </r>
  <r>
    <d v="2022-10-14T00:00:00"/>
    <n v="57"/>
    <n v="100"/>
    <n v="952"/>
    <n v="960"/>
    <n v="7665"/>
    <n v="43"/>
    <n v="1"/>
    <x v="50"/>
    <x v="0"/>
    <x v="2"/>
  </r>
  <r>
    <d v="2022-10-13T00:00:00"/>
    <n v="31"/>
    <n v="27"/>
    <n v="995"/>
    <n v="960"/>
    <n v="7665"/>
    <n v="-4"/>
    <n v="-1"/>
    <x v="51"/>
    <x v="0"/>
    <x v="2"/>
  </r>
  <r>
    <d v="2022-10-12T00:00:00"/>
    <n v="19"/>
    <n v="16"/>
    <n v="991"/>
    <n v="960"/>
    <n v="7665"/>
    <n v="-3"/>
    <n v="-1"/>
    <x v="40"/>
    <x v="0"/>
    <x v="2"/>
  </r>
  <r>
    <d v="2022-10-11T00:00:00"/>
    <n v="40"/>
    <n v="38"/>
    <n v="988"/>
    <n v="960"/>
    <n v="7665"/>
    <n v="-2"/>
    <n v="-1"/>
    <x v="52"/>
    <x v="0"/>
    <x v="2"/>
  </r>
  <r>
    <d v="2022-10-10T00:00:00"/>
    <n v="63"/>
    <n v="57"/>
    <n v="986"/>
    <n v="960"/>
    <n v="7665"/>
    <n v="-6"/>
    <n v="-1"/>
    <x v="53"/>
    <x v="0"/>
    <x v="2"/>
  </r>
  <r>
    <d v="2022-10-09T00:00:00"/>
    <n v="39"/>
    <n v="26"/>
    <n v="980"/>
    <n v="960"/>
    <n v="7665"/>
    <n v="-13"/>
    <n v="-1"/>
    <x v="45"/>
    <x v="0"/>
    <x v="2"/>
  </r>
  <r>
    <d v="2022-10-08T00:00:00"/>
    <n v="14"/>
    <n v="10"/>
    <n v="967"/>
    <n v="960"/>
    <n v="7665"/>
    <n v="-4"/>
    <n v="-1"/>
    <x v="54"/>
    <x v="0"/>
    <x v="2"/>
  </r>
  <r>
    <d v="2022-10-07T00:00:00"/>
    <n v="56"/>
    <n v="102"/>
    <n v="963"/>
    <n v="960"/>
    <n v="7665"/>
    <n v="46"/>
    <n v="1"/>
    <x v="55"/>
    <x v="0"/>
    <x v="2"/>
  </r>
  <r>
    <d v="2022-10-06T00:00:00"/>
    <n v="52"/>
    <n v="48"/>
    <n v="1009"/>
    <n v="960"/>
    <n v="7665"/>
    <n v="-4"/>
    <n v="-1"/>
    <x v="56"/>
    <x v="0"/>
    <x v="2"/>
  </r>
  <r>
    <d v="2022-10-05T00:00:00"/>
    <n v="31"/>
    <n v="29"/>
    <n v="1005"/>
    <n v="960"/>
    <n v="7665"/>
    <n v="-2"/>
    <n v="-1"/>
    <x v="43"/>
    <x v="0"/>
    <x v="2"/>
  </r>
  <r>
    <d v="2022-10-04T00:00:00"/>
    <n v="33"/>
    <n v="32"/>
    <n v="1003"/>
    <n v="960"/>
    <n v="7665"/>
    <n v="-1"/>
    <n v="-1"/>
    <x v="44"/>
    <x v="0"/>
    <x v="2"/>
  </r>
  <r>
    <d v="2022-10-03T00:00:00"/>
    <n v="67"/>
    <n v="67"/>
    <n v="1002"/>
    <n v="960"/>
    <n v="7665"/>
    <n v="0"/>
    <n v="0"/>
    <x v="57"/>
    <x v="0"/>
    <x v="2"/>
  </r>
  <r>
    <d v="2022-10-02T00:00:00"/>
    <n v="22"/>
    <n v="15"/>
    <n v="1002"/>
    <n v="960"/>
    <n v="7665"/>
    <n v="-7"/>
    <n v="-1"/>
    <x v="57"/>
    <x v="0"/>
    <x v="2"/>
  </r>
  <r>
    <d v="2022-10-01T00:00:00"/>
    <n v="32"/>
    <n v="24"/>
    <n v="995"/>
    <n v="960"/>
    <n v="7665"/>
    <n v="-8"/>
    <n v="-1"/>
    <x v="51"/>
    <x v="0"/>
    <x v="2"/>
  </r>
  <r>
    <d v="2022-09-30T00:00:00"/>
    <n v="55"/>
    <n v="103"/>
    <n v="987"/>
    <n v="960"/>
    <n v="7665"/>
    <n v="48"/>
    <n v="1"/>
    <x v="58"/>
    <x v="0"/>
    <x v="3"/>
  </r>
  <r>
    <d v="2022-09-29T00:00:00"/>
    <n v="38"/>
    <n v="35"/>
    <n v="1035"/>
    <n v="960"/>
    <n v="7665"/>
    <n v="-3"/>
    <n v="-1"/>
    <x v="30"/>
    <x v="0"/>
    <x v="3"/>
  </r>
  <r>
    <d v="2022-09-28T00:00:00"/>
    <n v="44"/>
    <n v="39"/>
    <n v="1032"/>
    <n v="960"/>
    <n v="7665"/>
    <n v="-5"/>
    <n v="-1"/>
    <x v="59"/>
    <x v="0"/>
    <x v="3"/>
  </r>
  <r>
    <d v="2022-09-27T00:00:00"/>
    <n v="15"/>
    <n v="14"/>
    <n v="1027"/>
    <n v="960"/>
    <n v="7665"/>
    <n v="-1"/>
    <n v="-1"/>
    <x v="60"/>
    <x v="0"/>
    <x v="3"/>
  </r>
  <r>
    <d v="2022-09-26T00:00:00"/>
    <n v="87"/>
    <n v="82"/>
    <n v="1026"/>
    <n v="960"/>
    <n v="7665"/>
    <n v="-5"/>
    <n v="-1"/>
    <x v="61"/>
    <x v="0"/>
    <x v="3"/>
  </r>
  <r>
    <d v="2022-09-25T00:00:00"/>
    <n v="42"/>
    <n v="28"/>
    <n v="1021"/>
    <n v="960"/>
    <n v="7665"/>
    <n v="-14"/>
    <n v="-1"/>
    <x v="37"/>
    <x v="0"/>
    <x v="3"/>
  </r>
  <r>
    <d v="2022-09-24T00:00:00"/>
    <n v="26"/>
    <n v="16"/>
    <n v="1007"/>
    <n v="960"/>
    <n v="7665"/>
    <n v="-10"/>
    <n v="-1"/>
    <x v="62"/>
    <x v="0"/>
    <x v="3"/>
  </r>
  <r>
    <d v="2022-09-23T00:00:00"/>
    <n v="25"/>
    <n v="48"/>
    <n v="997"/>
    <n v="960"/>
    <n v="7665"/>
    <n v="23"/>
    <n v="1"/>
    <x v="63"/>
    <x v="0"/>
    <x v="3"/>
  </r>
  <r>
    <d v="2022-09-22T00:00:00"/>
    <n v="35"/>
    <n v="34"/>
    <n v="1020"/>
    <n v="960"/>
    <n v="7665"/>
    <n v="-1"/>
    <n v="-1"/>
    <x v="64"/>
    <x v="0"/>
    <x v="3"/>
  </r>
  <r>
    <d v="2022-09-21T00:00:00"/>
    <n v="28"/>
    <n v="24"/>
    <n v="1019"/>
    <n v="960"/>
    <n v="7665"/>
    <n v="-4"/>
    <n v="-1"/>
    <x v="65"/>
    <x v="0"/>
    <x v="3"/>
  </r>
  <r>
    <d v="2022-09-20T00:00:00"/>
    <n v="53"/>
    <n v="45"/>
    <n v="1015"/>
    <n v="960"/>
    <n v="7665"/>
    <n v="-8"/>
    <n v="-1"/>
    <x v="66"/>
    <x v="0"/>
    <x v="3"/>
  </r>
  <r>
    <d v="2022-09-19T00:00:00"/>
    <n v="22"/>
    <n v="22"/>
    <n v="1007"/>
    <n v="960"/>
    <n v="7665"/>
    <n v="0"/>
    <n v="0"/>
    <x v="62"/>
    <x v="0"/>
    <x v="3"/>
  </r>
  <r>
    <d v="2022-09-18T00:00:00"/>
    <n v="36"/>
    <n v="24"/>
    <n v="1007"/>
    <n v="960"/>
    <n v="7665"/>
    <n v="-12"/>
    <n v="-1"/>
    <x v="62"/>
    <x v="0"/>
    <x v="3"/>
  </r>
  <r>
    <d v="2022-09-17T00:00:00"/>
    <n v="14"/>
    <n v="10"/>
    <n v="995"/>
    <n v="960"/>
    <n v="7665"/>
    <n v="-4"/>
    <n v="-1"/>
    <x v="51"/>
    <x v="0"/>
    <x v="3"/>
  </r>
  <r>
    <d v="2022-09-16T00:00:00"/>
    <n v="36"/>
    <n v="67"/>
    <n v="991"/>
    <n v="960"/>
    <n v="7665"/>
    <n v="31"/>
    <n v="1"/>
    <x v="40"/>
    <x v="0"/>
    <x v="3"/>
  </r>
  <r>
    <d v="2022-09-15T00:00:00"/>
    <n v="55"/>
    <n v="47"/>
    <n v="1022"/>
    <n v="960"/>
    <n v="7665"/>
    <n v="-8"/>
    <n v="-1"/>
    <x v="67"/>
    <x v="0"/>
    <x v="3"/>
  </r>
  <r>
    <d v="2022-09-14T00:00:00"/>
    <n v="65"/>
    <n v="60"/>
    <n v="1014"/>
    <n v="960"/>
    <n v="7665"/>
    <n v="-5"/>
    <n v="-1"/>
    <x v="68"/>
    <x v="0"/>
    <x v="3"/>
  </r>
  <r>
    <d v="2022-09-13T00:00:00"/>
    <n v="27"/>
    <n v="24"/>
    <n v="1009"/>
    <n v="960"/>
    <n v="7665"/>
    <n v="-3"/>
    <n v="-1"/>
    <x v="56"/>
    <x v="0"/>
    <x v="3"/>
  </r>
  <r>
    <d v="2022-09-12T00:00:00"/>
    <n v="75"/>
    <n v="63"/>
    <n v="1006"/>
    <n v="960"/>
    <n v="7665"/>
    <n v="-12"/>
    <n v="-1"/>
    <x v="42"/>
    <x v="0"/>
    <x v="3"/>
  </r>
  <r>
    <d v="2022-09-11T00:00:00"/>
    <n v="24"/>
    <n v="17"/>
    <n v="994"/>
    <n v="960"/>
    <n v="7665"/>
    <n v="-7"/>
    <n v="-1"/>
    <x v="69"/>
    <x v="0"/>
    <x v="3"/>
  </r>
  <r>
    <d v="2022-09-10T00:00:00"/>
    <n v="36"/>
    <n v="26"/>
    <n v="987"/>
    <n v="960"/>
    <n v="7665"/>
    <n v="-10"/>
    <n v="-1"/>
    <x v="58"/>
    <x v="0"/>
    <x v="3"/>
  </r>
  <r>
    <d v="2022-09-09T00:00:00"/>
    <n v="45"/>
    <n v="85"/>
    <n v="977"/>
    <n v="960"/>
    <n v="7665"/>
    <n v="40"/>
    <n v="1"/>
    <x v="70"/>
    <x v="0"/>
    <x v="3"/>
  </r>
  <r>
    <d v="2022-09-08T00:00:00"/>
    <n v="58"/>
    <n v="49"/>
    <n v="1017"/>
    <n v="960"/>
    <n v="7665"/>
    <n v="-9"/>
    <n v="-1"/>
    <x v="71"/>
    <x v="0"/>
    <x v="3"/>
  </r>
  <r>
    <d v="2022-09-07T00:00:00"/>
    <n v="39"/>
    <n v="34"/>
    <n v="1008"/>
    <n v="960"/>
    <n v="7665"/>
    <n v="-5"/>
    <n v="-1"/>
    <x v="38"/>
    <x v="0"/>
    <x v="3"/>
  </r>
  <r>
    <d v="2022-09-06T00:00:00"/>
    <n v="23"/>
    <n v="21"/>
    <n v="1003"/>
    <n v="960"/>
    <n v="7665"/>
    <n v="-2"/>
    <n v="-1"/>
    <x v="44"/>
    <x v="0"/>
    <x v="3"/>
  </r>
  <r>
    <d v="2022-09-05T00:00:00"/>
    <n v="61"/>
    <n v="59"/>
    <n v="1001"/>
    <n v="960"/>
    <n v="7665"/>
    <n v="-2"/>
    <n v="-1"/>
    <x v="72"/>
    <x v="0"/>
    <x v="3"/>
  </r>
  <r>
    <d v="2022-09-04T00:00:00"/>
    <n v="21"/>
    <n v="13"/>
    <n v="999"/>
    <n v="960"/>
    <n v="7665"/>
    <n v="-8"/>
    <n v="-1"/>
    <x v="73"/>
    <x v="0"/>
    <x v="3"/>
  </r>
  <r>
    <d v="2022-09-03T00:00:00"/>
    <n v="26"/>
    <n v="19"/>
    <n v="991"/>
    <n v="960"/>
    <n v="7665"/>
    <n v="-7"/>
    <n v="-1"/>
    <x v="40"/>
    <x v="0"/>
    <x v="3"/>
  </r>
  <r>
    <d v="2022-09-02T00:00:00"/>
    <n v="47"/>
    <n v="94"/>
    <n v="984"/>
    <n v="960"/>
    <n v="7665"/>
    <n v="47"/>
    <n v="1"/>
    <x v="74"/>
    <x v="0"/>
    <x v="3"/>
  </r>
  <r>
    <d v="2022-09-01T00:00:00"/>
    <n v="45"/>
    <n v="40"/>
    <n v="1031"/>
    <n v="960"/>
    <n v="7665"/>
    <n v="-5"/>
    <n v="-1"/>
    <x v="8"/>
    <x v="0"/>
    <x v="3"/>
  </r>
  <r>
    <d v="2022-08-31T00:00:00"/>
    <n v="25"/>
    <n v="23"/>
    <n v="1026"/>
    <n v="960"/>
    <n v="7665"/>
    <n v="-2"/>
    <n v="-1"/>
    <x v="61"/>
    <x v="0"/>
    <x v="4"/>
  </r>
  <r>
    <d v="2022-08-30T00:00:00"/>
    <n v="36"/>
    <n v="33"/>
    <n v="1024"/>
    <n v="960"/>
    <n v="7665"/>
    <n v="-3"/>
    <n v="-1"/>
    <x v="75"/>
    <x v="0"/>
    <x v="4"/>
  </r>
  <r>
    <d v="2022-08-29T00:00:00"/>
    <n v="51"/>
    <n v="43"/>
    <n v="1021"/>
    <n v="960"/>
    <n v="7665"/>
    <n v="-8"/>
    <n v="-1"/>
    <x v="37"/>
    <x v="0"/>
    <x v="4"/>
  </r>
  <r>
    <d v="2022-08-28T00:00:00"/>
    <n v="25"/>
    <n v="17"/>
    <n v="1013"/>
    <n v="960"/>
    <n v="7665"/>
    <n v="-8"/>
    <n v="-1"/>
    <x v="41"/>
    <x v="0"/>
    <x v="4"/>
  </r>
  <r>
    <d v="2022-08-27T00:00:00"/>
    <n v="35"/>
    <n v="25"/>
    <n v="1005"/>
    <n v="960"/>
    <n v="7665"/>
    <n v="-10"/>
    <n v="-1"/>
    <x v="43"/>
    <x v="0"/>
    <x v="4"/>
  </r>
  <r>
    <d v="2022-08-26T00:00:00"/>
    <n v="57"/>
    <n v="103"/>
    <n v="995"/>
    <n v="960"/>
    <n v="7665"/>
    <n v="46"/>
    <n v="1"/>
    <x v="51"/>
    <x v="0"/>
    <x v="4"/>
  </r>
  <r>
    <d v="2022-08-25T00:00:00"/>
    <n v="56"/>
    <n v="51"/>
    <n v="1041"/>
    <n v="960"/>
    <n v="7665"/>
    <n v="-5"/>
    <n v="-1"/>
    <x v="7"/>
    <x v="0"/>
    <x v="4"/>
  </r>
  <r>
    <d v="2022-08-24T00:00:00"/>
    <n v="24"/>
    <n v="23"/>
    <n v="1036"/>
    <n v="960"/>
    <n v="7665"/>
    <n v="-1"/>
    <n v="-1"/>
    <x v="76"/>
    <x v="0"/>
    <x v="4"/>
  </r>
  <r>
    <d v="2022-08-23T00:00:00"/>
    <n v="28"/>
    <n v="25"/>
    <n v="1035"/>
    <n v="960"/>
    <n v="7665"/>
    <n v="-3"/>
    <n v="-1"/>
    <x v="30"/>
    <x v="0"/>
    <x v="4"/>
  </r>
  <r>
    <d v="2022-08-22T00:00:00"/>
    <n v="63"/>
    <n v="53"/>
    <n v="1032"/>
    <n v="960"/>
    <n v="7665"/>
    <n v="-10"/>
    <n v="-1"/>
    <x v="59"/>
    <x v="0"/>
    <x v="4"/>
  </r>
  <r>
    <d v="2022-08-21T00:00:00"/>
    <n v="48"/>
    <n v="36"/>
    <n v="1022"/>
    <n v="960"/>
    <n v="7665"/>
    <n v="-12"/>
    <n v="-1"/>
    <x v="67"/>
    <x v="0"/>
    <x v="4"/>
  </r>
  <r>
    <d v="2022-08-20T00:00:00"/>
    <n v="48"/>
    <n v="33"/>
    <n v="1010"/>
    <n v="960"/>
    <n v="7665"/>
    <n v="-15"/>
    <n v="-1"/>
    <x v="77"/>
    <x v="0"/>
    <x v="4"/>
  </r>
  <r>
    <d v="2022-08-19T00:00:00"/>
    <n v="17"/>
    <n v="30"/>
    <n v="995"/>
    <n v="960"/>
    <n v="7665"/>
    <n v="13"/>
    <n v="1"/>
    <x v="51"/>
    <x v="0"/>
    <x v="4"/>
  </r>
  <r>
    <d v="2022-08-18T00:00:00"/>
    <n v="29"/>
    <n v="26"/>
    <n v="1008"/>
    <n v="960"/>
    <n v="7665"/>
    <n v="-3"/>
    <n v="-1"/>
    <x v="38"/>
    <x v="0"/>
    <x v="4"/>
  </r>
  <r>
    <d v="2022-08-17T00:00:00"/>
    <n v="18"/>
    <n v="15"/>
    <n v="1005"/>
    <n v="960"/>
    <n v="7665"/>
    <n v="-3"/>
    <n v="-1"/>
    <x v="43"/>
    <x v="0"/>
    <x v="4"/>
  </r>
  <r>
    <d v="2022-08-16T00:00:00"/>
    <n v="52"/>
    <n v="49"/>
    <n v="1002"/>
    <n v="960"/>
    <n v="7665"/>
    <n v="-3"/>
    <n v="-1"/>
    <x v="57"/>
    <x v="0"/>
    <x v="4"/>
  </r>
  <r>
    <d v="2022-08-15T00:00:00"/>
    <n v="66"/>
    <n v="61"/>
    <n v="999"/>
    <n v="960"/>
    <n v="7665"/>
    <n v="-5"/>
    <n v="-1"/>
    <x v="73"/>
    <x v="0"/>
    <x v="4"/>
  </r>
  <r>
    <d v="2022-08-14T00:00:00"/>
    <n v="42"/>
    <n v="28"/>
    <n v="994"/>
    <n v="960"/>
    <n v="7665"/>
    <n v="-14"/>
    <n v="-1"/>
    <x v="69"/>
    <x v="0"/>
    <x v="4"/>
  </r>
  <r>
    <d v="2022-08-13T00:00:00"/>
    <n v="32"/>
    <n v="22"/>
    <n v="980"/>
    <n v="960"/>
    <n v="7665"/>
    <n v="-10"/>
    <n v="-1"/>
    <x v="45"/>
    <x v="0"/>
    <x v="4"/>
  </r>
  <r>
    <d v="2022-08-12T00:00:00"/>
    <n v="33"/>
    <n v="62"/>
    <n v="970"/>
    <n v="960"/>
    <n v="7665"/>
    <n v="29"/>
    <n v="1"/>
    <x v="78"/>
    <x v="0"/>
    <x v="4"/>
  </r>
  <r>
    <d v="2022-08-11T00:00:00"/>
    <n v="64"/>
    <n v="61"/>
    <n v="999"/>
    <n v="960"/>
    <n v="7665"/>
    <n v="-3"/>
    <n v="-1"/>
    <x v="73"/>
    <x v="0"/>
    <x v="4"/>
  </r>
  <r>
    <d v="2022-08-10T00:00:00"/>
    <n v="28"/>
    <n v="23"/>
    <n v="996"/>
    <n v="960"/>
    <n v="7665"/>
    <n v="-5"/>
    <n v="-1"/>
    <x v="79"/>
    <x v="0"/>
    <x v="4"/>
  </r>
  <r>
    <d v="2022-08-09T00:00:00"/>
    <n v="15"/>
    <n v="15"/>
    <n v="991"/>
    <n v="960"/>
    <n v="7665"/>
    <n v="0"/>
    <n v="0"/>
    <x v="40"/>
    <x v="0"/>
    <x v="4"/>
  </r>
  <r>
    <d v="2022-08-08T00:00:00"/>
    <n v="69"/>
    <n v="68"/>
    <n v="991"/>
    <n v="960"/>
    <n v="7665"/>
    <n v="-1"/>
    <n v="-1"/>
    <x v="40"/>
    <x v="0"/>
    <x v="4"/>
  </r>
  <r>
    <d v="2022-08-07T00:00:00"/>
    <n v="48"/>
    <n v="31"/>
    <n v="990"/>
    <n v="960"/>
    <n v="7665"/>
    <n v="-17"/>
    <n v="-1"/>
    <x v="80"/>
    <x v="0"/>
    <x v="4"/>
  </r>
  <r>
    <d v="2022-08-06T00:00:00"/>
    <n v="13"/>
    <n v="9"/>
    <n v="973"/>
    <n v="960"/>
    <n v="7665"/>
    <n v="-4"/>
    <n v="-1"/>
    <x v="81"/>
    <x v="0"/>
    <x v="4"/>
  </r>
  <r>
    <d v="2022-08-05T00:00:00"/>
    <n v="41"/>
    <n v="82"/>
    <n v="969"/>
    <n v="960"/>
    <n v="7665"/>
    <n v="41"/>
    <n v="1"/>
    <x v="82"/>
    <x v="0"/>
    <x v="4"/>
  </r>
  <r>
    <d v="2022-08-04T00:00:00"/>
    <n v="50"/>
    <n v="41"/>
    <n v="1010"/>
    <n v="960"/>
    <n v="7665"/>
    <n v="-9"/>
    <n v="-1"/>
    <x v="77"/>
    <x v="0"/>
    <x v="4"/>
  </r>
  <r>
    <d v="2022-08-03T00:00:00"/>
    <n v="40"/>
    <n v="36"/>
    <n v="1001"/>
    <n v="960"/>
    <n v="7665"/>
    <n v="-4"/>
    <n v="-1"/>
    <x v="72"/>
    <x v="0"/>
    <x v="4"/>
  </r>
  <r>
    <d v="2022-08-02T00:00:00"/>
    <n v="62"/>
    <n v="59"/>
    <n v="997"/>
    <n v="960"/>
    <n v="7665"/>
    <n v="-3"/>
    <n v="-1"/>
    <x v="63"/>
    <x v="0"/>
    <x v="4"/>
  </r>
  <r>
    <d v="2022-08-01T00:00:00"/>
    <n v="67"/>
    <n v="56"/>
    <n v="994"/>
    <n v="960"/>
    <n v="7665"/>
    <n v="-11"/>
    <n v="-1"/>
    <x v="69"/>
    <x v="0"/>
    <x v="4"/>
  </r>
  <r>
    <d v="2022-07-31T00:00:00"/>
    <n v="30"/>
    <n v="21"/>
    <n v="983"/>
    <n v="960"/>
    <n v="7665"/>
    <n v="-9"/>
    <n v="-1"/>
    <x v="83"/>
    <x v="0"/>
    <x v="5"/>
  </r>
  <r>
    <d v="2022-07-30T00:00:00"/>
    <n v="11"/>
    <n v="8"/>
    <n v="974"/>
    <n v="960"/>
    <n v="7665"/>
    <n v="-3"/>
    <n v="-1"/>
    <x v="84"/>
    <x v="0"/>
    <x v="5"/>
  </r>
  <r>
    <d v="2022-07-29T00:00:00"/>
    <n v="51"/>
    <n v="87"/>
    <n v="971"/>
    <n v="960"/>
    <n v="7665"/>
    <n v="36"/>
    <n v="1"/>
    <x v="49"/>
    <x v="0"/>
    <x v="5"/>
  </r>
  <r>
    <d v="2022-07-28T00:00:00"/>
    <n v="38"/>
    <n v="33"/>
    <n v="1007"/>
    <n v="960"/>
    <n v="7665"/>
    <n v="-5"/>
    <n v="-1"/>
    <x v="62"/>
    <x v="0"/>
    <x v="5"/>
  </r>
  <r>
    <d v="2022-07-27T00:00:00"/>
    <n v="59"/>
    <n v="55"/>
    <n v="1002"/>
    <n v="960"/>
    <n v="7665"/>
    <n v="-4"/>
    <n v="-1"/>
    <x v="57"/>
    <x v="0"/>
    <x v="5"/>
  </r>
  <r>
    <d v="2022-07-26T00:00:00"/>
    <n v="53"/>
    <n v="53"/>
    <n v="998"/>
    <n v="960"/>
    <n v="7665"/>
    <n v="0"/>
    <n v="0"/>
    <x v="85"/>
    <x v="0"/>
    <x v="5"/>
  </r>
  <r>
    <d v="2022-07-25T00:00:00"/>
    <n v="46"/>
    <n v="42"/>
    <n v="998"/>
    <n v="960"/>
    <n v="7665"/>
    <n v="-4"/>
    <n v="-1"/>
    <x v="85"/>
    <x v="0"/>
    <x v="5"/>
  </r>
  <r>
    <d v="2022-07-24T00:00:00"/>
    <n v="34"/>
    <n v="24"/>
    <n v="994"/>
    <n v="960"/>
    <n v="7665"/>
    <n v="-10"/>
    <n v="-1"/>
    <x v="69"/>
    <x v="0"/>
    <x v="5"/>
  </r>
  <r>
    <d v="2022-07-23T00:00:00"/>
    <n v="21"/>
    <n v="14"/>
    <n v="984"/>
    <n v="960"/>
    <n v="7665"/>
    <n v="-7"/>
    <n v="-1"/>
    <x v="74"/>
    <x v="0"/>
    <x v="5"/>
  </r>
  <r>
    <d v="2022-07-22T00:00:00"/>
    <n v="31"/>
    <n v="53"/>
    <n v="977"/>
    <n v="960"/>
    <n v="7665"/>
    <n v="22"/>
    <n v="1"/>
    <x v="70"/>
    <x v="0"/>
    <x v="5"/>
  </r>
  <r>
    <d v="2022-07-21T00:00:00"/>
    <n v="25"/>
    <n v="24"/>
    <n v="999"/>
    <n v="960"/>
    <n v="7665"/>
    <n v="-1"/>
    <n v="-1"/>
    <x v="73"/>
    <x v="0"/>
    <x v="5"/>
  </r>
  <r>
    <d v="2022-07-20T00:00:00"/>
    <n v="49"/>
    <n v="47"/>
    <n v="998"/>
    <n v="960"/>
    <n v="7665"/>
    <n v="-2"/>
    <n v="-1"/>
    <x v="85"/>
    <x v="0"/>
    <x v="5"/>
  </r>
  <r>
    <d v="2022-07-19T00:00:00"/>
    <n v="60"/>
    <n v="56"/>
    <n v="996"/>
    <n v="960"/>
    <n v="7665"/>
    <n v="-4"/>
    <n v="-1"/>
    <x v="79"/>
    <x v="0"/>
    <x v="5"/>
  </r>
  <r>
    <d v="2022-07-18T00:00:00"/>
    <n v="55"/>
    <n v="54"/>
    <n v="992"/>
    <n v="960"/>
    <n v="7665"/>
    <n v="-1"/>
    <n v="-1"/>
    <x v="86"/>
    <x v="0"/>
    <x v="5"/>
  </r>
  <r>
    <d v="2022-07-17T00:00:00"/>
    <n v="46"/>
    <n v="30"/>
    <n v="991"/>
    <n v="960"/>
    <n v="7665"/>
    <n v="-16"/>
    <n v="-1"/>
    <x v="40"/>
    <x v="0"/>
    <x v="5"/>
  </r>
  <r>
    <d v="2022-07-16T00:00:00"/>
    <n v="29"/>
    <n v="18"/>
    <n v="975"/>
    <n v="960"/>
    <n v="7665"/>
    <n v="-11"/>
    <n v="-1"/>
    <x v="87"/>
    <x v="0"/>
    <x v="5"/>
  </r>
  <r>
    <d v="2022-07-15T00:00:00"/>
    <n v="19"/>
    <n v="32"/>
    <n v="964"/>
    <n v="960"/>
    <n v="7665"/>
    <n v="13"/>
    <n v="1"/>
    <x v="88"/>
    <x v="0"/>
    <x v="5"/>
  </r>
  <r>
    <d v="2022-07-14T00:00:00"/>
    <n v="23"/>
    <n v="21"/>
    <n v="977"/>
    <n v="960"/>
    <n v="7665"/>
    <n v="-2"/>
    <n v="-1"/>
    <x v="70"/>
    <x v="0"/>
    <x v="5"/>
  </r>
  <r>
    <d v="2022-07-13T00:00:00"/>
    <n v="37"/>
    <n v="35"/>
    <n v="975"/>
    <n v="960"/>
    <n v="7665"/>
    <n v="-2"/>
    <n v="-1"/>
    <x v="87"/>
    <x v="0"/>
    <x v="5"/>
  </r>
  <r>
    <d v="2022-07-12T00:00:00"/>
    <n v="55"/>
    <n v="45"/>
    <n v="973"/>
    <n v="960"/>
    <n v="7665"/>
    <n v="-10"/>
    <n v="-1"/>
    <x v="81"/>
    <x v="0"/>
    <x v="5"/>
  </r>
  <r>
    <d v="2022-07-11T00:00:00"/>
    <n v="37"/>
    <n v="32"/>
    <n v="963"/>
    <n v="960"/>
    <n v="7665"/>
    <n v="-5"/>
    <n v="-1"/>
    <x v="55"/>
    <x v="0"/>
    <x v="5"/>
  </r>
  <r>
    <d v="2022-07-10T00:00:00"/>
    <n v="21"/>
    <n v="16"/>
    <n v="958"/>
    <n v="960"/>
    <n v="7665"/>
    <n v="-5"/>
    <n v="-1"/>
    <x v="89"/>
    <x v="0"/>
    <x v="5"/>
  </r>
  <r>
    <d v="2022-07-09T00:00:00"/>
    <n v="47"/>
    <n v="34"/>
    <n v="953"/>
    <n v="960"/>
    <n v="7665"/>
    <n v="-13"/>
    <n v="-1"/>
    <x v="90"/>
    <x v="0"/>
    <x v="5"/>
  </r>
  <r>
    <d v="2022-07-08T00:00:00"/>
    <n v="49"/>
    <n v="93"/>
    <n v="940"/>
    <n v="960"/>
    <n v="7665"/>
    <n v="44"/>
    <n v="1"/>
    <x v="91"/>
    <x v="0"/>
    <x v="5"/>
  </r>
  <r>
    <d v="2022-07-07T00:00:00"/>
    <n v="29"/>
    <n v="28"/>
    <n v="984"/>
    <n v="960"/>
    <n v="7665"/>
    <n v="-1"/>
    <n v="-1"/>
    <x v="74"/>
    <x v="0"/>
    <x v="5"/>
  </r>
  <r>
    <d v="2022-07-06T00:00:00"/>
    <n v="60"/>
    <n v="56"/>
    <n v="983"/>
    <n v="960"/>
    <n v="7665"/>
    <n v="-4"/>
    <n v="-1"/>
    <x v="83"/>
    <x v="0"/>
    <x v="5"/>
  </r>
  <r>
    <d v="2022-07-05T00:00:00"/>
    <n v="51"/>
    <n v="50"/>
    <n v="979"/>
    <n v="960"/>
    <n v="7665"/>
    <n v="-1"/>
    <n v="-1"/>
    <x v="48"/>
    <x v="0"/>
    <x v="5"/>
  </r>
  <r>
    <d v="2022-07-04T00:00:00"/>
    <n v="57"/>
    <n v="50"/>
    <n v="978"/>
    <n v="960"/>
    <n v="7665"/>
    <n v="-7"/>
    <n v="-1"/>
    <x v="92"/>
    <x v="0"/>
    <x v="5"/>
  </r>
  <r>
    <d v="2022-07-03T00:00:00"/>
    <n v="42"/>
    <n v="30"/>
    <n v="971"/>
    <n v="960"/>
    <n v="7665"/>
    <n v="-12"/>
    <n v="-1"/>
    <x v="49"/>
    <x v="0"/>
    <x v="5"/>
  </r>
  <r>
    <d v="2022-07-02T00:00:00"/>
    <n v="12"/>
    <n v="9"/>
    <n v="959"/>
    <n v="960"/>
    <n v="7665"/>
    <n v="-3"/>
    <n v="-1"/>
    <x v="93"/>
    <x v="0"/>
    <x v="5"/>
  </r>
  <r>
    <d v="2022-07-01T00:00:00"/>
    <n v="33"/>
    <n v="61"/>
    <n v="956"/>
    <n v="960"/>
    <n v="7665"/>
    <n v="28"/>
    <n v="1"/>
    <x v="94"/>
    <x v="0"/>
    <x v="5"/>
  </r>
  <r>
    <d v="2022-06-30T00:00:00"/>
    <n v="15"/>
    <n v="14"/>
    <n v="984"/>
    <n v="960"/>
    <n v="7665"/>
    <n v="-1"/>
    <n v="-1"/>
    <x v="74"/>
    <x v="0"/>
    <x v="6"/>
  </r>
  <r>
    <d v="2022-06-29T00:00:00"/>
    <n v="35"/>
    <n v="32"/>
    <n v="983"/>
    <n v="960"/>
    <n v="7665"/>
    <n v="-3"/>
    <n v="-1"/>
    <x v="83"/>
    <x v="0"/>
    <x v="6"/>
  </r>
  <r>
    <d v="2022-06-28T00:00:00"/>
    <n v="17"/>
    <n v="16"/>
    <n v="980"/>
    <n v="960"/>
    <n v="7665"/>
    <n v="-1"/>
    <n v="-1"/>
    <x v="45"/>
    <x v="0"/>
    <x v="6"/>
  </r>
  <r>
    <d v="2022-06-27T00:00:00"/>
    <n v="75"/>
    <n v="73"/>
    <n v="979"/>
    <n v="960"/>
    <n v="7665"/>
    <n v="-2"/>
    <n v="-1"/>
    <x v="48"/>
    <x v="0"/>
    <x v="6"/>
  </r>
  <r>
    <d v="2022-06-26T00:00:00"/>
    <n v="48"/>
    <n v="32"/>
    <n v="977"/>
    <n v="960"/>
    <n v="7665"/>
    <n v="-16"/>
    <n v="-1"/>
    <x v="70"/>
    <x v="0"/>
    <x v="6"/>
  </r>
  <r>
    <d v="2022-06-25T00:00:00"/>
    <n v="24"/>
    <n v="17"/>
    <n v="961"/>
    <n v="960"/>
    <n v="7665"/>
    <n v="-7"/>
    <n v="-1"/>
    <x v="95"/>
    <x v="0"/>
    <x v="6"/>
  </r>
  <r>
    <d v="2022-06-24T00:00:00"/>
    <n v="29"/>
    <n v="58"/>
    <n v="954"/>
    <n v="960"/>
    <n v="7665"/>
    <n v="29"/>
    <n v="1"/>
    <x v="96"/>
    <x v="0"/>
    <x v="6"/>
  </r>
  <r>
    <d v="2022-06-23T00:00:00"/>
    <n v="55"/>
    <n v="52"/>
    <n v="983"/>
    <n v="960"/>
    <n v="7665"/>
    <n v="-3"/>
    <n v="-1"/>
    <x v="83"/>
    <x v="0"/>
    <x v="6"/>
  </r>
  <r>
    <d v="2022-06-22T00:00:00"/>
    <n v="57"/>
    <n v="57"/>
    <n v="980"/>
    <n v="960"/>
    <n v="7665"/>
    <n v="0"/>
    <n v="0"/>
    <x v="45"/>
    <x v="0"/>
    <x v="6"/>
  </r>
  <r>
    <d v="2022-06-21T00:00:00"/>
    <n v="46"/>
    <n v="45"/>
    <n v="980"/>
    <n v="960"/>
    <n v="7665"/>
    <n v="-1"/>
    <n v="-1"/>
    <x v="45"/>
    <x v="0"/>
    <x v="6"/>
  </r>
  <r>
    <d v="2022-06-20T00:00:00"/>
    <n v="91"/>
    <n v="77"/>
    <n v="979"/>
    <n v="960"/>
    <n v="7665"/>
    <n v="-14"/>
    <n v="-1"/>
    <x v="48"/>
    <x v="0"/>
    <x v="6"/>
  </r>
  <r>
    <d v="2022-06-19T00:00:00"/>
    <n v="39"/>
    <n v="29"/>
    <n v="965"/>
    <n v="960"/>
    <n v="7665"/>
    <n v="-10"/>
    <n v="-1"/>
    <x v="46"/>
    <x v="0"/>
    <x v="6"/>
  </r>
  <r>
    <d v="2022-06-18T00:00:00"/>
    <n v="11"/>
    <n v="9"/>
    <n v="955"/>
    <n v="960"/>
    <n v="7665"/>
    <n v="-2"/>
    <n v="-1"/>
    <x v="97"/>
    <x v="0"/>
    <x v="6"/>
  </r>
  <r>
    <d v="2022-06-17T00:00:00"/>
    <n v="55"/>
    <n v="99"/>
    <n v="953"/>
    <n v="960"/>
    <n v="7665"/>
    <n v="44"/>
    <n v="1"/>
    <x v="90"/>
    <x v="0"/>
    <x v="6"/>
  </r>
  <r>
    <d v="2022-06-16T00:00:00"/>
    <n v="18"/>
    <n v="15"/>
    <n v="997"/>
    <n v="960"/>
    <n v="7665"/>
    <n v="-3"/>
    <n v="-1"/>
    <x v="63"/>
    <x v="0"/>
    <x v="6"/>
  </r>
  <r>
    <d v="2022-06-15T00:00:00"/>
    <n v="46"/>
    <n v="45"/>
    <n v="994"/>
    <n v="960"/>
    <n v="7665"/>
    <n v="-1"/>
    <n v="-1"/>
    <x v="69"/>
    <x v="0"/>
    <x v="6"/>
  </r>
  <r>
    <d v="2022-06-14T00:00:00"/>
    <n v="60"/>
    <n v="50"/>
    <n v="993"/>
    <n v="960"/>
    <n v="7665"/>
    <n v="-10"/>
    <n v="-1"/>
    <x v="39"/>
    <x v="0"/>
    <x v="6"/>
  </r>
  <r>
    <d v="2022-06-13T00:00:00"/>
    <n v="27"/>
    <n v="26"/>
    <n v="983"/>
    <n v="960"/>
    <n v="7665"/>
    <n v="-1"/>
    <n v="-1"/>
    <x v="83"/>
    <x v="0"/>
    <x v="6"/>
  </r>
  <r>
    <d v="2022-06-12T00:00:00"/>
    <n v="38"/>
    <n v="28"/>
    <n v="982"/>
    <n v="960"/>
    <n v="7665"/>
    <n v="-10"/>
    <n v="-1"/>
    <x v="98"/>
    <x v="0"/>
    <x v="6"/>
  </r>
  <r>
    <d v="2022-06-11T00:00:00"/>
    <n v="20"/>
    <n v="13"/>
    <n v="972"/>
    <n v="960"/>
    <n v="7665"/>
    <n v="-7"/>
    <n v="-1"/>
    <x v="99"/>
    <x v="0"/>
    <x v="6"/>
  </r>
  <r>
    <d v="2022-06-10T00:00:00"/>
    <n v="24"/>
    <n v="42"/>
    <n v="965"/>
    <n v="960"/>
    <n v="7665"/>
    <n v="18"/>
    <n v="1"/>
    <x v="46"/>
    <x v="0"/>
    <x v="6"/>
  </r>
  <r>
    <d v="2022-06-09T00:00:00"/>
    <n v="60"/>
    <n v="60"/>
    <n v="983"/>
    <n v="960"/>
    <n v="7665"/>
    <n v="0"/>
    <n v="0"/>
    <x v="83"/>
    <x v="0"/>
    <x v="6"/>
  </r>
  <r>
    <d v="2022-06-08T00:00:00"/>
    <n v="62"/>
    <n v="51"/>
    <n v="983"/>
    <n v="960"/>
    <n v="7665"/>
    <n v="-11"/>
    <n v="-1"/>
    <x v="83"/>
    <x v="0"/>
    <x v="6"/>
  </r>
  <r>
    <d v="2022-06-07T00:00:00"/>
    <n v="56"/>
    <n v="53"/>
    <n v="972"/>
    <n v="960"/>
    <n v="7665"/>
    <n v="-3"/>
    <n v="-1"/>
    <x v="99"/>
    <x v="0"/>
    <x v="6"/>
  </r>
  <r>
    <d v="2022-06-06T00:00:00"/>
    <n v="54"/>
    <n v="47"/>
    <n v="969"/>
    <n v="960"/>
    <n v="7665"/>
    <n v="-7"/>
    <n v="-1"/>
    <x v="82"/>
    <x v="0"/>
    <x v="6"/>
  </r>
  <r>
    <d v="2022-06-05T00:00:00"/>
    <n v="45"/>
    <n v="29"/>
    <n v="962"/>
    <n v="960"/>
    <n v="7665"/>
    <n v="-16"/>
    <n v="-1"/>
    <x v="100"/>
    <x v="0"/>
    <x v="6"/>
  </r>
  <r>
    <d v="2022-06-04T00:00:00"/>
    <n v="30"/>
    <n v="22"/>
    <n v="946"/>
    <n v="960"/>
    <n v="7665"/>
    <n v="-8"/>
    <n v="-1"/>
    <x v="101"/>
    <x v="0"/>
    <x v="6"/>
  </r>
  <r>
    <d v="2022-06-03T00:00:00"/>
    <n v="28"/>
    <n v="55"/>
    <n v="938"/>
    <n v="960"/>
    <n v="7665"/>
    <n v="27"/>
    <n v="1"/>
    <x v="102"/>
    <x v="0"/>
    <x v="6"/>
  </r>
  <r>
    <d v="2022-06-02T00:00:00"/>
    <n v="42"/>
    <n v="42"/>
    <n v="965"/>
    <n v="960"/>
    <n v="7665"/>
    <n v="0"/>
    <n v="0"/>
    <x v="46"/>
    <x v="0"/>
    <x v="6"/>
  </r>
  <r>
    <d v="2022-06-01T00:00:00"/>
    <n v="58"/>
    <n v="53"/>
    <n v="965"/>
    <n v="960"/>
    <n v="7665"/>
    <n v="-5"/>
    <n v="-1"/>
    <x v="46"/>
    <x v="0"/>
    <x v="6"/>
  </r>
  <r>
    <d v="2022-05-31T00:00:00"/>
    <n v="59"/>
    <n v="49"/>
    <n v="960"/>
    <n v="960"/>
    <n v="7665"/>
    <n v="-10"/>
    <n v="-1"/>
    <x v="103"/>
    <x v="0"/>
    <x v="7"/>
  </r>
  <r>
    <d v="2022-05-30T00:00:00"/>
    <n v="64"/>
    <n v="59"/>
    <n v="950"/>
    <n v="960"/>
    <n v="7665"/>
    <n v="-5"/>
    <n v="-1"/>
    <x v="104"/>
    <x v="0"/>
    <x v="7"/>
  </r>
  <r>
    <d v="2022-05-29T00:00:00"/>
    <n v="28"/>
    <n v="18"/>
    <n v="945"/>
    <n v="960"/>
    <n v="7665"/>
    <n v="-10"/>
    <n v="-1"/>
    <x v="105"/>
    <x v="0"/>
    <x v="7"/>
  </r>
  <r>
    <d v="2022-05-28T00:00:00"/>
    <n v="16"/>
    <n v="11"/>
    <n v="935"/>
    <n v="960"/>
    <n v="7665"/>
    <n v="-5"/>
    <n v="-1"/>
    <x v="106"/>
    <x v="0"/>
    <x v="7"/>
  </r>
  <r>
    <d v="2022-05-27T00:00:00"/>
    <n v="59"/>
    <n v="108"/>
    <n v="930"/>
    <n v="960"/>
    <n v="7665"/>
    <n v="49"/>
    <n v="1"/>
    <x v="107"/>
    <x v="0"/>
    <x v="7"/>
  </r>
  <r>
    <d v="2022-05-26T00:00:00"/>
    <n v="53"/>
    <n v="51"/>
    <n v="979"/>
    <n v="960"/>
    <n v="7665"/>
    <n v="-2"/>
    <n v="-1"/>
    <x v="48"/>
    <x v="0"/>
    <x v="7"/>
  </r>
  <r>
    <d v="2022-05-25T00:00:00"/>
    <n v="29"/>
    <n v="28"/>
    <n v="977"/>
    <n v="960"/>
    <n v="7665"/>
    <n v="-1"/>
    <n v="-1"/>
    <x v="70"/>
    <x v="0"/>
    <x v="7"/>
  </r>
  <r>
    <d v="2022-05-24T00:00:00"/>
    <n v="61"/>
    <n v="57"/>
    <n v="976"/>
    <n v="960"/>
    <n v="7665"/>
    <n v="-4"/>
    <n v="-1"/>
    <x v="108"/>
    <x v="0"/>
    <x v="7"/>
  </r>
  <r>
    <d v="2022-05-23T00:00:00"/>
    <n v="51"/>
    <n v="42"/>
    <n v="972"/>
    <n v="960"/>
    <n v="7665"/>
    <n v="-9"/>
    <n v="-1"/>
    <x v="99"/>
    <x v="0"/>
    <x v="7"/>
  </r>
  <r>
    <d v="2022-05-22T00:00:00"/>
    <n v="16"/>
    <n v="11"/>
    <n v="963"/>
    <n v="960"/>
    <n v="7665"/>
    <n v="-5"/>
    <n v="-1"/>
    <x v="55"/>
    <x v="0"/>
    <x v="7"/>
  </r>
  <r>
    <d v="2022-05-21T00:00:00"/>
    <n v="17"/>
    <n v="11"/>
    <n v="958"/>
    <n v="960"/>
    <n v="7665"/>
    <n v="-6"/>
    <n v="-1"/>
    <x v="89"/>
    <x v="0"/>
    <x v="7"/>
  </r>
  <r>
    <d v="2022-05-20T00:00:00"/>
    <n v="22"/>
    <n v="41"/>
    <n v="952"/>
    <n v="960"/>
    <n v="7665"/>
    <n v="19"/>
    <n v="1"/>
    <x v="50"/>
    <x v="0"/>
    <x v="7"/>
  </r>
  <r>
    <d v="2022-05-19T00:00:00"/>
    <n v="51"/>
    <n v="49"/>
    <n v="971"/>
    <n v="960"/>
    <n v="7665"/>
    <n v="-2"/>
    <n v="-1"/>
    <x v="49"/>
    <x v="0"/>
    <x v="7"/>
  </r>
  <r>
    <d v="2022-05-18T00:00:00"/>
    <n v="53"/>
    <n v="50"/>
    <n v="969"/>
    <n v="960"/>
    <n v="7665"/>
    <n v="-3"/>
    <n v="-1"/>
    <x v="82"/>
    <x v="0"/>
    <x v="7"/>
  </r>
  <r>
    <d v="2022-05-17T00:00:00"/>
    <n v="19"/>
    <n v="16"/>
    <n v="966"/>
    <n v="960"/>
    <n v="7665"/>
    <n v="-3"/>
    <n v="-1"/>
    <x v="109"/>
    <x v="0"/>
    <x v="7"/>
  </r>
  <r>
    <d v="2022-05-16T00:00:00"/>
    <n v="79"/>
    <n v="78"/>
    <n v="963"/>
    <n v="960"/>
    <n v="7665"/>
    <n v="-1"/>
    <n v="-1"/>
    <x v="55"/>
    <x v="0"/>
    <x v="7"/>
  </r>
  <r>
    <d v="2022-05-15T00:00:00"/>
    <n v="18"/>
    <n v="14"/>
    <n v="962"/>
    <n v="960"/>
    <n v="7665"/>
    <n v="-4"/>
    <n v="-1"/>
    <x v="100"/>
    <x v="0"/>
    <x v="7"/>
  </r>
  <r>
    <d v="2022-05-14T00:00:00"/>
    <n v="15"/>
    <n v="11"/>
    <n v="958"/>
    <n v="960"/>
    <n v="7665"/>
    <n v="-4"/>
    <n v="-1"/>
    <x v="89"/>
    <x v="0"/>
    <x v="7"/>
  </r>
  <r>
    <d v="2022-05-13T00:00:00"/>
    <n v="35"/>
    <n v="65"/>
    <n v="954"/>
    <n v="960"/>
    <n v="7665"/>
    <n v="30"/>
    <n v="1"/>
    <x v="96"/>
    <x v="0"/>
    <x v="7"/>
  </r>
  <r>
    <d v="2022-05-12T00:00:00"/>
    <n v="42"/>
    <n v="35"/>
    <n v="984"/>
    <n v="960"/>
    <n v="7665"/>
    <n v="-7"/>
    <n v="-1"/>
    <x v="74"/>
    <x v="0"/>
    <x v="7"/>
  </r>
  <r>
    <d v="2022-05-11T00:00:00"/>
    <n v="47"/>
    <n v="46"/>
    <n v="977"/>
    <n v="960"/>
    <n v="7665"/>
    <n v="-1"/>
    <n v="-1"/>
    <x v="70"/>
    <x v="0"/>
    <x v="7"/>
  </r>
  <r>
    <d v="2022-05-10T00:00:00"/>
    <n v="27"/>
    <n v="27"/>
    <n v="976"/>
    <n v="960"/>
    <n v="7665"/>
    <n v="0"/>
    <n v="0"/>
    <x v="108"/>
    <x v="0"/>
    <x v="7"/>
  </r>
  <r>
    <d v="2022-05-09T00:00:00"/>
    <n v="34"/>
    <n v="34"/>
    <n v="976"/>
    <n v="960"/>
    <n v="7665"/>
    <n v="0"/>
    <n v="0"/>
    <x v="108"/>
    <x v="0"/>
    <x v="7"/>
  </r>
  <r>
    <d v="2022-05-08T00:00:00"/>
    <n v="24"/>
    <n v="18"/>
    <n v="976"/>
    <n v="960"/>
    <n v="7665"/>
    <n v="-6"/>
    <n v="-1"/>
    <x v="108"/>
    <x v="0"/>
    <x v="7"/>
  </r>
  <r>
    <d v="2022-05-07T00:00:00"/>
    <n v="43"/>
    <n v="29"/>
    <n v="970"/>
    <n v="960"/>
    <n v="7665"/>
    <n v="-14"/>
    <n v="-1"/>
    <x v="78"/>
    <x v="0"/>
    <x v="7"/>
  </r>
  <r>
    <d v="2022-05-06T00:00:00"/>
    <n v="29"/>
    <n v="53"/>
    <n v="956"/>
    <n v="960"/>
    <n v="7665"/>
    <n v="24"/>
    <n v="1"/>
    <x v="94"/>
    <x v="0"/>
    <x v="7"/>
  </r>
  <r>
    <d v="2022-05-05T00:00:00"/>
    <n v="16"/>
    <n v="16"/>
    <n v="980"/>
    <n v="960"/>
    <n v="7665"/>
    <n v="0"/>
    <n v="0"/>
    <x v="45"/>
    <x v="0"/>
    <x v="7"/>
  </r>
  <r>
    <d v="2022-05-04T00:00:00"/>
    <n v="42"/>
    <n v="37"/>
    <n v="980"/>
    <n v="960"/>
    <n v="7665"/>
    <n v="-5"/>
    <n v="-1"/>
    <x v="45"/>
    <x v="0"/>
    <x v="7"/>
  </r>
  <r>
    <d v="2022-05-03T00:00:00"/>
    <n v="30"/>
    <n v="25"/>
    <n v="975"/>
    <n v="960"/>
    <n v="7665"/>
    <n v="-5"/>
    <n v="-1"/>
    <x v="87"/>
    <x v="0"/>
    <x v="7"/>
  </r>
  <r>
    <d v="2022-05-02T00:00:00"/>
    <n v="27"/>
    <n v="26"/>
    <n v="970"/>
    <n v="960"/>
    <n v="7665"/>
    <n v="-1"/>
    <n v="-1"/>
    <x v="78"/>
    <x v="0"/>
    <x v="7"/>
  </r>
  <r>
    <d v="2022-05-01T00:00:00"/>
    <n v="24"/>
    <n v="15"/>
    <n v="969"/>
    <n v="960"/>
    <n v="7665"/>
    <n v="-9"/>
    <n v="-1"/>
    <x v="82"/>
    <x v="0"/>
    <x v="7"/>
  </r>
  <r>
    <d v="2022-04-30T00:00:00"/>
    <n v="19"/>
    <n v="14"/>
    <n v="960"/>
    <n v="960"/>
    <n v="7665"/>
    <n v="-5"/>
    <n v="-1"/>
    <x v="103"/>
    <x v="0"/>
    <x v="8"/>
  </r>
  <r>
    <d v="2022-04-29T00:00:00"/>
    <n v="41"/>
    <n v="80"/>
    <n v="955"/>
    <n v="960"/>
    <n v="7665"/>
    <n v="39"/>
    <n v="1"/>
    <x v="97"/>
    <x v="0"/>
    <x v="8"/>
  </r>
  <r>
    <d v="2022-04-28T00:00:00"/>
    <n v="41"/>
    <n v="34"/>
    <n v="994"/>
    <n v="960"/>
    <n v="7665"/>
    <n v="-7"/>
    <n v="-1"/>
    <x v="69"/>
    <x v="0"/>
    <x v="8"/>
  </r>
  <r>
    <d v="2022-04-27T00:00:00"/>
    <n v="53"/>
    <n v="44"/>
    <n v="987"/>
    <n v="960"/>
    <n v="7665"/>
    <n v="-9"/>
    <n v="-1"/>
    <x v="58"/>
    <x v="0"/>
    <x v="8"/>
  </r>
  <r>
    <d v="2022-04-26T00:00:00"/>
    <n v="25"/>
    <n v="24"/>
    <n v="978"/>
    <n v="960"/>
    <n v="7665"/>
    <n v="-1"/>
    <n v="-1"/>
    <x v="92"/>
    <x v="0"/>
    <x v="8"/>
  </r>
  <r>
    <d v="2022-04-25T00:00:00"/>
    <n v="85"/>
    <n v="83"/>
    <n v="977"/>
    <n v="960"/>
    <n v="7665"/>
    <n v="-2"/>
    <n v="-1"/>
    <x v="70"/>
    <x v="0"/>
    <x v="8"/>
  </r>
  <r>
    <d v="2022-04-24T00:00:00"/>
    <n v="37"/>
    <n v="27"/>
    <n v="975"/>
    <n v="960"/>
    <n v="7665"/>
    <n v="-10"/>
    <n v="-1"/>
    <x v="87"/>
    <x v="0"/>
    <x v="8"/>
  </r>
  <r>
    <d v="2022-04-23T00:00:00"/>
    <n v="12"/>
    <n v="8"/>
    <n v="965"/>
    <n v="960"/>
    <n v="7665"/>
    <n v="-4"/>
    <n v="-1"/>
    <x v="46"/>
    <x v="0"/>
    <x v="8"/>
  </r>
  <r>
    <d v="2022-04-22T00:00:00"/>
    <n v="32"/>
    <n v="61"/>
    <n v="961"/>
    <n v="960"/>
    <n v="7665"/>
    <n v="29"/>
    <n v="1"/>
    <x v="95"/>
    <x v="0"/>
    <x v="8"/>
  </r>
  <r>
    <d v="2022-04-21T00:00:00"/>
    <n v="30"/>
    <n v="29"/>
    <n v="990"/>
    <n v="960"/>
    <n v="7665"/>
    <n v="-1"/>
    <n v="-1"/>
    <x v="80"/>
    <x v="0"/>
    <x v="8"/>
  </r>
  <r>
    <d v="2022-04-20T00:00:00"/>
    <n v="20"/>
    <n v="20"/>
    <n v="989"/>
    <n v="960"/>
    <n v="7665"/>
    <n v="0"/>
    <n v="0"/>
    <x v="110"/>
    <x v="0"/>
    <x v="8"/>
  </r>
  <r>
    <d v="2022-04-19T00:00:00"/>
    <n v="23"/>
    <n v="22"/>
    <n v="989"/>
    <n v="960"/>
    <n v="7665"/>
    <n v="-1"/>
    <n v="-1"/>
    <x v="110"/>
    <x v="0"/>
    <x v="8"/>
  </r>
  <r>
    <d v="2022-04-18T00:00:00"/>
    <n v="79"/>
    <n v="72"/>
    <n v="988"/>
    <n v="960"/>
    <n v="7665"/>
    <n v="-7"/>
    <n v="-1"/>
    <x v="52"/>
    <x v="0"/>
    <x v="8"/>
  </r>
  <r>
    <d v="2022-04-17T00:00:00"/>
    <n v="35"/>
    <n v="22"/>
    <n v="981"/>
    <n v="960"/>
    <n v="7665"/>
    <n v="-13"/>
    <n v="-1"/>
    <x v="47"/>
    <x v="0"/>
    <x v="8"/>
  </r>
  <r>
    <d v="2022-04-16T00:00:00"/>
    <n v="34"/>
    <n v="22"/>
    <n v="968"/>
    <n v="960"/>
    <n v="7665"/>
    <n v="-12"/>
    <n v="-1"/>
    <x v="111"/>
    <x v="0"/>
    <x v="8"/>
  </r>
  <r>
    <d v="2022-04-15T00:00:00"/>
    <n v="49"/>
    <n v="95"/>
    <n v="956"/>
    <n v="960"/>
    <n v="7665"/>
    <n v="46"/>
    <n v="1"/>
    <x v="94"/>
    <x v="0"/>
    <x v="8"/>
  </r>
  <r>
    <d v="2022-04-14T00:00:00"/>
    <n v="30"/>
    <n v="29"/>
    <n v="1002"/>
    <n v="960"/>
    <n v="7665"/>
    <n v="-1"/>
    <n v="-1"/>
    <x v="57"/>
    <x v="0"/>
    <x v="8"/>
  </r>
  <r>
    <d v="2022-04-13T00:00:00"/>
    <n v="42"/>
    <n v="41"/>
    <n v="1001"/>
    <n v="960"/>
    <n v="7665"/>
    <n v="-1"/>
    <n v="-1"/>
    <x v="72"/>
    <x v="0"/>
    <x v="8"/>
  </r>
  <r>
    <d v="2022-04-12T00:00:00"/>
    <n v="25"/>
    <n v="23"/>
    <n v="1000"/>
    <n v="960"/>
    <n v="7665"/>
    <n v="-2"/>
    <n v="-1"/>
    <x v="112"/>
    <x v="0"/>
    <x v="8"/>
  </r>
  <r>
    <d v="2022-04-11T00:00:00"/>
    <n v="85"/>
    <n v="70"/>
    <n v="998"/>
    <n v="960"/>
    <n v="7665"/>
    <n v="-15"/>
    <n v="-1"/>
    <x v="85"/>
    <x v="0"/>
    <x v="8"/>
  </r>
  <r>
    <d v="2022-04-10T00:00:00"/>
    <n v="14"/>
    <n v="10"/>
    <n v="983"/>
    <n v="960"/>
    <n v="7665"/>
    <n v="-4"/>
    <n v="-1"/>
    <x v="83"/>
    <x v="0"/>
    <x v="8"/>
  </r>
  <r>
    <d v="2022-04-09T00:00:00"/>
    <n v="18"/>
    <n v="12"/>
    <n v="979"/>
    <n v="960"/>
    <n v="7665"/>
    <n v="-6"/>
    <n v="-1"/>
    <x v="48"/>
    <x v="0"/>
    <x v="8"/>
  </r>
  <r>
    <d v="2022-04-08T00:00:00"/>
    <n v="26"/>
    <n v="44"/>
    <n v="973"/>
    <n v="960"/>
    <n v="7665"/>
    <n v="18"/>
    <n v="1"/>
    <x v="81"/>
    <x v="0"/>
    <x v="8"/>
  </r>
  <r>
    <d v="2022-04-07T00:00:00"/>
    <n v="53"/>
    <n v="52"/>
    <n v="991"/>
    <n v="960"/>
    <n v="7665"/>
    <n v="-1"/>
    <n v="-1"/>
    <x v="40"/>
    <x v="0"/>
    <x v="8"/>
  </r>
  <r>
    <d v="2022-04-06T00:00:00"/>
    <n v="40"/>
    <n v="39"/>
    <n v="990"/>
    <n v="960"/>
    <n v="7665"/>
    <n v="-1"/>
    <n v="-1"/>
    <x v="80"/>
    <x v="0"/>
    <x v="8"/>
  </r>
  <r>
    <d v="2022-04-05T00:00:00"/>
    <n v="27"/>
    <n v="24"/>
    <n v="989"/>
    <n v="960"/>
    <n v="7665"/>
    <n v="-3"/>
    <n v="-1"/>
    <x v="110"/>
    <x v="0"/>
    <x v="8"/>
  </r>
  <r>
    <d v="2022-04-04T00:00:00"/>
    <n v="84"/>
    <n v="84"/>
    <n v="986"/>
    <n v="960"/>
    <n v="7665"/>
    <n v="0"/>
    <n v="0"/>
    <x v="53"/>
    <x v="0"/>
    <x v="8"/>
  </r>
  <r>
    <d v="2022-04-03T00:00:00"/>
    <n v="30"/>
    <n v="21"/>
    <n v="986"/>
    <n v="960"/>
    <n v="7665"/>
    <n v="-9"/>
    <n v="-1"/>
    <x v="53"/>
    <x v="0"/>
    <x v="8"/>
  </r>
  <r>
    <d v="2022-04-02T00:00:00"/>
    <n v="30"/>
    <n v="22"/>
    <n v="977"/>
    <n v="960"/>
    <n v="7665"/>
    <n v="-8"/>
    <n v="-1"/>
    <x v="70"/>
    <x v="0"/>
    <x v="8"/>
  </r>
  <r>
    <d v="2022-04-01T00:00:00"/>
    <n v="21"/>
    <n v="42"/>
    <n v="969"/>
    <n v="960"/>
    <n v="7665"/>
    <n v="21"/>
    <n v="1"/>
    <x v="82"/>
    <x v="0"/>
    <x v="8"/>
  </r>
  <r>
    <d v="2022-03-31T00:00:00"/>
    <n v="51"/>
    <n v="43"/>
    <n v="990"/>
    <n v="960"/>
    <n v="7665"/>
    <n v="-8"/>
    <n v="-1"/>
    <x v="80"/>
    <x v="0"/>
    <x v="9"/>
  </r>
  <r>
    <d v="2022-03-30T00:00:00"/>
    <n v="36"/>
    <n v="31"/>
    <n v="982"/>
    <n v="960"/>
    <n v="7665"/>
    <n v="-5"/>
    <n v="-1"/>
    <x v="98"/>
    <x v="0"/>
    <x v="9"/>
  </r>
  <r>
    <d v="2022-03-29T00:00:00"/>
    <n v="33"/>
    <n v="31"/>
    <n v="977"/>
    <n v="960"/>
    <n v="7665"/>
    <n v="-2"/>
    <n v="-1"/>
    <x v="70"/>
    <x v="0"/>
    <x v="9"/>
  </r>
  <r>
    <d v="2022-03-28T00:00:00"/>
    <n v="58"/>
    <n v="58"/>
    <n v="975"/>
    <n v="960"/>
    <n v="7665"/>
    <n v="0"/>
    <n v="0"/>
    <x v="87"/>
    <x v="0"/>
    <x v="9"/>
  </r>
  <r>
    <d v="2022-03-27T00:00:00"/>
    <n v="36"/>
    <n v="25"/>
    <n v="975"/>
    <n v="960"/>
    <n v="7665"/>
    <n v="-11"/>
    <n v="-1"/>
    <x v="87"/>
    <x v="0"/>
    <x v="9"/>
  </r>
  <r>
    <d v="2022-03-26T00:00:00"/>
    <n v="34"/>
    <n v="23"/>
    <n v="964"/>
    <n v="960"/>
    <n v="7665"/>
    <n v="-11"/>
    <n v="-1"/>
    <x v="88"/>
    <x v="0"/>
    <x v="9"/>
  </r>
  <r>
    <d v="2022-03-25T00:00:00"/>
    <n v="22"/>
    <n v="40"/>
    <n v="953"/>
    <n v="960"/>
    <n v="7665"/>
    <n v="18"/>
    <n v="1"/>
    <x v="90"/>
    <x v="0"/>
    <x v="9"/>
  </r>
  <r>
    <d v="2022-03-24T00:00:00"/>
    <n v="52"/>
    <n v="50"/>
    <n v="971"/>
    <n v="960"/>
    <n v="7665"/>
    <n v="-2"/>
    <n v="-1"/>
    <x v="49"/>
    <x v="0"/>
    <x v="9"/>
  </r>
  <r>
    <d v="2022-03-23T00:00:00"/>
    <n v="23"/>
    <n v="23"/>
    <n v="969"/>
    <n v="960"/>
    <n v="7665"/>
    <n v="0"/>
    <n v="0"/>
    <x v="82"/>
    <x v="0"/>
    <x v="9"/>
  </r>
  <r>
    <d v="2022-03-22T00:00:00"/>
    <n v="65"/>
    <n v="56"/>
    <n v="969"/>
    <n v="960"/>
    <n v="7665"/>
    <n v="-9"/>
    <n v="-1"/>
    <x v="82"/>
    <x v="0"/>
    <x v="9"/>
  </r>
  <r>
    <d v="2022-03-21T00:00:00"/>
    <n v="46"/>
    <n v="46"/>
    <n v="960"/>
    <n v="960"/>
    <n v="7665"/>
    <n v="0"/>
    <n v="0"/>
    <x v="103"/>
    <x v="0"/>
    <x v="9"/>
  </r>
  <r>
    <d v="2022-03-20T00:00:00"/>
    <n v="38"/>
    <n v="24"/>
    <n v="960"/>
    <n v="960"/>
    <n v="7665"/>
    <n v="-14"/>
    <n v="-1"/>
    <x v="103"/>
    <x v="0"/>
    <x v="9"/>
  </r>
  <r>
    <d v="2022-03-19T00:00:00"/>
    <n v="42"/>
    <n v="29"/>
    <n v="946"/>
    <n v="960"/>
    <n v="7665"/>
    <n v="-13"/>
    <n v="-1"/>
    <x v="101"/>
    <x v="0"/>
    <x v="9"/>
  </r>
  <r>
    <d v="2022-03-18T00:00:00"/>
    <n v="64"/>
    <n v="116"/>
    <n v="933"/>
    <n v="960"/>
    <n v="7665"/>
    <n v="52"/>
    <n v="1"/>
    <x v="113"/>
    <x v="0"/>
    <x v="9"/>
  </r>
  <r>
    <d v="2022-03-17T00:00:00"/>
    <n v="56"/>
    <n v="56"/>
    <n v="985"/>
    <n v="960"/>
    <n v="7665"/>
    <n v="0"/>
    <n v="0"/>
    <x v="114"/>
    <x v="0"/>
    <x v="9"/>
  </r>
  <r>
    <d v="2022-03-16T00:00:00"/>
    <n v="59"/>
    <n v="59"/>
    <n v="985"/>
    <n v="960"/>
    <n v="7665"/>
    <n v="0"/>
    <n v="0"/>
    <x v="114"/>
    <x v="0"/>
    <x v="9"/>
  </r>
  <r>
    <d v="2022-03-15T00:00:00"/>
    <n v="47"/>
    <n v="44"/>
    <n v="985"/>
    <n v="960"/>
    <n v="7665"/>
    <n v="-3"/>
    <n v="-1"/>
    <x v="114"/>
    <x v="0"/>
    <x v="9"/>
  </r>
  <r>
    <d v="2022-03-14T00:00:00"/>
    <n v="67"/>
    <n v="59"/>
    <n v="982"/>
    <n v="960"/>
    <n v="7665"/>
    <n v="-8"/>
    <n v="-1"/>
    <x v="98"/>
    <x v="0"/>
    <x v="9"/>
  </r>
  <r>
    <d v="2022-03-13T00:00:00"/>
    <n v="39"/>
    <n v="29"/>
    <n v="974"/>
    <n v="960"/>
    <n v="7665"/>
    <n v="-10"/>
    <n v="-1"/>
    <x v="84"/>
    <x v="0"/>
    <x v="9"/>
  </r>
  <r>
    <d v="2022-03-12T00:00:00"/>
    <n v="24"/>
    <n v="18"/>
    <n v="964"/>
    <n v="960"/>
    <n v="7665"/>
    <n v="-6"/>
    <n v="-1"/>
    <x v="88"/>
    <x v="0"/>
    <x v="9"/>
  </r>
  <r>
    <d v="2022-03-11T00:00:00"/>
    <n v="16"/>
    <n v="30"/>
    <n v="958"/>
    <n v="960"/>
    <n v="7665"/>
    <n v="14"/>
    <n v="1"/>
    <x v="89"/>
    <x v="0"/>
    <x v="9"/>
  </r>
  <r>
    <d v="2022-03-10T00:00:00"/>
    <n v="48"/>
    <n v="42"/>
    <n v="972"/>
    <n v="960"/>
    <n v="7665"/>
    <n v="-6"/>
    <n v="-1"/>
    <x v="99"/>
    <x v="0"/>
    <x v="9"/>
  </r>
  <r>
    <d v="2022-03-09T00:00:00"/>
    <n v="15"/>
    <n v="13"/>
    <n v="966"/>
    <n v="960"/>
    <n v="7665"/>
    <n v="-2"/>
    <n v="-1"/>
    <x v="109"/>
    <x v="0"/>
    <x v="9"/>
  </r>
  <r>
    <d v="2022-03-08T00:00:00"/>
    <n v="34"/>
    <n v="29"/>
    <n v="964"/>
    <n v="960"/>
    <n v="7665"/>
    <n v="-5"/>
    <n v="-1"/>
    <x v="88"/>
    <x v="0"/>
    <x v="9"/>
  </r>
  <r>
    <d v="2022-03-07T00:00:00"/>
    <n v="45"/>
    <n v="38"/>
    <n v="959"/>
    <n v="960"/>
    <n v="7665"/>
    <n v="-7"/>
    <n v="-1"/>
    <x v="93"/>
    <x v="0"/>
    <x v="9"/>
  </r>
  <r>
    <d v="2022-03-06T00:00:00"/>
    <n v="48"/>
    <n v="34"/>
    <n v="952"/>
    <n v="960"/>
    <n v="7665"/>
    <n v="-14"/>
    <n v="-1"/>
    <x v="50"/>
    <x v="0"/>
    <x v="9"/>
  </r>
  <r>
    <d v="2022-03-05T00:00:00"/>
    <n v="31"/>
    <n v="20"/>
    <n v="938"/>
    <n v="960"/>
    <n v="7665"/>
    <n v="-11"/>
    <n v="-1"/>
    <x v="102"/>
    <x v="0"/>
    <x v="9"/>
  </r>
  <r>
    <d v="2022-03-04T00:00:00"/>
    <n v="64"/>
    <n v="128"/>
    <n v="927"/>
    <n v="960"/>
    <n v="7665"/>
    <n v="64"/>
    <n v="1"/>
    <x v="115"/>
    <x v="0"/>
    <x v="9"/>
  </r>
  <r>
    <d v="2022-03-03T00:00:00"/>
    <n v="26"/>
    <n v="25"/>
    <n v="991"/>
    <n v="960"/>
    <n v="7665"/>
    <n v="-1"/>
    <n v="-1"/>
    <x v="40"/>
    <x v="0"/>
    <x v="9"/>
  </r>
  <r>
    <d v="2022-03-02T00:00:00"/>
    <n v="19"/>
    <n v="18"/>
    <n v="990"/>
    <n v="960"/>
    <n v="7665"/>
    <n v="-1"/>
    <n v="-1"/>
    <x v="80"/>
    <x v="0"/>
    <x v="9"/>
  </r>
  <r>
    <d v="2022-03-01T00:00:00"/>
    <n v="61"/>
    <n v="51"/>
    <n v="989"/>
    <n v="960"/>
    <n v="7665"/>
    <n v="-10"/>
    <n v="-1"/>
    <x v="110"/>
    <x v="0"/>
    <x v="9"/>
  </r>
  <r>
    <d v="2022-02-28T00:00:00"/>
    <n v="48"/>
    <n v="48"/>
    <n v="979"/>
    <n v="960"/>
    <n v="7665"/>
    <n v="0"/>
    <n v="0"/>
    <x v="48"/>
    <x v="0"/>
    <x v="10"/>
  </r>
  <r>
    <d v="2022-02-27T00:00:00"/>
    <n v="36"/>
    <n v="26"/>
    <n v="979"/>
    <n v="960"/>
    <n v="7665"/>
    <n v="-10"/>
    <n v="-1"/>
    <x v="48"/>
    <x v="0"/>
    <x v="10"/>
  </r>
  <r>
    <d v="2022-02-26T00:00:00"/>
    <n v="40"/>
    <n v="25"/>
    <n v="969"/>
    <n v="960"/>
    <n v="7665"/>
    <n v="-15"/>
    <n v="-1"/>
    <x v="82"/>
    <x v="0"/>
    <x v="10"/>
  </r>
  <r>
    <d v="2022-02-25T00:00:00"/>
    <n v="32"/>
    <n v="54"/>
    <n v="954"/>
    <n v="960"/>
    <n v="7665"/>
    <n v="22"/>
    <n v="1"/>
    <x v="96"/>
    <x v="0"/>
    <x v="10"/>
  </r>
  <r>
    <d v="2022-02-24T00:00:00"/>
    <n v="21"/>
    <n v="21"/>
    <n v="976"/>
    <n v="960"/>
    <n v="7665"/>
    <n v="0"/>
    <n v="0"/>
    <x v="108"/>
    <x v="0"/>
    <x v="10"/>
  </r>
  <r>
    <d v="2022-02-23T00:00:00"/>
    <n v="63"/>
    <n v="58"/>
    <n v="976"/>
    <n v="960"/>
    <n v="7665"/>
    <n v="-5"/>
    <n v="-1"/>
    <x v="108"/>
    <x v="0"/>
    <x v="10"/>
  </r>
  <r>
    <d v="2022-02-22T00:00:00"/>
    <n v="36"/>
    <n v="35"/>
    <n v="971"/>
    <n v="960"/>
    <n v="7665"/>
    <n v="-1"/>
    <n v="-1"/>
    <x v="49"/>
    <x v="0"/>
    <x v="10"/>
  </r>
  <r>
    <d v="2022-02-21T00:00:00"/>
    <n v="33"/>
    <n v="28"/>
    <n v="970"/>
    <n v="960"/>
    <n v="7665"/>
    <n v="-5"/>
    <n v="-1"/>
    <x v="78"/>
    <x v="0"/>
    <x v="10"/>
  </r>
  <r>
    <d v="2022-02-20T00:00:00"/>
    <n v="28"/>
    <n v="18"/>
    <n v="965"/>
    <n v="960"/>
    <n v="7665"/>
    <n v="-10"/>
    <n v="-1"/>
    <x v="46"/>
    <x v="0"/>
    <x v="10"/>
  </r>
  <r>
    <d v="2022-02-19T00:00:00"/>
    <n v="35"/>
    <n v="24"/>
    <n v="955"/>
    <n v="960"/>
    <n v="7665"/>
    <n v="-11"/>
    <n v="-1"/>
    <x v="97"/>
    <x v="0"/>
    <x v="10"/>
  </r>
  <r>
    <d v="2022-02-18T00:00:00"/>
    <n v="32"/>
    <n v="52"/>
    <n v="944"/>
    <n v="960"/>
    <n v="7665"/>
    <n v="20"/>
    <n v="1"/>
    <x v="116"/>
    <x v="0"/>
    <x v="10"/>
  </r>
  <r>
    <d v="2022-02-17T00:00:00"/>
    <n v="40"/>
    <n v="33"/>
    <n v="964"/>
    <n v="960"/>
    <n v="7665"/>
    <n v="-7"/>
    <n v="-1"/>
    <x v="88"/>
    <x v="0"/>
    <x v="10"/>
  </r>
  <r>
    <d v="2022-02-16T00:00:00"/>
    <n v="61"/>
    <n v="60"/>
    <n v="957"/>
    <n v="960"/>
    <n v="7665"/>
    <n v="-1"/>
    <n v="-1"/>
    <x v="117"/>
    <x v="0"/>
    <x v="10"/>
  </r>
  <r>
    <d v="2022-02-15T00:00:00"/>
    <n v="46"/>
    <n v="44"/>
    <n v="956"/>
    <n v="960"/>
    <n v="7665"/>
    <n v="-2"/>
    <n v="-1"/>
    <x v="94"/>
    <x v="0"/>
    <x v="10"/>
  </r>
  <r>
    <d v="2022-02-14T00:00:00"/>
    <n v="34"/>
    <n v="30"/>
    <n v="954"/>
    <n v="960"/>
    <n v="7665"/>
    <n v="-4"/>
    <n v="-1"/>
    <x v="96"/>
    <x v="0"/>
    <x v="10"/>
  </r>
  <r>
    <d v="2022-02-13T00:00:00"/>
    <n v="48"/>
    <n v="33"/>
    <n v="950"/>
    <n v="960"/>
    <n v="7665"/>
    <n v="-15"/>
    <n v="-1"/>
    <x v="104"/>
    <x v="0"/>
    <x v="10"/>
  </r>
  <r>
    <d v="2022-02-12T00:00:00"/>
    <n v="25"/>
    <n v="16"/>
    <n v="935"/>
    <n v="960"/>
    <n v="7665"/>
    <n v="-9"/>
    <n v="-1"/>
    <x v="106"/>
    <x v="0"/>
    <x v="10"/>
  </r>
  <r>
    <d v="2022-02-11T00:00:00"/>
    <n v="53"/>
    <n v="101"/>
    <n v="926"/>
    <n v="960"/>
    <n v="7665"/>
    <n v="48"/>
    <n v="1"/>
    <x v="118"/>
    <x v="0"/>
    <x v="10"/>
  </r>
  <r>
    <d v="2022-02-10T00:00:00"/>
    <n v="65"/>
    <n v="61"/>
    <n v="974"/>
    <n v="960"/>
    <n v="7665"/>
    <n v="-4"/>
    <n v="-1"/>
    <x v="84"/>
    <x v="0"/>
    <x v="10"/>
  </r>
  <r>
    <d v="2022-02-09T00:00:00"/>
    <n v="20"/>
    <n v="19"/>
    <n v="970"/>
    <n v="960"/>
    <n v="7665"/>
    <n v="-1"/>
    <n v="-1"/>
    <x v="78"/>
    <x v="0"/>
    <x v="10"/>
  </r>
  <r>
    <d v="2022-02-08T00:00:00"/>
    <n v="22"/>
    <n v="19"/>
    <n v="969"/>
    <n v="960"/>
    <n v="7665"/>
    <n v="-3"/>
    <n v="-1"/>
    <x v="82"/>
    <x v="0"/>
    <x v="10"/>
  </r>
  <r>
    <d v="2022-02-07T00:00:00"/>
    <n v="73"/>
    <n v="64"/>
    <n v="966"/>
    <n v="960"/>
    <n v="7665"/>
    <n v="-9"/>
    <n v="-1"/>
    <x v="109"/>
    <x v="0"/>
    <x v="10"/>
  </r>
  <r>
    <d v="2022-02-06T00:00:00"/>
    <n v="19"/>
    <n v="12"/>
    <n v="957"/>
    <n v="960"/>
    <n v="7665"/>
    <n v="-7"/>
    <n v="-1"/>
    <x v="117"/>
    <x v="0"/>
    <x v="10"/>
  </r>
  <r>
    <d v="2022-02-05T00:00:00"/>
    <n v="46"/>
    <n v="34"/>
    <n v="950"/>
    <n v="960"/>
    <n v="7665"/>
    <n v="-12"/>
    <n v="-1"/>
    <x v="104"/>
    <x v="0"/>
    <x v="10"/>
  </r>
  <r>
    <d v="2022-02-04T00:00:00"/>
    <n v="61"/>
    <n v="118"/>
    <n v="938"/>
    <n v="960"/>
    <n v="7665"/>
    <n v="57"/>
    <n v="1"/>
    <x v="102"/>
    <x v="0"/>
    <x v="10"/>
  </r>
  <r>
    <d v="2022-02-03T00:00:00"/>
    <n v="19"/>
    <n v="19"/>
    <n v="995"/>
    <n v="960"/>
    <n v="7665"/>
    <n v="0"/>
    <n v="0"/>
    <x v="51"/>
    <x v="0"/>
    <x v="10"/>
  </r>
  <r>
    <d v="2022-02-02T00:00:00"/>
    <n v="63"/>
    <n v="52"/>
    <n v="995"/>
    <n v="960"/>
    <n v="7665"/>
    <n v="-11"/>
    <n v="-1"/>
    <x v="51"/>
    <x v="0"/>
    <x v="10"/>
  </r>
  <r>
    <d v="2022-02-01T00:00:00"/>
    <n v="40"/>
    <n v="33"/>
    <n v="984"/>
    <n v="960"/>
    <n v="7665"/>
    <n v="-7"/>
    <n v="-1"/>
    <x v="74"/>
    <x v="0"/>
    <x v="10"/>
  </r>
  <r>
    <d v="2022-01-31T00:00:00"/>
    <n v="91"/>
    <n v="89"/>
    <n v="977"/>
    <n v="960"/>
    <n v="7665"/>
    <n v="-2"/>
    <n v="-1"/>
    <x v="70"/>
    <x v="0"/>
    <x v="11"/>
  </r>
  <r>
    <d v="2022-01-30T00:00:00"/>
    <n v="38"/>
    <n v="29"/>
    <n v="975"/>
    <n v="960"/>
    <n v="7665"/>
    <n v="-9"/>
    <n v="-1"/>
    <x v="87"/>
    <x v="0"/>
    <x v="11"/>
  </r>
  <r>
    <d v="2022-01-29T00:00:00"/>
    <n v="22"/>
    <n v="17"/>
    <n v="966"/>
    <n v="960"/>
    <n v="7665"/>
    <n v="-5"/>
    <n v="-1"/>
    <x v="109"/>
    <x v="0"/>
    <x v="11"/>
  </r>
  <r>
    <d v="2022-01-28T00:00:00"/>
    <n v="42"/>
    <n v="76"/>
    <n v="961"/>
    <n v="960"/>
    <n v="7665"/>
    <n v="34"/>
    <n v="1"/>
    <x v="95"/>
    <x v="0"/>
    <x v="11"/>
  </r>
  <r>
    <d v="2022-01-27T00:00:00"/>
    <n v="48"/>
    <n v="41"/>
    <n v="995"/>
    <n v="960"/>
    <n v="7665"/>
    <n v="-7"/>
    <n v="-1"/>
    <x v="51"/>
    <x v="0"/>
    <x v="11"/>
  </r>
  <r>
    <d v="2022-01-26T00:00:00"/>
    <n v="21"/>
    <n v="21"/>
    <n v="988"/>
    <n v="960"/>
    <n v="7665"/>
    <n v="0"/>
    <n v="0"/>
    <x v="52"/>
    <x v="0"/>
    <x v="11"/>
  </r>
  <r>
    <d v="2022-01-25T00:00:00"/>
    <n v="42"/>
    <n v="35"/>
    <n v="988"/>
    <n v="960"/>
    <n v="7665"/>
    <n v="-7"/>
    <n v="-1"/>
    <x v="52"/>
    <x v="0"/>
    <x v="11"/>
  </r>
  <r>
    <d v="2022-01-24T00:00:00"/>
    <n v="51"/>
    <n v="43"/>
    <n v="981"/>
    <n v="960"/>
    <n v="7665"/>
    <n v="-8"/>
    <n v="-1"/>
    <x v="47"/>
    <x v="0"/>
    <x v="11"/>
  </r>
  <r>
    <d v="2022-01-23T00:00:00"/>
    <n v="32"/>
    <n v="24"/>
    <n v="973"/>
    <n v="960"/>
    <n v="7665"/>
    <n v="-8"/>
    <n v="-1"/>
    <x v="81"/>
    <x v="0"/>
    <x v="11"/>
  </r>
  <r>
    <d v="2022-01-22T00:00:00"/>
    <n v="14"/>
    <n v="9"/>
    <n v="965"/>
    <n v="960"/>
    <n v="7665"/>
    <n v="-5"/>
    <n v="-1"/>
    <x v="46"/>
    <x v="0"/>
    <x v="11"/>
  </r>
  <r>
    <d v="2022-01-21T00:00:00"/>
    <n v="39"/>
    <n v="71"/>
    <n v="960"/>
    <n v="960"/>
    <n v="7665"/>
    <n v="32"/>
    <n v="1"/>
    <x v="103"/>
    <x v="0"/>
    <x v="11"/>
  </r>
  <r>
    <d v="2022-01-20T00:00:00"/>
    <n v="64"/>
    <n v="56"/>
    <n v="992"/>
    <n v="960"/>
    <n v="7665"/>
    <n v="-8"/>
    <n v="-1"/>
    <x v="86"/>
    <x v="0"/>
    <x v="11"/>
  </r>
  <r>
    <d v="2022-01-19T00:00:00"/>
    <n v="53"/>
    <n v="45"/>
    <n v="984"/>
    <n v="960"/>
    <n v="7665"/>
    <n v="-8"/>
    <n v="-1"/>
    <x v="74"/>
    <x v="0"/>
    <x v="11"/>
  </r>
  <r>
    <d v="2022-01-18T00:00:00"/>
    <n v="31"/>
    <n v="29"/>
    <n v="976"/>
    <n v="960"/>
    <n v="7665"/>
    <n v="-2"/>
    <n v="-1"/>
    <x v="108"/>
    <x v="0"/>
    <x v="11"/>
  </r>
  <r>
    <d v="2022-01-17T00:00:00"/>
    <n v="45"/>
    <n v="44"/>
    <n v="974"/>
    <n v="960"/>
    <n v="7665"/>
    <n v="-1"/>
    <n v="-1"/>
    <x v="84"/>
    <x v="0"/>
    <x v="11"/>
  </r>
  <r>
    <d v="2022-01-16T00:00:00"/>
    <n v="26"/>
    <n v="16"/>
    <n v="973"/>
    <n v="960"/>
    <n v="7665"/>
    <n v="-10"/>
    <n v="-1"/>
    <x v="81"/>
    <x v="0"/>
    <x v="11"/>
  </r>
  <r>
    <d v="2022-01-15T00:00:00"/>
    <n v="13"/>
    <n v="10"/>
    <n v="963"/>
    <n v="960"/>
    <n v="7665"/>
    <n v="-3"/>
    <n v="-1"/>
    <x v="55"/>
    <x v="0"/>
    <x v="11"/>
  </r>
  <r>
    <d v="2022-01-14T00:00:00"/>
    <n v="47"/>
    <n v="88"/>
    <n v="960"/>
    <n v="960"/>
    <n v="7665"/>
    <n v="41"/>
    <n v="1"/>
    <x v="103"/>
    <x v="0"/>
    <x v="11"/>
  </r>
  <r>
    <d v="2022-01-13T00:00:00"/>
    <n v="60"/>
    <n v="54"/>
    <n v="1001"/>
    <n v="960"/>
    <n v="7665"/>
    <n v="-6"/>
    <n v="-1"/>
    <x v="72"/>
    <x v="0"/>
    <x v="11"/>
  </r>
  <r>
    <d v="2022-01-12T00:00:00"/>
    <n v="49"/>
    <n v="42"/>
    <n v="995"/>
    <n v="960"/>
    <n v="7665"/>
    <n v="-7"/>
    <n v="-1"/>
    <x v="51"/>
    <x v="0"/>
    <x v="11"/>
  </r>
  <r>
    <d v="2022-01-11T00:00:00"/>
    <n v="61"/>
    <n v="51"/>
    <n v="988"/>
    <n v="960"/>
    <n v="7665"/>
    <n v="-10"/>
    <n v="-1"/>
    <x v="52"/>
    <x v="0"/>
    <x v="11"/>
  </r>
  <r>
    <d v="2022-01-10T00:00:00"/>
    <n v="96"/>
    <n v="96"/>
    <n v="978"/>
    <n v="960"/>
    <n v="7665"/>
    <n v="0"/>
    <n v="0"/>
    <x v="92"/>
    <x v="0"/>
    <x v="11"/>
  </r>
  <r>
    <d v="2022-01-09T00:00:00"/>
    <n v="43"/>
    <n v="28"/>
    <n v="978"/>
    <n v="960"/>
    <n v="7665"/>
    <n v="-15"/>
    <n v="-1"/>
    <x v="92"/>
    <x v="0"/>
    <x v="11"/>
  </r>
  <r>
    <d v="2022-01-08T00:00:00"/>
    <n v="29"/>
    <n v="19"/>
    <n v="963"/>
    <n v="960"/>
    <n v="7665"/>
    <n v="-10"/>
    <n v="-1"/>
    <x v="55"/>
    <x v="0"/>
    <x v="11"/>
  </r>
  <r>
    <d v="2022-01-07T00:00:00"/>
    <n v="34"/>
    <n v="56"/>
    <n v="953"/>
    <n v="960"/>
    <n v="7665"/>
    <n v="22"/>
    <n v="1"/>
    <x v="90"/>
    <x v="0"/>
    <x v="11"/>
  </r>
  <r>
    <d v="2022-01-06T00:00:00"/>
    <n v="47"/>
    <n v="46"/>
    <n v="975"/>
    <n v="960"/>
    <n v="7665"/>
    <n v="-1"/>
    <n v="-1"/>
    <x v="87"/>
    <x v="0"/>
    <x v="11"/>
  </r>
  <r>
    <d v="2022-01-05T00:00:00"/>
    <n v="38"/>
    <n v="38"/>
    <n v="974"/>
    <n v="960"/>
    <n v="7665"/>
    <n v="0"/>
    <n v="0"/>
    <x v="84"/>
    <x v="0"/>
    <x v="11"/>
  </r>
  <r>
    <d v="2022-01-04T00:00:00"/>
    <n v="37"/>
    <n v="35"/>
    <n v="974"/>
    <n v="960"/>
    <n v="7665"/>
    <n v="-2"/>
    <n v="-1"/>
    <x v="84"/>
    <x v="0"/>
    <x v="11"/>
  </r>
  <r>
    <d v="2022-01-03T00:00:00"/>
    <n v="85"/>
    <n v="80"/>
    <n v="972"/>
    <n v="960"/>
    <n v="7665"/>
    <n v="-5"/>
    <n v="-1"/>
    <x v="99"/>
    <x v="0"/>
    <x v="11"/>
  </r>
  <r>
    <d v="2022-01-02T00:00:00"/>
    <n v="12"/>
    <n v="9"/>
    <n v="967"/>
    <n v="960"/>
    <n v="7665"/>
    <n v="-3"/>
    <n v="-1"/>
    <x v="54"/>
    <x v="0"/>
    <x v="11"/>
  </r>
  <r>
    <d v="2022-01-01T00:00:00"/>
    <n v="33"/>
    <n v="25"/>
    <n v="964"/>
    <n v="960"/>
    <n v="7665"/>
    <n v="-8"/>
    <n v="-1"/>
    <x v="88"/>
    <x v="0"/>
    <x v="11"/>
  </r>
  <r>
    <d v="2021-12-31T00:00:00"/>
    <n v="29"/>
    <n v="54"/>
    <n v="956"/>
    <n v="960"/>
    <n v="7665"/>
    <n v="25"/>
    <n v="1"/>
    <x v="94"/>
    <x v="1"/>
    <x v="0"/>
  </r>
  <r>
    <d v="2021-12-30T00:00:00"/>
    <n v="60"/>
    <n v="59"/>
    <n v="981"/>
    <n v="960"/>
    <n v="7665"/>
    <n v="-1"/>
    <n v="-1"/>
    <x v="47"/>
    <x v="1"/>
    <x v="0"/>
  </r>
  <r>
    <d v="2021-12-29T00:00:00"/>
    <n v="49"/>
    <n v="49"/>
    <n v="980"/>
    <n v="960"/>
    <n v="7665"/>
    <n v="0"/>
    <n v="0"/>
    <x v="45"/>
    <x v="1"/>
    <x v="0"/>
  </r>
  <r>
    <d v="2021-12-28T00:00:00"/>
    <n v="52"/>
    <n v="49"/>
    <n v="980"/>
    <n v="960"/>
    <n v="7665"/>
    <n v="-3"/>
    <n v="-1"/>
    <x v="45"/>
    <x v="1"/>
    <x v="0"/>
  </r>
  <r>
    <d v="2021-12-27T00:00:00"/>
    <n v="25"/>
    <n v="23"/>
    <n v="977"/>
    <n v="960"/>
    <n v="7665"/>
    <n v="-2"/>
    <n v="-1"/>
    <x v="70"/>
    <x v="1"/>
    <x v="0"/>
  </r>
  <r>
    <d v="2021-12-26T00:00:00"/>
    <n v="38"/>
    <n v="27"/>
    <n v="975"/>
    <n v="960"/>
    <n v="7665"/>
    <n v="-11"/>
    <n v="-1"/>
    <x v="87"/>
    <x v="1"/>
    <x v="0"/>
  </r>
  <r>
    <d v="2021-12-25T00:00:00"/>
    <n v="31"/>
    <n v="21"/>
    <n v="964"/>
    <n v="960"/>
    <n v="7665"/>
    <n v="-10"/>
    <n v="-1"/>
    <x v="88"/>
    <x v="1"/>
    <x v="0"/>
  </r>
  <r>
    <d v="2021-12-24T00:00:00"/>
    <n v="57"/>
    <n v="96"/>
    <n v="954"/>
    <n v="960"/>
    <n v="7665"/>
    <n v="39"/>
    <n v="1"/>
    <x v="96"/>
    <x v="1"/>
    <x v="0"/>
  </r>
  <r>
    <d v="2021-12-23T00:00:00"/>
    <n v="31"/>
    <n v="31"/>
    <n v="993"/>
    <n v="960"/>
    <n v="7665"/>
    <n v="0"/>
    <n v="0"/>
    <x v="39"/>
    <x v="1"/>
    <x v="0"/>
  </r>
  <r>
    <d v="2021-12-22T00:00:00"/>
    <n v="62"/>
    <n v="53"/>
    <n v="993"/>
    <n v="960"/>
    <n v="7665"/>
    <n v="-9"/>
    <n v="-1"/>
    <x v="39"/>
    <x v="1"/>
    <x v="0"/>
  </r>
  <r>
    <d v="2021-12-21T00:00:00"/>
    <n v="46"/>
    <n v="38"/>
    <n v="984"/>
    <n v="960"/>
    <n v="7665"/>
    <n v="-8"/>
    <n v="-1"/>
    <x v="74"/>
    <x v="1"/>
    <x v="0"/>
  </r>
  <r>
    <d v="2021-12-20T00:00:00"/>
    <n v="63"/>
    <n v="58"/>
    <n v="976"/>
    <n v="960"/>
    <n v="7665"/>
    <n v="-5"/>
    <n v="-1"/>
    <x v="108"/>
    <x v="1"/>
    <x v="0"/>
  </r>
  <r>
    <d v="2021-12-19T00:00:00"/>
    <n v="40"/>
    <n v="26"/>
    <n v="971"/>
    <n v="960"/>
    <n v="7665"/>
    <n v="-14"/>
    <n v="-1"/>
    <x v="49"/>
    <x v="1"/>
    <x v="0"/>
  </r>
  <r>
    <d v="2021-12-18T00:00:00"/>
    <n v="33"/>
    <n v="24"/>
    <n v="957"/>
    <n v="960"/>
    <n v="7665"/>
    <n v="-9"/>
    <n v="-1"/>
    <x v="117"/>
    <x v="1"/>
    <x v="0"/>
  </r>
  <r>
    <d v="2021-12-17T00:00:00"/>
    <n v="16"/>
    <n v="32"/>
    <n v="948"/>
    <n v="960"/>
    <n v="7665"/>
    <n v="16"/>
    <n v="1"/>
    <x v="119"/>
    <x v="1"/>
    <x v="0"/>
  </r>
  <r>
    <d v="2021-12-16T00:00:00"/>
    <n v="56"/>
    <n v="50"/>
    <n v="964"/>
    <n v="960"/>
    <n v="7665"/>
    <n v="-6"/>
    <n v="-1"/>
    <x v="88"/>
    <x v="1"/>
    <x v="0"/>
  </r>
  <r>
    <d v="2021-12-15T00:00:00"/>
    <n v="22"/>
    <n v="21"/>
    <n v="958"/>
    <n v="960"/>
    <n v="7665"/>
    <n v="-1"/>
    <n v="-1"/>
    <x v="89"/>
    <x v="1"/>
    <x v="0"/>
  </r>
  <r>
    <d v="2021-12-14T00:00:00"/>
    <n v="38"/>
    <n v="34"/>
    <n v="957"/>
    <n v="960"/>
    <n v="7665"/>
    <n v="-4"/>
    <n v="-1"/>
    <x v="117"/>
    <x v="1"/>
    <x v="0"/>
  </r>
  <r>
    <d v="2021-12-13T00:00:00"/>
    <n v="51"/>
    <n v="51"/>
    <n v="953"/>
    <n v="960"/>
    <n v="7665"/>
    <n v="0"/>
    <n v="0"/>
    <x v="90"/>
    <x v="1"/>
    <x v="0"/>
  </r>
  <r>
    <d v="2021-12-12T00:00:00"/>
    <n v="25"/>
    <n v="17"/>
    <n v="953"/>
    <n v="960"/>
    <n v="7665"/>
    <n v="-8"/>
    <n v="-1"/>
    <x v="90"/>
    <x v="1"/>
    <x v="0"/>
  </r>
  <r>
    <d v="2021-12-11T00:00:00"/>
    <n v="21"/>
    <n v="14"/>
    <n v="945"/>
    <n v="960"/>
    <n v="7665"/>
    <n v="-7"/>
    <n v="-1"/>
    <x v="105"/>
    <x v="1"/>
    <x v="0"/>
  </r>
  <r>
    <d v="2021-12-10T00:00:00"/>
    <n v="63"/>
    <n v="103"/>
    <n v="938"/>
    <n v="960"/>
    <n v="7665"/>
    <n v="40"/>
    <n v="1"/>
    <x v="102"/>
    <x v="1"/>
    <x v="0"/>
  </r>
  <r>
    <d v="2021-12-09T00:00:00"/>
    <n v="59"/>
    <n v="54"/>
    <n v="978"/>
    <n v="960"/>
    <n v="7665"/>
    <n v="-5"/>
    <n v="-1"/>
    <x v="92"/>
    <x v="1"/>
    <x v="0"/>
  </r>
  <r>
    <d v="2021-12-08T00:00:00"/>
    <n v="19"/>
    <n v="16"/>
    <n v="973"/>
    <n v="960"/>
    <n v="7665"/>
    <n v="-3"/>
    <n v="-1"/>
    <x v="81"/>
    <x v="1"/>
    <x v="0"/>
  </r>
  <r>
    <d v="2021-12-07T00:00:00"/>
    <n v="41"/>
    <n v="39"/>
    <n v="970"/>
    <n v="960"/>
    <n v="7665"/>
    <n v="-2"/>
    <n v="-1"/>
    <x v="78"/>
    <x v="1"/>
    <x v="0"/>
  </r>
  <r>
    <d v="2021-12-06T00:00:00"/>
    <n v="36"/>
    <n v="34"/>
    <n v="968"/>
    <n v="960"/>
    <n v="7665"/>
    <n v="-2"/>
    <n v="-1"/>
    <x v="111"/>
    <x v="1"/>
    <x v="0"/>
  </r>
  <r>
    <d v="2021-12-05T00:00:00"/>
    <n v="24"/>
    <n v="17"/>
    <n v="966"/>
    <n v="960"/>
    <n v="7665"/>
    <n v="-7"/>
    <n v="-1"/>
    <x v="109"/>
    <x v="1"/>
    <x v="0"/>
  </r>
  <r>
    <d v="2021-12-04T00:00:00"/>
    <n v="44"/>
    <n v="30"/>
    <n v="959"/>
    <n v="960"/>
    <n v="7665"/>
    <n v="-14"/>
    <n v="-1"/>
    <x v="93"/>
    <x v="1"/>
    <x v="0"/>
  </r>
  <r>
    <d v="2021-12-03T00:00:00"/>
    <n v="49"/>
    <n v="90"/>
    <n v="945"/>
    <n v="960"/>
    <n v="7665"/>
    <n v="41"/>
    <n v="1"/>
    <x v="105"/>
    <x v="1"/>
    <x v="0"/>
  </r>
  <r>
    <d v="2021-12-02T00:00:00"/>
    <n v="55"/>
    <n v="55"/>
    <n v="986"/>
    <n v="960"/>
    <n v="7665"/>
    <n v="0"/>
    <n v="0"/>
    <x v="53"/>
    <x v="1"/>
    <x v="0"/>
  </r>
  <r>
    <d v="2021-12-01T00:00:00"/>
    <n v="40"/>
    <n v="38"/>
    <n v="986"/>
    <n v="960"/>
    <n v="7665"/>
    <n v="-2"/>
    <n v="-1"/>
    <x v="53"/>
    <x v="1"/>
    <x v="0"/>
  </r>
  <r>
    <d v="2021-11-30T00:00:00"/>
    <n v="45"/>
    <n v="43"/>
    <n v="984"/>
    <n v="960"/>
    <n v="7665"/>
    <n v="-2"/>
    <n v="-1"/>
    <x v="74"/>
    <x v="1"/>
    <x v="1"/>
  </r>
  <r>
    <d v="2021-11-29T00:00:00"/>
    <n v="88"/>
    <n v="79"/>
    <n v="982"/>
    <n v="960"/>
    <n v="7665"/>
    <n v="-9"/>
    <n v="-1"/>
    <x v="98"/>
    <x v="1"/>
    <x v="1"/>
  </r>
  <r>
    <d v="2021-11-28T00:00:00"/>
    <n v="44"/>
    <n v="33"/>
    <n v="973"/>
    <n v="960"/>
    <n v="7665"/>
    <n v="-11"/>
    <n v="-1"/>
    <x v="81"/>
    <x v="1"/>
    <x v="1"/>
  </r>
  <r>
    <d v="2021-11-27T00:00:00"/>
    <n v="45"/>
    <n v="29"/>
    <n v="962"/>
    <n v="960"/>
    <n v="7665"/>
    <n v="-16"/>
    <n v="-1"/>
    <x v="100"/>
    <x v="1"/>
    <x v="1"/>
  </r>
  <r>
    <d v="2021-11-26T00:00:00"/>
    <n v="15"/>
    <n v="30"/>
    <n v="946"/>
    <n v="960"/>
    <n v="7665"/>
    <n v="15"/>
    <n v="1"/>
    <x v="101"/>
    <x v="1"/>
    <x v="1"/>
  </r>
  <r>
    <d v="2021-11-25T00:00:00"/>
    <n v="27"/>
    <n v="27"/>
    <n v="961"/>
    <n v="960"/>
    <n v="7665"/>
    <n v="0"/>
    <n v="0"/>
    <x v="95"/>
    <x v="1"/>
    <x v="1"/>
  </r>
  <r>
    <d v="2021-11-24T00:00:00"/>
    <n v="24"/>
    <n v="24"/>
    <n v="961"/>
    <n v="960"/>
    <n v="7665"/>
    <n v="0"/>
    <n v="0"/>
    <x v="95"/>
    <x v="1"/>
    <x v="1"/>
  </r>
  <r>
    <d v="2021-11-23T00:00:00"/>
    <n v="50"/>
    <n v="49"/>
    <n v="961"/>
    <n v="960"/>
    <n v="7665"/>
    <n v="-1"/>
    <n v="-1"/>
    <x v="95"/>
    <x v="1"/>
    <x v="1"/>
  </r>
  <r>
    <d v="2021-11-22T00:00:00"/>
    <n v="22"/>
    <n v="22"/>
    <n v="960"/>
    <n v="960"/>
    <n v="7665"/>
    <n v="0"/>
    <n v="0"/>
    <x v="103"/>
    <x v="1"/>
    <x v="1"/>
  </r>
  <r>
    <d v="2021-11-21T00:00:00"/>
    <n v="18"/>
    <n v="12"/>
    <n v="960"/>
    <n v="960"/>
    <n v="7665"/>
    <n v="-6"/>
    <n v="-1"/>
    <x v="103"/>
    <x v="1"/>
    <x v="1"/>
  </r>
  <r>
    <d v="2021-11-20T00:00:00"/>
    <n v="34"/>
    <n v="24"/>
    <n v="954"/>
    <n v="960"/>
    <n v="7665"/>
    <n v="-10"/>
    <n v="-1"/>
    <x v="96"/>
    <x v="1"/>
    <x v="1"/>
  </r>
  <r>
    <d v="2021-11-19T00:00:00"/>
    <n v="39"/>
    <n v="68"/>
    <n v="944"/>
    <n v="960"/>
    <n v="7665"/>
    <n v="29"/>
    <n v="1"/>
    <x v="116"/>
    <x v="1"/>
    <x v="1"/>
  </r>
  <r>
    <d v="2021-11-18T00:00:00"/>
    <n v="56"/>
    <n v="49"/>
    <n v="973"/>
    <n v="960"/>
    <n v="7665"/>
    <n v="-7"/>
    <n v="-1"/>
    <x v="81"/>
    <x v="1"/>
    <x v="1"/>
  </r>
  <r>
    <d v="2021-11-17T00:00:00"/>
    <n v="61"/>
    <n v="56"/>
    <n v="966"/>
    <n v="960"/>
    <n v="7665"/>
    <n v="-5"/>
    <n v="-1"/>
    <x v="109"/>
    <x v="1"/>
    <x v="1"/>
  </r>
  <r>
    <d v="2021-11-16T00:00:00"/>
    <n v="18"/>
    <n v="16"/>
    <n v="961"/>
    <n v="960"/>
    <n v="7665"/>
    <n v="-2"/>
    <n v="-1"/>
    <x v="95"/>
    <x v="1"/>
    <x v="1"/>
  </r>
  <r>
    <d v="2021-11-15T00:00:00"/>
    <n v="64"/>
    <n v="62"/>
    <n v="959"/>
    <n v="960"/>
    <n v="7665"/>
    <n v="-2"/>
    <n v="-1"/>
    <x v="93"/>
    <x v="1"/>
    <x v="1"/>
  </r>
  <r>
    <d v="2021-11-14T00:00:00"/>
    <n v="30"/>
    <n v="22"/>
    <n v="957"/>
    <n v="960"/>
    <n v="7665"/>
    <n v="-8"/>
    <n v="-1"/>
    <x v="117"/>
    <x v="1"/>
    <x v="1"/>
  </r>
  <r>
    <d v="2021-11-13T00:00:00"/>
    <n v="29"/>
    <n v="21"/>
    <n v="949"/>
    <n v="960"/>
    <n v="7665"/>
    <n v="-8"/>
    <n v="-1"/>
    <x v="120"/>
    <x v="1"/>
    <x v="1"/>
  </r>
  <r>
    <d v="2021-11-12T00:00:00"/>
    <n v="37"/>
    <n v="63"/>
    <n v="941"/>
    <n v="960"/>
    <n v="7665"/>
    <n v="26"/>
    <n v="1"/>
    <x v="121"/>
    <x v="1"/>
    <x v="1"/>
  </r>
  <r>
    <d v="2021-11-11T00:00:00"/>
    <n v="60"/>
    <n v="58"/>
    <n v="967"/>
    <n v="960"/>
    <n v="7665"/>
    <n v="-2"/>
    <n v="-1"/>
    <x v="54"/>
    <x v="1"/>
    <x v="1"/>
  </r>
  <r>
    <d v="2021-11-10T00:00:00"/>
    <n v="46"/>
    <n v="39"/>
    <n v="965"/>
    <n v="960"/>
    <n v="7665"/>
    <n v="-7"/>
    <n v="-1"/>
    <x v="46"/>
    <x v="1"/>
    <x v="1"/>
  </r>
  <r>
    <d v="2021-11-09T00:00:00"/>
    <n v="23"/>
    <n v="20"/>
    <n v="958"/>
    <n v="960"/>
    <n v="7665"/>
    <n v="-3"/>
    <n v="-1"/>
    <x v="89"/>
    <x v="1"/>
    <x v="1"/>
  </r>
  <r>
    <d v="2021-11-08T00:00:00"/>
    <n v="25"/>
    <n v="22"/>
    <n v="955"/>
    <n v="960"/>
    <n v="7665"/>
    <n v="-3"/>
    <n v="-1"/>
    <x v="97"/>
    <x v="1"/>
    <x v="1"/>
  </r>
  <r>
    <d v="2021-11-07T00:00:00"/>
    <n v="41"/>
    <n v="29"/>
    <n v="952"/>
    <n v="960"/>
    <n v="7665"/>
    <n v="-12"/>
    <n v="-1"/>
    <x v="50"/>
    <x v="1"/>
    <x v="1"/>
  </r>
  <r>
    <d v="2021-11-06T00:00:00"/>
    <n v="24"/>
    <n v="15"/>
    <n v="940"/>
    <n v="960"/>
    <n v="7665"/>
    <n v="-9"/>
    <n v="-1"/>
    <x v="91"/>
    <x v="1"/>
    <x v="1"/>
  </r>
  <r>
    <d v="2021-11-05T00:00:00"/>
    <n v="60"/>
    <n v="120"/>
    <n v="931"/>
    <n v="960"/>
    <n v="7665"/>
    <n v="60"/>
    <n v="1"/>
    <x v="122"/>
    <x v="1"/>
    <x v="1"/>
  </r>
  <r>
    <d v="2021-11-04T00:00:00"/>
    <n v="18"/>
    <n v="17"/>
    <n v="991"/>
    <n v="960"/>
    <n v="7665"/>
    <n v="-1"/>
    <n v="-1"/>
    <x v="40"/>
    <x v="1"/>
    <x v="1"/>
  </r>
  <r>
    <d v="2021-11-03T00:00:00"/>
    <n v="38"/>
    <n v="35"/>
    <n v="990"/>
    <n v="960"/>
    <n v="7665"/>
    <n v="-3"/>
    <n v="-1"/>
    <x v="80"/>
    <x v="1"/>
    <x v="1"/>
  </r>
  <r>
    <d v="2021-11-02T00:00:00"/>
    <n v="15"/>
    <n v="14"/>
    <n v="987"/>
    <n v="960"/>
    <n v="7665"/>
    <n v="-1"/>
    <n v="-1"/>
    <x v="58"/>
    <x v="1"/>
    <x v="1"/>
  </r>
  <r>
    <d v="2021-11-01T00:00:00"/>
    <n v="94"/>
    <n v="77"/>
    <n v="986"/>
    <n v="960"/>
    <n v="7665"/>
    <n v="-17"/>
    <n v="-1"/>
    <x v="53"/>
    <x v="1"/>
    <x v="1"/>
  </r>
  <r>
    <d v="2021-10-31T00:00:00"/>
    <n v="37"/>
    <n v="26"/>
    <n v="969"/>
    <n v="960"/>
    <n v="7665"/>
    <n v="-11"/>
    <n v="-1"/>
    <x v="82"/>
    <x v="1"/>
    <x v="2"/>
  </r>
  <r>
    <d v="2021-10-30T00:00:00"/>
    <n v="21"/>
    <n v="15"/>
    <n v="958"/>
    <n v="960"/>
    <n v="7665"/>
    <n v="-6"/>
    <n v="-1"/>
    <x v="89"/>
    <x v="1"/>
    <x v="2"/>
  </r>
  <r>
    <d v="2021-10-29T00:00:00"/>
    <n v="48"/>
    <n v="88"/>
    <n v="952"/>
    <n v="960"/>
    <n v="7665"/>
    <n v="40"/>
    <n v="1"/>
    <x v="50"/>
    <x v="1"/>
    <x v="2"/>
  </r>
  <r>
    <d v="2021-10-28T00:00:00"/>
    <n v="22"/>
    <n v="19"/>
    <n v="992"/>
    <n v="960"/>
    <n v="7665"/>
    <n v="-3"/>
    <n v="-1"/>
    <x v="86"/>
    <x v="1"/>
    <x v="2"/>
  </r>
  <r>
    <d v="2021-10-27T00:00:00"/>
    <n v="26"/>
    <n v="23"/>
    <n v="989"/>
    <n v="960"/>
    <n v="7665"/>
    <n v="-3"/>
    <n v="-1"/>
    <x v="110"/>
    <x v="1"/>
    <x v="2"/>
  </r>
  <r>
    <d v="2021-10-26T00:00:00"/>
    <n v="55"/>
    <n v="48"/>
    <n v="986"/>
    <n v="960"/>
    <n v="7665"/>
    <n v="-7"/>
    <n v="-1"/>
    <x v="53"/>
    <x v="1"/>
    <x v="2"/>
  </r>
  <r>
    <d v="2021-10-25T00:00:00"/>
    <n v="36"/>
    <n v="33"/>
    <n v="979"/>
    <n v="960"/>
    <n v="7665"/>
    <n v="-3"/>
    <n v="-1"/>
    <x v="48"/>
    <x v="1"/>
    <x v="2"/>
  </r>
  <r>
    <d v="2021-10-24T00:00:00"/>
    <n v="21"/>
    <n v="16"/>
    <n v="976"/>
    <n v="960"/>
    <n v="7665"/>
    <n v="-5"/>
    <n v="-1"/>
    <x v="108"/>
    <x v="1"/>
    <x v="2"/>
  </r>
  <r>
    <d v="2021-10-23T00:00:00"/>
    <n v="37"/>
    <n v="26"/>
    <n v="971"/>
    <n v="960"/>
    <n v="7665"/>
    <n v="-11"/>
    <n v="-1"/>
    <x v="49"/>
    <x v="1"/>
    <x v="2"/>
  </r>
  <r>
    <d v="2021-10-22T00:00:00"/>
    <n v="16"/>
    <n v="27"/>
    <n v="960"/>
    <n v="960"/>
    <n v="7665"/>
    <n v="11"/>
    <n v="1"/>
    <x v="103"/>
    <x v="1"/>
    <x v="2"/>
  </r>
  <r>
    <d v="2021-10-21T00:00:00"/>
    <n v="62"/>
    <n v="61"/>
    <n v="971"/>
    <n v="960"/>
    <n v="7665"/>
    <n v="-1"/>
    <n v="-1"/>
    <x v="49"/>
    <x v="1"/>
    <x v="2"/>
  </r>
  <r>
    <d v="2021-10-20T00:00:00"/>
    <n v="57"/>
    <n v="51"/>
    <n v="970"/>
    <n v="960"/>
    <n v="7665"/>
    <n v="-6"/>
    <n v="-1"/>
    <x v="78"/>
    <x v="1"/>
    <x v="2"/>
  </r>
  <r>
    <d v="2021-10-19T00:00:00"/>
    <n v="40"/>
    <n v="37"/>
    <n v="964"/>
    <n v="960"/>
    <n v="7665"/>
    <n v="-3"/>
    <n v="-1"/>
    <x v="88"/>
    <x v="1"/>
    <x v="2"/>
  </r>
  <r>
    <d v="2021-10-18T00:00:00"/>
    <n v="75"/>
    <n v="61"/>
    <n v="961"/>
    <n v="960"/>
    <n v="7665"/>
    <n v="-14"/>
    <n v="-1"/>
    <x v="95"/>
    <x v="1"/>
    <x v="2"/>
  </r>
  <r>
    <d v="2021-10-17T00:00:00"/>
    <n v="24"/>
    <n v="16"/>
    <n v="947"/>
    <n v="960"/>
    <n v="7665"/>
    <n v="-8"/>
    <n v="-1"/>
    <x v="123"/>
    <x v="1"/>
    <x v="2"/>
  </r>
  <r>
    <d v="2021-10-16T00:00:00"/>
    <n v="15"/>
    <n v="10"/>
    <n v="939"/>
    <n v="960"/>
    <n v="7665"/>
    <n v="-5"/>
    <n v="-1"/>
    <x v="124"/>
    <x v="1"/>
    <x v="2"/>
  </r>
  <r>
    <d v="2021-10-15T00:00:00"/>
    <n v="17"/>
    <n v="33"/>
    <n v="934"/>
    <n v="960"/>
    <n v="7665"/>
    <n v="16"/>
    <n v="1"/>
    <x v="125"/>
    <x v="1"/>
    <x v="2"/>
  </r>
  <r>
    <d v="2021-10-14T00:00:00"/>
    <n v="26"/>
    <n v="25"/>
    <n v="950"/>
    <n v="960"/>
    <n v="7665"/>
    <n v="-1"/>
    <n v="-1"/>
    <x v="104"/>
    <x v="1"/>
    <x v="2"/>
  </r>
  <r>
    <d v="2021-10-13T00:00:00"/>
    <n v="62"/>
    <n v="57"/>
    <n v="949"/>
    <n v="960"/>
    <n v="7665"/>
    <n v="-5"/>
    <n v="-1"/>
    <x v="120"/>
    <x v="1"/>
    <x v="2"/>
  </r>
  <r>
    <d v="2021-10-12T00:00:00"/>
    <n v="34"/>
    <n v="29"/>
    <n v="944"/>
    <n v="960"/>
    <n v="7665"/>
    <n v="-5"/>
    <n v="-1"/>
    <x v="116"/>
    <x v="1"/>
    <x v="2"/>
  </r>
  <r>
    <d v="2021-10-11T00:00:00"/>
    <n v="42"/>
    <n v="39"/>
    <n v="939"/>
    <n v="960"/>
    <n v="7665"/>
    <n v="-3"/>
    <n v="-1"/>
    <x v="124"/>
    <x v="1"/>
    <x v="2"/>
  </r>
  <r>
    <d v="2021-10-10T00:00:00"/>
    <n v="48"/>
    <n v="36"/>
    <n v="936"/>
    <n v="960"/>
    <n v="7665"/>
    <n v="-12"/>
    <n v="-1"/>
    <x v="126"/>
    <x v="1"/>
    <x v="2"/>
  </r>
  <r>
    <d v="2021-10-09T00:00:00"/>
    <n v="46"/>
    <n v="32"/>
    <n v="924"/>
    <n v="960"/>
    <n v="7665"/>
    <n v="-14"/>
    <n v="-1"/>
    <x v="127"/>
    <x v="1"/>
    <x v="2"/>
  </r>
  <r>
    <d v="2021-10-08T00:00:00"/>
    <n v="24"/>
    <n v="39"/>
    <n v="910"/>
    <n v="960"/>
    <n v="7665"/>
    <n v="15"/>
    <n v="1"/>
    <x v="128"/>
    <x v="1"/>
    <x v="2"/>
  </r>
  <r>
    <d v="2021-10-07T00:00:00"/>
    <n v="25"/>
    <n v="21"/>
    <n v="925"/>
    <n v="960"/>
    <n v="7665"/>
    <n v="-4"/>
    <n v="-1"/>
    <x v="129"/>
    <x v="1"/>
    <x v="2"/>
  </r>
  <r>
    <d v="2021-10-06T00:00:00"/>
    <n v="58"/>
    <n v="56"/>
    <n v="921"/>
    <n v="960"/>
    <n v="7665"/>
    <n v="-2"/>
    <n v="-1"/>
    <x v="130"/>
    <x v="1"/>
    <x v="2"/>
  </r>
  <r>
    <d v="2021-10-05T00:00:00"/>
    <n v="51"/>
    <n v="44"/>
    <n v="919"/>
    <n v="960"/>
    <n v="7665"/>
    <n v="-7"/>
    <n v="-1"/>
    <x v="131"/>
    <x v="1"/>
    <x v="2"/>
  </r>
  <r>
    <d v="2021-10-04T00:00:00"/>
    <n v="48"/>
    <n v="40"/>
    <n v="912"/>
    <n v="960"/>
    <n v="7665"/>
    <n v="-8"/>
    <n v="-1"/>
    <x v="132"/>
    <x v="1"/>
    <x v="2"/>
  </r>
  <r>
    <d v="2021-10-03T00:00:00"/>
    <n v="22"/>
    <n v="16"/>
    <n v="904"/>
    <n v="960"/>
    <n v="7665"/>
    <n v="-6"/>
    <n v="-1"/>
    <x v="133"/>
    <x v="1"/>
    <x v="2"/>
  </r>
  <r>
    <d v="2021-10-02T00:00:00"/>
    <n v="15"/>
    <n v="10"/>
    <n v="898"/>
    <n v="960"/>
    <n v="7665"/>
    <n v="-5"/>
    <n v="-1"/>
    <x v="134"/>
    <x v="1"/>
    <x v="2"/>
  </r>
  <r>
    <d v="2021-10-01T00:00:00"/>
    <n v="61"/>
    <n v="115"/>
    <n v="893"/>
    <n v="960"/>
    <n v="7665"/>
    <n v="54"/>
    <n v="1"/>
    <x v="135"/>
    <x v="1"/>
    <x v="2"/>
  </r>
  <r>
    <d v="2021-09-30T00:00:00"/>
    <n v="63"/>
    <n v="54"/>
    <n v="947"/>
    <n v="960"/>
    <n v="7665"/>
    <n v="-9"/>
    <n v="-1"/>
    <x v="123"/>
    <x v="1"/>
    <x v="3"/>
  </r>
  <r>
    <d v="2021-09-29T00:00:00"/>
    <n v="46"/>
    <n v="42"/>
    <n v="938"/>
    <n v="960"/>
    <n v="7665"/>
    <n v="-4"/>
    <n v="-1"/>
    <x v="102"/>
    <x v="1"/>
    <x v="3"/>
  </r>
  <r>
    <d v="2021-09-28T00:00:00"/>
    <n v="57"/>
    <n v="49"/>
    <n v="934"/>
    <n v="960"/>
    <n v="7665"/>
    <n v="-8"/>
    <n v="-1"/>
    <x v="125"/>
    <x v="1"/>
    <x v="3"/>
  </r>
  <r>
    <d v="2021-09-27T00:00:00"/>
    <n v="61"/>
    <n v="54"/>
    <n v="926"/>
    <n v="960"/>
    <n v="7665"/>
    <n v="-7"/>
    <n v="-1"/>
    <x v="118"/>
    <x v="1"/>
    <x v="3"/>
  </r>
  <r>
    <d v="2021-09-26T00:00:00"/>
    <n v="27"/>
    <n v="19"/>
    <n v="919"/>
    <n v="960"/>
    <n v="7665"/>
    <n v="-8"/>
    <n v="-1"/>
    <x v="131"/>
    <x v="1"/>
    <x v="3"/>
  </r>
  <r>
    <d v="2021-09-25T00:00:00"/>
    <n v="46"/>
    <n v="31"/>
    <n v="911"/>
    <n v="960"/>
    <n v="7665"/>
    <n v="-15"/>
    <n v="-1"/>
    <x v="136"/>
    <x v="1"/>
    <x v="3"/>
  </r>
  <r>
    <d v="2021-09-24T00:00:00"/>
    <n v="30"/>
    <n v="54"/>
    <n v="896"/>
    <n v="960"/>
    <n v="7665"/>
    <n v="24"/>
    <n v="1"/>
    <x v="137"/>
    <x v="1"/>
    <x v="3"/>
  </r>
  <r>
    <d v="2021-09-23T00:00:00"/>
    <n v="27"/>
    <n v="26"/>
    <n v="920"/>
    <n v="960"/>
    <n v="7665"/>
    <n v="-1"/>
    <n v="-1"/>
    <x v="138"/>
    <x v="1"/>
    <x v="3"/>
  </r>
  <r>
    <d v="2021-09-22T00:00:00"/>
    <n v="62"/>
    <n v="56"/>
    <n v="919"/>
    <n v="960"/>
    <n v="7665"/>
    <n v="-6"/>
    <n v="-1"/>
    <x v="131"/>
    <x v="1"/>
    <x v="3"/>
  </r>
  <r>
    <d v="2021-09-21T00:00:00"/>
    <n v="43"/>
    <n v="40"/>
    <n v="913"/>
    <n v="960"/>
    <n v="7665"/>
    <n v="-3"/>
    <n v="-1"/>
    <x v="139"/>
    <x v="1"/>
    <x v="3"/>
  </r>
  <r>
    <d v="2021-09-20T00:00:00"/>
    <n v="78"/>
    <n v="76"/>
    <n v="910"/>
    <n v="960"/>
    <n v="7665"/>
    <n v="-2"/>
    <n v="-1"/>
    <x v="128"/>
    <x v="1"/>
    <x v="3"/>
  </r>
  <r>
    <d v="2021-09-19T00:00:00"/>
    <n v="15"/>
    <n v="11"/>
    <n v="908"/>
    <n v="960"/>
    <n v="7665"/>
    <n v="-4"/>
    <n v="-1"/>
    <x v="140"/>
    <x v="1"/>
    <x v="3"/>
  </r>
  <r>
    <d v="2021-09-18T00:00:00"/>
    <n v="42"/>
    <n v="31"/>
    <n v="904"/>
    <n v="960"/>
    <n v="7665"/>
    <n v="-11"/>
    <n v="-1"/>
    <x v="133"/>
    <x v="1"/>
    <x v="3"/>
  </r>
  <r>
    <d v="2021-09-17T00:00:00"/>
    <n v="28"/>
    <n v="46"/>
    <n v="893"/>
    <n v="960"/>
    <n v="7665"/>
    <n v="18"/>
    <n v="1"/>
    <x v="135"/>
    <x v="1"/>
    <x v="3"/>
  </r>
  <r>
    <d v="2021-09-16T00:00:00"/>
    <n v="44"/>
    <n v="37"/>
    <n v="911"/>
    <n v="960"/>
    <n v="7665"/>
    <n v="-7"/>
    <n v="-1"/>
    <x v="136"/>
    <x v="1"/>
    <x v="3"/>
  </r>
  <r>
    <d v="2021-09-15T00:00:00"/>
    <n v="63"/>
    <n v="57"/>
    <n v="904"/>
    <n v="960"/>
    <n v="7665"/>
    <n v="-6"/>
    <n v="-1"/>
    <x v="133"/>
    <x v="1"/>
    <x v="3"/>
  </r>
  <r>
    <d v="2021-09-14T00:00:00"/>
    <n v="18"/>
    <n v="17"/>
    <n v="898"/>
    <n v="960"/>
    <n v="7665"/>
    <n v="-1"/>
    <n v="-1"/>
    <x v="134"/>
    <x v="1"/>
    <x v="3"/>
  </r>
  <r>
    <d v="2021-09-13T00:00:00"/>
    <n v="46"/>
    <n v="44"/>
    <n v="897"/>
    <n v="960"/>
    <n v="7665"/>
    <n v="-2"/>
    <n v="-1"/>
    <x v="141"/>
    <x v="1"/>
    <x v="3"/>
  </r>
  <r>
    <d v="2021-09-12T00:00:00"/>
    <n v="39"/>
    <n v="25"/>
    <n v="895"/>
    <n v="960"/>
    <n v="7665"/>
    <n v="-14"/>
    <n v="-1"/>
    <x v="142"/>
    <x v="1"/>
    <x v="3"/>
  </r>
  <r>
    <d v="2021-09-11T00:00:00"/>
    <n v="27"/>
    <n v="19"/>
    <n v="881"/>
    <n v="960"/>
    <n v="7665"/>
    <n v="-8"/>
    <n v="-1"/>
    <x v="143"/>
    <x v="1"/>
    <x v="3"/>
  </r>
  <r>
    <d v="2021-09-10T00:00:00"/>
    <n v="65"/>
    <n v="115"/>
    <n v="873"/>
    <n v="960"/>
    <n v="7665"/>
    <n v="50"/>
    <n v="1"/>
    <x v="144"/>
    <x v="1"/>
    <x v="3"/>
  </r>
  <r>
    <d v="2021-09-09T00:00:00"/>
    <n v="62"/>
    <n v="53"/>
    <n v="923"/>
    <n v="960"/>
    <n v="7665"/>
    <n v="-9"/>
    <n v="-1"/>
    <x v="145"/>
    <x v="1"/>
    <x v="3"/>
  </r>
  <r>
    <d v="2021-09-08T00:00:00"/>
    <n v="31"/>
    <n v="27"/>
    <n v="914"/>
    <n v="960"/>
    <n v="7665"/>
    <n v="-4"/>
    <n v="-1"/>
    <x v="146"/>
    <x v="1"/>
    <x v="3"/>
  </r>
  <r>
    <d v="2021-09-07T00:00:00"/>
    <n v="44"/>
    <n v="44"/>
    <n v="910"/>
    <n v="960"/>
    <n v="7665"/>
    <n v="0"/>
    <n v="0"/>
    <x v="128"/>
    <x v="1"/>
    <x v="3"/>
  </r>
  <r>
    <d v="2021-09-06T00:00:00"/>
    <n v="54"/>
    <n v="52"/>
    <n v="910"/>
    <n v="960"/>
    <n v="7665"/>
    <n v="-2"/>
    <n v="-1"/>
    <x v="128"/>
    <x v="1"/>
    <x v="3"/>
  </r>
  <r>
    <d v="2021-09-05T00:00:00"/>
    <n v="40"/>
    <n v="28"/>
    <n v="908"/>
    <n v="960"/>
    <n v="7665"/>
    <n v="-12"/>
    <n v="-1"/>
    <x v="140"/>
    <x v="1"/>
    <x v="3"/>
  </r>
  <r>
    <d v="2021-09-04T00:00:00"/>
    <n v="48"/>
    <n v="34"/>
    <n v="896"/>
    <n v="960"/>
    <n v="7665"/>
    <n v="-14"/>
    <n v="-1"/>
    <x v="137"/>
    <x v="1"/>
    <x v="3"/>
  </r>
  <r>
    <d v="2021-09-03T00:00:00"/>
    <n v="15"/>
    <n v="26"/>
    <n v="882"/>
    <n v="960"/>
    <n v="7665"/>
    <n v="11"/>
    <n v="1"/>
    <x v="147"/>
    <x v="1"/>
    <x v="3"/>
  </r>
  <r>
    <d v="2021-09-02T00:00:00"/>
    <n v="19"/>
    <n v="17"/>
    <n v="893"/>
    <n v="960"/>
    <n v="7665"/>
    <n v="-2"/>
    <n v="-1"/>
    <x v="135"/>
    <x v="1"/>
    <x v="3"/>
  </r>
  <r>
    <d v="2021-09-01T00:00:00"/>
    <n v="29"/>
    <n v="26"/>
    <n v="891"/>
    <n v="960"/>
    <n v="7665"/>
    <n v="-3"/>
    <n v="-1"/>
    <x v="148"/>
    <x v="1"/>
    <x v="3"/>
  </r>
  <r>
    <d v="2021-08-31T00:00:00"/>
    <n v="15"/>
    <n v="15"/>
    <n v="888"/>
    <n v="960"/>
    <n v="7665"/>
    <n v="0"/>
    <n v="0"/>
    <x v="149"/>
    <x v="1"/>
    <x v="4"/>
  </r>
  <r>
    <d v="2021-08-30T00:00:00"/>
    <n v="96"/>
    <n v="96"/>
    <n v="888"/>
    <n v="960"/>
    <n v="7665"/>
    <n v="0"/>
    <n v="0"/>
    <x v="149"/>
    <x v="1"/>
    <x v="4"/>
  </r>
  <r>
    <d v="2021-08-29T00:00:00"/>
    <n v="13"/>
    <n v="10"/>
    <n v="888"/>
    <n v="960"/>
    <n v="7665"/>
    <n v="-3"/>
    <n v="-1"/>
    <x v="149"/>
    <x v="1"/>
    <x v="4"/>
  </r>
  <r>
    <d v="2021-08-28T00:00:00"/>
    <n v="32"/>
    <n v="22"/>
    <n v="885"/>
    <n v="960"/>
    <n v="7665"/>
    <n v="-10"/>
    <n v="-1"/>
    <x v="150"/>
    <x v="1"/>
    <x v="4"/>
  </r>
  <r>
    <d v="2021-08-27T00:00:00"/>
    <n v="48"/>
    <n v="84"/>
    <n v="875"/>
    <n v="960"/>
    <n v="7665"/>
    <n v="36"/>
    <n v="1"/>
    <x v="151"/>
    <x v="1"/>
    <x v="4"/>
  </r>
  <r>
    <d v="2021-08-26T00:00:00"/>
    <n v="19"/>
    <n v="18"/>
    <n v="911"/>
    <n v="960"/>
    <n v="7665"/>
    <n v="-1"/>
    <n v="-1"/>
    <x v="136"/>
    <x v="1"/>
    <x v="4"/>
  </r>
  <r>
    <d v="2021-08-25T00:00:00"/>
    <n v="38"/>
    <n v="37"/>
    <n v="910"/>
    <n v="960"/>
    <n v="7665"/>
    <n v="-1"/>
    <n v="-1"/>
    <x v="128"/>
    <x v="1"/>
    <x v="4"/>
  </r>
  <r>
    <d v="2021-08-24T00:00:00"/>
    <n v="36"/>
    <n v="34"/>
    <n v="909"/>
    <n v="960"/>
    <n v="7665"/>
    <n v="-2"/>
    <n v="-1"/>
    <x v="152"/>
    <x v="1"/>
    <x v="4"/>
  </r>
  <r>
    <d v="2021-08-23T00:00:00"/>
    <n v="72"/>
    <n v="64"/>
    <n v="907"/>
    <n v="960"/>
    <n v="7665"/>
    <n v="-8"/>
    <n v="-1"/>
    <x v="153"/>
    <x v="1"/>
    <x v="4"/>
  </r>
  <r>
    <d v="2021-08-22T00:00:00"/>
    <n v="36"/>
    <n v="25"/>
    <n v="899"/>
    <n v="960"/>
    <n v="7665"/>
    <n v="-11"/>
    <n v="-1"/>
    <x v="154"/>
    <x v="1"/>
    <x v="4"/>
  </r>
  <r>
    <d v="2021-08-21T00:00:00"/>
    <n v="28"/>
    <n v="21"/>
    <n v="888"/>
    <n v="960"/>
    <n v="7665"/>
    <n v="-7"/>
    <n v="-1"/>
    <x v="149"/>
    <x v="1"/>
    <x v="4"/>
  </r>
  <r>
    <d v="2021-08-20T00:00:00"/>
    <n v="60"/>
    <n v="104"/>
    <n v="881"/>
    <n v="960"/>
    <n v="7665"/>
    <n v="44"/>
    <n v="1"/>
    <x v="143"/>
    <x v="1"/>
    <x v="4"/>
  </r>
  <r>
    <d v="2021-08-19T00:00:00"/>
    <n v="60"/>
    <n v="51"/>
    <n v="925"/>
    <n v="960"/>
    <n v="7665"/>
    <n v="-9"/>
    <n v="-1"/>
    <x v="129"/>
    <x v="1"/>
    <x v="4"/>
  </r>
  <r>
    <d v="2021-08-18T00:00:00"/>
    <n v="19"/>
    <n v="18"/>
    <n v="916"/>
    <n v="960"/>
    <n v="7665"/>
    <n v="-1"/>
    <n v="-1"/>
    <x v="155"/>
    <x v="1"/>
    <x v="4"/>
  </r>
  <r>
    <d v="2021-08-17T00:00:00"/>
    <n v="56"/>
    <n v="53"/>
    <n v="915"/>
    <n v="960"/>
    <n v="7665"/>
    <n v="-3"/>
    <n v="-1"/>
    <x v="156"/>
    <x v="1"/>
    <x v="4"/>
  </r>
  <r>
    <d v="2021-08-16T00:00:00"/>
    <n v="30"/>
    <n v="28"/>
    <n v="912"/>
    <n v="960"/>
    <n v="7665"/>
    <n v="-2"/>
    <n v="-1"/>
    <x v="132"/>
    <x v="1"/>
    <x v="4"/>
  </r>
  <r>
    <d v="2021-08-15T00:00:00"/>
    <n v="35"/>
    <n v="25"/>
    <n v="910"/>
    <n v="960"/>
    <n v="7665"/>
    <n v="-10"/>
    <n v="-1"/>
    <x v="128"/>
    <x v="1"/>
    <x v="4"/>
  </r>
  <r>
    <d v="2021-08-14T00:00:00"/>
    <n v="44"/>
    <n v="33"/>
    <n v="900"/>
    <n v="960"/>
    <n v="7665"/>
    <n v="-11"/>
    <n v="-1"/>
    <x v="157"/>
    <x v="1"/>
    <x v="4"/>
  </r>
  <r>
    <d v="2021-08-13T00:00:00"/>
    <n v="52"/>
    <n v="97"/>
    <n v="889"/>
    <n v="960"/>
    <n v="7665"/>
    <n v="45"/>
    <n v="1"/>
    <x v="158"/>
    <x v="1"/>
    <x v="4"/>
  </r>
  <r>
    <d v="2021-08-12T00:00:00"/>
    <n v="60"/>
    <n v="58"/>
    <n v="934"/>
    <n v="960"/>
    <n v="7665"/>
    <n v="-2"/>
    <n v="-1"/>
    <x v="125"/>
    <x v="1"/>
    <x v="4"/>
  </r>
  <r>
    <d v="2021-08-11T00:00:00"/>
    <n v="34"/>
    <n v="28"/>
    <n v="932"/>
    <n v="960"/>
    <n v="7665"/>
    <n v="-6"/>
    <n v="-1"/>
    <x v="159"/>
    <x v="1"/>
    <x v="4"/>
  </r>
  <r>
    <d v="2021-08-10T00:00:00"/>
    <n v="47"/>
    <n v="40"/>
    <n v="926"/>
    <n v="960"/>
    <n v="7665"/>
    <n v="-7"/>
    <n v="-1"/>
    <x v="118"/>
    <x v="1"/>
    <x v="4"/>
  </r>
  <r>
    <d v="2021-08-09T00:00:00"/>
    <n v="60"/>
    <n v="54"/>
    <n v="919"/>
    <n v="960"/>
    <n v="7665"/>
    <n v="-6"/>
    <n v="-1"/>
    <x v="131"/>
    <x v="1"/>
    <x v="4"/>
  </r>
  <r>
    <d v="2021-08-08T00:00:00"/>
    <n v="42"/>
    <n v="31"/>
    <n v="913"/>
    <n v="960"/>
    <n v="7665"/>
    <n v="-11"/>
    <n v="-1"/>
    <x v="139"/>
    <x v="1"/>
    <x v="4"/>
  </r>
  <r>
    <d v="2021-08-07T00:00:00"/>
    <n v="44"/>
    <n v="32"/>
    <n v="902"/>
    <n v="960"/>
    <n v="7665"/>
    <n v="-12"/>
    <n v="-1"/>
    <x v="160"/>
    <x v="1"/>
    <x v="4"/>
  </r>
  <r>
    <d v="2021-08-06T00:00:00"/>
    <n v="33"/>
    <n v="57"/>
    <n v="890"/>
    <n v="960"/>
    <n v="7665"/>
    <n v="24"/>
    <n v="1"/>
    <x v="161"/>
    <x v="1"/>
    <x v="4"/>
  </r>
  <r>
    <d v="2021-08-05T00:00:00"/>
    <n v="38"/>
    <n v="36"/>
    <n v="914"/>
    <n v="960"/>
    <n v="7665"/>
    <n v="-2"/>
    <n v="-1"/>
    <x v="146"/>
    <x v="1"/>
    <x v="4"/>
  </r>
  <r>
    <d v="2021-08-04T00:00:00"/>
    <n v="15"/>
    <n v="13"/>
    <n v="912"/>
    <n v="960"/>
    <n v="7665"/>
    <n v="-2"/>
    <n v="-1"/>
    <x v="132"/>
    <x v="1"/>
    <x v="4"/>
  </r>
  <r>
    <d v="2021-08-03T00:00:00"/>
    <n v="60"/>
    <n v="56"/>
    <n v="910"/>
    <n v="960"/>
    <n v="7665"/>
    <n v="-4"/>
    <n v="-1"/>
    <x v="128"/>
    <x v="1"/>
    <x v="4"/>
  </r>
  <r>
    <d v="2021-08-02T00:00:00"/>
    <n v="91"/>
    <n v="90"/>
    <n v="906"/>
    <n v="960"/>
    <n v="7665"/>
    <n v="-1"/>
    <n v="-1"/>
    <x v="162"/>
    <x v="1"/>
    <x v="4"/>
  </r>
  <r>
    <d v="2021-08-01T00:00:00"/>
    <n v="43"/>
    <n v="30"/>
    <n v="905"/>
    <n v="960"/>
    <n v="7665"/>
    <n v="-13"/>
    <n v="-1"/>
    <x v="163"/>
    <x v="1"/>
    <x v="4"/>
  </r>
  <r>
    <d v="2021-07-31T00:00:00"/>
    <n v="21"/>
    <n v="13"/>
    <n v="892"/>
    <n v="960"/>
    <n v="7665"/>
    <n v="-8"/>
    <n v="-1"/>
    <x v="164"/>
    <x v="1"/>
    <x v="5"/>
  </r>
  <r>
    <d v="2021-07-30T00:00:00"/>
    <n v="36"/>
    <n v="72"/>
    <n v="884"/>
    <n v="960"/>
    <n v="7665"/>
    <n v="36"/>
    <n v="1"/>
    <x v="165"/>
    <x v="1"/>
    <x v="5"/>
  </r>
  <r>
    <d v="2021-07-29T00:00:00"/>
    <n v="39"/>
    <n v="33"/>
    <n v="920"/>
    <n v="960"/>
    <n v="7665"/>
    <n v="-6"/>
    <n v="-1"/>
    <x v="138"/>
    <x v="1"/>
    <x v="5"/>
  </r>
  <r>
    <d v="2021-07-28T00:00:00"/>
    <n v="53"/>
    <n v="52"/>
    <n v="914"/>
    <n v="960"/>
    <n v="7665"/>
    <n v="-1"/>
    <n v="-1"/>
    <x v="146"/>
    <x v="1"/>
    <x v="5"/>
  </r>
  <r>
    <d v="2021-07-27T00:00:00"/>
    <n v="25"/>
    <n v="23"/>
    <n v="913"/>
    <n v="960"/>
    <n v="7665"/>
    <n v="-2"/>
    <n v="-1"/>
    <x v="139"/>
    <x v="1"/>
    <x v="5"/>
  </r>
  <r>
    <d v="2021-07-26T00:00:00"/>
    <n v="49"/>
    <n v="42"/>
    <n v="911"/>
    <n v="960"/>
    <n v="7665"/>
    <n v="-7"/>
    <n v="-1"/>
    <x v="136"/>
    <x v="1"/>
    <x v="5"/>
  </r>
  <r>
    <d v="2021-07-25T00:00:00"/>
    <n v="33"/>
    <n v="24"/>
    <n v="904"/>
    <n v="960"/>
    <n v="7665"/>
    <n v="-9"/>
    <n v="-1"/>
    <x v="133"/>
    <x v="1"/>
    <x v="5"/>
  </r>
  <r>
    <d v="2021-07-24T00:00:00"/>
    <n v="40"/>
    <n v="26"/>
    <n v="895"/>
    <n v="960"/>
    <n v="7665"/>
    <n v="-14"/>
    <n v="-1"/>
    <x v="142"/>
    <x v="1"/>
    <x v="5"/>
  </r>
  <r>
    <d v="2021-07-23T00:00:00"/>
    <n v="60"/>
    <n v="114"/>
    <n v="881"/>
    <n v="960"/>
    <n v="7665"/>
    <n v="54"/>
    <n v="1"/>
    <x v="143"/>
    <x v="1"/>
    <x v="5"/>
  </r>
  <r>
    <d v="2021-07-22T00:00:00"/>
    <n v="23"/>
    <n v="21"/>
    <n v="935"/>
    <n v="960"/>
    <n v="7665"/>
    <n v="-2"/>
    <n v="-1"/>
    <x v="106"/>
    <x v="1"/>
    <x v="5"/>
  </r>
  <r>
    <d v="2021-07-21T00:00:00"/>
    <n v="16"/>
    <n v="16"/>
    <n v="933"/>
    <n v="960"/>
    <n v="7665"/>
    <n v="0"/>
    <n v="0"/>
    <x v="113"/>
    <x v="1"/>
    <x v="5"/>
  </r>
  <r>
    <d v="2021-07-20T00:00:00"/>
    <n v="63"/>
    <n v="58"/>
    <n v="933"/>
    <n v="960"/>
    <n v="7665"/>
    <n v="-5"/>
    <n v="-1"/>
    <x v="113"/>
    <x v="1"/>
    <x v="5"/>
  </r>
  <r>
    <d v="2021-07-19T00:00:00"/>
    <n v="46"/>
    <n v="41"/>
    <n v="928"/>
    <n v="960"/>
    <n v="7665"/>
    <n v="-5"/>
    <n v="-1"/>
    <x v="166"/>
    <x v="1"/>
    <x v="5"/>
  </r>
  <r>
    <d v="2021-07-18T00:00:00"/>
    <n v="37"/>
    <n v="26"/>
    <n v="923"/>
    <n v="960"/>
    <n v="7665"/>
    <n v="-11"/>
    <n v="-1"/>
    <x v="145"/>
    <x v="1"/>
    <x v="5"/>
  </r>
  <r>
    <d v="2021-07-17T00:00:00"/>
    <n v="31"/>
    <n v="23"/>
    <n v="912"/>
    <n v="960"/>
    <n v="7665"/>
    <n v="-8"/>
    <n v="-1"/>
    <x v="132"/>
    <x v="1"/>
    <x v="5"/>
  </r>
  <r>
    <d v="2021-07-16T00:00:00"/>
    <n v="28"/>
    <n v="50"/>
    <n v="904"/>
    <n v="960"/>
    <n v="7665"/>
    <n v="22"/>
    <n v="1"/>
    <x v="133"/>
    <x v="1"/>
    <x v="5"/>
  </r>
  <r>
    <d v="2021-07-15T00:00:00"/>
    <n v="45"/>
    <n v="40"/>
    <n v="926"/>
    <n v="960"/>
    <n v="7665"/>
    <n v="-5"/>
    <n v="-1"/>
    <x v="118"/>
    <x v="1"/>
    <x v="5"/>
  </r>
  <r>
    <d v="2021-07-14T00:00:00"/>
    <n v="29"/>
    <n v="25"/>
    <n v="921"/>
    <n v="960"/>
    <n v="7665"/>
    <n v="-4"/>
    <n v="-1"/>
    <x v="130"/>
    <x v="1"/>
    <x v="5"/>
  </r>
  <r>
    <d v="2021-07-13T00:00:00"/>
    <n v="28"/>
    <n v="28"/>
    <n v="917"/>
    <n v="960"/>
    <n v="7665"/>
    <n v="0"/>
    <n v="0"/>
    <x v="167"/>
    <x v="1"/>
    <x v="5"/>
  </r>
  <r>
    <d v="2021-07-12T00:00:00"/>
    <n v="57"/>
    <n v="52"/>
    <n v="917"/>
    <n v="960"/>
    <n v="7665"/>
    <n v="-5"/>
    <n v="-1"/>
    <x v="167"/>
    <x v="1"/>
    <x v="5"/>
  </r>
  <r>
    <d v="2021-07-11T00:00:00"/>
    <n v="28"/>
    <n v="18"/>
    <n v="912"/>
    <n v="960"/>
    <n v="7665"/>
    <n v="-10"/>
    <n v="-1"/>
    <x v="132"/>
    <x v="1"/>
    <x v="5"/>
  </r>
  <r>
    <d v="2021-07-10T00:00:00"/>
    <n v="48"/>
    <n v="30"/>
    <n v="902"/>
    <n v="960"/>
    <n v="7665"/>
    <n v="-18"/>
    <n v="-1"/>
    <x v="160"/>
    <x v="1"/>
    <x v="5"/>
  </r>
  <r>
    <d v="2021-07-09T00:00:00"/>
    <n v="21"/>
    <n v="36"/>
    <n v="884"/>
    <n v="960"/>
    <n v="7665"/>
    <n v="15"/>
    <n v="1"/>
    <x v="165"/>
    <x v="1"/>
    <x v="5"/>
  </r>
  <r>
    <d v="2021-07-08T00:00:00"/>
    <n v="33"/>
    <n v="33"/>
    <n v="899"/>
    <n v="960"/>
    <n v="7665"/>
    <n v="0"/>
    <n v="0"/>
    <x v="154"/>
    <x v="1"/>
    <x v="5"/>
  </r>
  <r>
    <d v="2021-07-07T00:00:00"/>
    <n v="39"/>
    <n v="38"/>
    <n v="899"/>
    <n v="960"/>
    <n v="7665"/>
    <n v="-1"/>
    <n v="-1"/>
    <x v="154"/>
    <x v="1"/>
    <x v="5"/>
  </r>
  <r>
    <d v="2021-07-06T00:00:00"/>
    <n v="17"/>
    <n v="16"/>
    <n v="898"/>
    <n v="960"/>
    <n v="7665"/>
    <n v="-1"/>
    <n v="-1"/>
    <x v="134"/>
    <x v="1"/>
    <x v="5"/>
  </r>
  <r>
    <d v="2021-07-05T00:00:00"/>
    <n v="78"/>
    <n v="71"/>
    <n v="897"/>
    <n v="960"/>
    <n v="7665"/>
    <n v="-7"/>
    <n v="-1"/>
    <x v="141"/>
    <x v="1"/>
    <x v="5"/>
  </r>
  <r>
    <d v="2021-07-04T00:00:00"/>
    <n v="18"/>
    <n v="11"/>
    <n v="890"/>
    <n v="960"/>
    <n v="7665"/>
    <n v="-7"/>
    <n v="-1"/>
    <x v="161"/>
    <x v="1"/>
    <x v="5"/>
  </r>
  <r>
    <d v="2021-07-03T00:00:00"/>
    <n v="30"/>
    <n v="19"/>
    <n v="883"/>
    <n v="960"/>
    <n v="7665"/>
    <n v="-11"/>
    <n v="-1"/>
    <x v="168"/>
    <x v="1"/>
    <x v="5"/>
  </r>
  <r>
    <d v="2021-07-02T00:00:00"/>
    <n v="44"/>
    <n v="75"/>
    <n v="872"/>
    <n v="960"/>
    <n v="7665"/>
    <n v="31"/>
    <n v="1"/>
    <x v="169"/>
    <x v="1"/>
    <x v="5"/>
  </r>
  <r>
    <d v="2021-07-01T00:00:00"/>
    <n v="48"/>
    <n v="40"/>
    <n v="903"/>
    <n v="960"/>
    <n v="7665"/>
    <n v="-8"/>
    <n v="-1"/>
    <x v="170"/>
    <x v="1"/>
    <x v="5"/>
  </r>
  <r>
    <d v="2021-06-30T00:00:00"/>
    <n v="32"/>
    <n v="28"/>
    <n v="895"/>
    <n v="960"/>
    <n v="7665"/>
    <n v="-4"/>
    <n v="-1"/>
    <x v="142"/>
    <x v="1"/>
    <x v="6"/>
  </r>
  <r>
    <d v="2021-06-29T00:00:00"/>
    <n v="49"/>
    <n v="44"/>
    <n v="891"/>
    <n v="960"/>
    <n v="7665"/>
    <n v="-5"/>
    <n v="-1"/>
    <x v="148"/>
    <x v="1"/>
    <x v="6"/>
  </r>
  <r>
    <d v="2021-06-28T00:00:00"/>
    <n v="78"/>
    <n v="65"/>
    <n v="886"/>
    <n v="960"/>
    <n v="7665"/>
    <n v="-13"/>
    <n v="-1"/>
    <x v="171"/>
    <x v="1"/>
    <x v="6"/>
  </r>
  <r>
    <d v="2021-06-27T00:00:00"/>
    <n v="43"/>
    <n v="30"/>
    <n v="873"/>
    <n v="960"/>
    <n v="7665"/>
    <n v="-13"/>
    <n v="-1"/>
    <x v="144"/>
    <x v="1"/>
    <x v="6"/>
  </r>
  <r>
    <d v="2021-06-26T00:00:00"/>
    <n v="45"/>
    <n v="28"/>
    <n v="860"/>
    <n v="960"/>
    <n v="7665"/>
    <n v="-17"/>
    <n v="-1"/>
    <x v="172"/>
    <x v="1"/>
    <x v="6"/>
  </r>
  <r>
    <d v="2021-06-25T00:00:00"/>
    <n v="33"/>
    <n v="62"/>
    <n v="843"/>
    <n v="960"/>
    <n v="7665"/>
    <n v="29"/>
    <n v="1"/>
    <x v="173"/>
    <x v="1"/>
    <x v="6"/>
  </r>
  <r>
    <d v="2021-06-24T00:00:00"/>
    <n v="57"/>
    <n v="51"/>
    <n v="872"/>
    <n v="960"/>
    <n v="7665"/>
    <n v="-6"/>
    <n v="-1"/>
    <x v="169"/>
    <x v="1"/>
    <x v="6"/>
  </r>
  <r>
    <d v="2021-06-23T00:00:00"/>
    <n v="26"/>
    <n v="24"/>
    <n v="866"/>
    <n v="960"/>
    <n v="7665"/>
    <n v="-2"/>
    <n v="-1"/>
    <x v="174"/>
    <x v="1"/>
    <x v="6"/>
  </r>
  <r>
    <d v="2021-06-22T00:00:00"/>
    <n v="36"/>
    <n v="35"/>
    <n v="864"/>
    <n v="960"/>
    <n v="7665"/>
    <n v="-1"/>
    <n v="-1"/>
    <x v="175"/>
    <x v="1"/>
    <x v="6"/>
  </r>
  <r>
    <d v="2021-06-21T00:00:00"/>
    <n v="49"/>
    <n v="42"/>
    <n v="863"/>
    <n v="960"/>
    <n v="7665"/>
    <n v="-7"/>
    <n v="-1"/>
    <x v="176"/>
    <x v="1"/>
    <x v="6"/>
  </r>
  <r>
    <d v="2021-06-20T00:00:00"/>
    <n v="46"/>
    <n v="33"/>
    <n v="856"/>
    <n v="960"/>
    <n v="7665"/>
    <n v="-13"/>
    <n v="-1"/>
    <x v="177"/>
    <x v="1"/>
    <x v="6"/>
  </r>
  <r>
    <d v="2021-06-19T00:00:00"/>
    <n v="36"/>
    <n v="23"/>
    <n v="843"/>
    <n v="960"/>
    <n v="7665"/>
    <n v="-13"/>
    <n v="-1"/>
    <x v="173"/>
    <x v="1"/>
    <x v="6"/>
  </r>
  <r>
    <d v="2021-06-18T00:00:00"/>
    <n v="65"/>
    <n v="121"/>
    <n v="830"/>
    <n v="960"/>
    <n v="7665"/>
    <n v="56"/>
    <n v="1"/>
    <x v="178"/>
    <x v="1"/>
    <x v="6"/>
  </r>
  <r>
    <d v="2021-06-17T00:00:00"/>
    <n v="55"/>
    <n v="48"/>
    <n v="886"/>
    <n v="960"/>
    <n v="7665"/>
    <n v="-7"/>
    <n v="-1"/>
    <x v="171"/>
    <x v="1"/>
    <x v="6"/>
  </r>
  <r>
    <d v="2021-06-16T00:00:00"/>
    <n v="27"/>
    <n v="26"/>
    <n v="879"/>
    <n v="960"/>
    <n v="7665"/>
    <n v="-1"/>
    <n v="-1"/>
    <x v="179"/>
    <x v="1"/>
    <x v="6"/>
  </r>
  <r>
    <d v="2021-06-15T00:00:00"/>
    <n v="56"/>
    <n v="53"/>
    <n v="878"/>
    <n v="960"/>
    <n v="7665"/>
    <n v="-3"/>
    <n v="-1"/>
    <x v="180"/>
    <x v="1"/>
    <x v="6"/>
  </r>
  <r>
    <d v="2021-06-14T00:00:00"/>
    <n v="24"/>
    <n v="23"/>
    <n v="875"/>
    <n v="960"/>
    <n v="7665"/>
    <n v="-1"/>
    <n v="-1"/>
    <x v="151"/>
    <x v="1"/>
    <x v="6"/>
  </r>
  <r>
    <d v="2021-06-13T00:00:00"/>
    <n v="18"/>
    <n v="13"/>
    <n v="874"/>
    <n v="960"/>
    <n v="7665"/>
    <n v="-5"/>
    <n v="-1"/>
    <x v="181"/>
    <x v="1"/>
    <x v="6"/>
  </r>
  <r>
    <d v="2021-06-12T00:00:00"/>
    <n v="29"/>
    <n v="19"/>
    <n v="869"/>
    <n v="960"/>
    <n v="7665"/>
    <n v="-10"/>
    <n v="-1"/>
    <x v="182"/>
    <x v="1"/>
    <x v="6"/>
  </r>
  <r>
    <d v="2021-06-11T00:00:00"/>
    <n v="37"/>
    <n v="68"/>
    <n v="859"/>
    <n v="960"/>
    <n v="7665"/>
    <n v="31"/>
    <n v="1"/>
    <x v="183"/>
    <x v="1"/>
    <x v="6"/>
  </r>
  <r>
    <d v="2021-06-10T00:00:00"/>
    <n v="29"/>
    <n v="25"/>
    <n v="890"/>
    <n v="960"/>
    <n v="7665"/>
    <n v="-4"/>
    <n v="-1"/>
    <x v="161"/>
    <x v="1"/>
    <x v="6"/>
  </r>
  <r>
    <d v="2021-06-09T00:00:00"/>
    <n v="46"/>
    <n v="38"/>
    <n v="886"/>
    <n v="960"/>
    <n v="7665"/>
    <n v="-8"/>
    <n v="-1"/>
    <x v="171"/>
    <x v="1"/>
    <x v="6"/>
  </r>
  <r>
    <d v="2021-06-08T00:00:00"/>
    <n v="18"/>
    <n v="15"/>
    <n v="878"/>
    <n v="960"/>
    <n v="7665"/>
    <n v="-3"/>
    <n v="-1"/>
    <x v="180"/>
    <x v="1"/>
    <x v="6"/>
  </r>
  <r>
    <d v="2021-06-07T00:00:00"/>
    <n v="73"/>
    <n v="72"/>
    <n v="875"/>
    <n v="960"/>
    <n v="7665"/>
    <n v="-1"/>
    <n v="-1"/>
    <x v="151"/>
    <x v="1"/>
    <x v="6"/>
  </r>
  <r>
    <d v="2021-06-06T00:00:00"/>
    <n v="21"/>
    <n v="15"/>
    <n v="874"/>
    <n v="960"/>
    <n v="7665"/>
    <n v="-6"/>
    <n v="-1"/>
    <x v="181"/>
    <x v="1"/>
    <x v="6"/>
  </r>
  <r>
    <d v="2021-06-05T00:00:00"/>
    <n v="11"/>
    <n v="8"/>
    <n v="868"/>
    <n v="960"/>
    <n v="7665"/>
    <n v="-3"/>
    <n v="-1"/>
    <x v="184"/>
    <x v="1"/>
    <x v="6"/>
  </r>
  <r>
    <d v="2021-06-04T00:00:00"/>
    <n v="47"/>
    <n v="91"/>
    <n v="865"/>
    <n v="960"/>
    <n v="7665"/>
    <n v="44"/>
    <n v="1"/>
    <x v="185"/>
    <x v="1"/>
    <x v="6"/>
  </r>
  <r>
    <d v="2021-06-03T00:00:00"/>
    <n v="38"/>
    <n v="31"/>
    <n v="909"/>
    <n v="960"/>
    <n v="7665"/>
    <n v="-7"/>
    <n v="-1"/>
    <x v="152"/>
    <x v="1"/>
    <x v="6"/>
  </r>
  <r>
    <d v="2021-06-02T00:00:00"/>
    <n v="47"/>
    <n v="41"/>
    <n v="902"/>
    <n v="960"/>
    <n v="7665"/>
    <n v="-6"/>
    <n v="-1"/>
    <x v="160"/>
    <x v="1"/>
    <x v="6"/>
  </r>
  <r>
    <d v="2021-06-01T00:00:00"/>
    <n v="62"/>
    <n v="54"/>
    <n v="896"/>
    <n v="960"/>
    <n v="7665"/>
    <n v="-8"/>
    <n v="-1"/>
    <x v="137"/>
    <x v="1"/>
    <x v="6"/>
  </r>
  <r>
    <d v="2021-05-31T00:00:00"/>
    <n v="81"/>
    <n v="66"/>
    <n v="888"/>
    <n v="960"/>
    <n v="7665"/>
    <n v="-15"/>
    <n v="-1"/>
    <x v="149"/>
    <x v="1"/>
    <x v="7"/>
  </r>
  <r>
    <d v="2021-05-30T00:00:00"/>
    <n v="42"/>
    <n v="32"/>
    <n v="873"/>
    <n v="960"/>
    <n v="7665"/>
    <n v="-10"/>
    <n v="-1"/>
    <x v="144"/>
    <x v="1"/>
    <x v="7"/>
  </r>
  <r>
    <d v="2021-05-29T00:00:00"/>
    <n v="39"/>
    <n v="29"/>
    <n v="863"/>
    <n v="960"/>
    <n v="7665"/>
    <n v="-10"/>
    <n v="-1"/>
    <x v="176"/>
    <x v="1"/>
    <x v="7"/>
  </r>
  <r>
    <d v="2021-05-28T00:00:00"/>
    <n v="58"/>
    <n v="106"/>
    <n v="853"/>
    <n v="960"/>
    <n v="7665"/>
    <n v="48"/>
    <n v="1"/>
    <x v="186"/>
    <x v="1"/>
    <x v="7"/>
  </r>
  <r>
    <d v="2021-05-27T00:00:00"/>
    <n v="16"/>
    <n v="14"/>
    <n v="901"/>
    <n v="960"/>
    <n v="7665"/>
    <n v="-2"/>
    <n v="-1"/>
    <x v="187"/>
    <x v="1"/>
    <x v="7"/>
  </r>
  <r>
    <d v="2021-05-26T00:00:00"/>
    <n v="53"/>
    <n v="43"/>
    <n v="899"/>
    <n v="960"/>
    <n v="7665"/>
    <n v="-10"/>
    <n v="-1"/>
    <x v="154"/>
    <x v="1"/>
    <x v="7"/>
  </r>
  <r>
    <d v="2021-05-25T00:00:00"/>
    <n v="45"/>
    <n v="38"/>
    <n v="889"/>
    <n v="960"/>
    <n v="7665"/>
    <n v="-7"/>
    <n v="-1"/>
    <x v="158"/>
    <x v="1"/>
    <x v="7"/>
  </r>
  <r>
    <d v="2021-05-24T00:00:00"/>
    <n v="94"/>
    <n v="85"/>
    <n v="882"/>
    <n v="960"/>
    <n v="7665"/>
    <n v="-9"/>
    <n v="-1"/>
    <x v="147"/>
    <x v="1"/>
    <x v="7"/>
  </r>
  <r>
    <d v="2021-05-23T00:00:00"/>
    <n v="24"/>
    <n v="18"/>
    <n v="873"/>
    <n v="960"/>
    <n v="7665"/>
    <n v="-6"/>
    <n v="-1"/>
    <x v="144"/>
    <x v="1"/>
    <x v="7"/>
  </r>
  <r>
    <d v="2021-05-22T00:00:00"/>
    <n v="14"/>
    <n v="11"/>
    <n v="867"/>
    <n v="960"/>
    <n v="7665"/>
    <n v="-3"/>
    <n v="-1"/>
    <x v="188"/>
    <x v="1"/>
    <x v="7"/>
  </r>
  <r>
    <d v="2021-05-21T00:00:00"/>
    <n v="55"/>
    <n v="104"/>
    <n v="864"/>
    <n v="960"/>
    <n v="7665"/>
    <n v="49"/>
    <n v="1"/>
    <x v="175"/>
    <x v="1"/>
    <x v="7"/>
  </r>
  <r>
    <d v="2021-05-20T00:00:00"/>
    <n v="52"/>
    <n v="48"/>
    <n v="913"/>
    <n v="960"/>
    <n v="7665"/>
    <n v="-4"/>
    <n v="-1"/>
    <x v="139"/>
    <x v="1"/>
    <x v="7"/>
  </r>
  <r>
    <d v="2021-05-19T00:00:00"/>
    <n v="28"/>
    <n v="25"/>
    <n v="909"/>
    <n v="960"/>
    <n v="7665"/>
    <n v="-3"/>
    <n v="-1"/>
    <x v="152"/>
    <x v="1"/>
    <x v="7"/>
  </r>
  <r>
    <d v="2021-05-18T00:00:00"/>
    <n v="63"/>
    <n v="62"/>
    <n v="906"/>
    <n v="960"/>
    <n v="7665"/>
    <n v="-1"/>
    <n v="-1"/>
    <x v="162"/>
    <x v="1"/>
    <x v="7"/>
  </r>
  <r>
    <d v="2021-05-17T00:00:00"/>
    <n v="78"/>
    <n v="72"/>
    <n v="905"/>
    <n v="960"/>
    <n v="7665"/>
    <n v="-6"/>
    <n v="-1"/>
    <x v="163"/>
    <x v="1"/>
    <x v="7"/>
  </r>
  <r>
    <d v="2021-05-16T00:00:00"/>
    <n v="25"/>
    <n v="17"/>
    <n v="899"/>
    <n v="960"/>
    <n v="7665"/>
    <n v="-8"/>
    <n v="-1"/>
    <x v="154"/>
    <x v="1"/>
    <x v="7"/>
  </r>
  <r>
    <d v="2021-05-15T00:00:00"/>
    <n v="47"/>
    <n v="33"/>
    <n v="891"/>
    <n v="960"/>
    <n v="7665"/>
    <n v="-14"/>
    <n v="-1"/>
    <x v="148"/>
    <x v="1"/>
    <x v="7"/>
  </r>
  <r>
    <d v="2021-05-14T00:00:00"/>
    <n v="64"/>
    <n v="122"/>
    <n v="877"/>
    <n v="960"/>
    <n v="7665"/>
    <n v="58"/>
    <n v="1"/>
    <x v="189"/>
    <x v="1"/>
    <x v="7"/>
  </r>
  <r>
    <d v="2021-05-13T00:00:00"/>
    <n v="63"/>
    <n v="53"/>
    <n v="935"/>
    <n v="960"/>
    <n v="7665"/>
    <n v="-10"/>
    <n v="-1"/>
    <x v="106"/>
    <x v="1"/>
    <x v="7"/>
  </r>
  <r>
    <d v="2021-05-12T00:00:00"/>
    <n v="45"/>
    <n v="39"/>
    <n v="925"/>
    <n v="960"/>
    <n v="7665"/>
    <n v="-6"/>
    <n v="-1"/>
    <x v="129"/>
    <x v="1"/>
    <x v="7"/>
  </r>
  <r>
    <d v="2021-05-11T00:00:00"/>
    <n v="21"/>
    <n v="19"/>
    <n v="919"/>
    <n v="960"/>
    <n v="7665"/>
    <n v="-2"/>
    <n v="-1"/>
    <x v="131"/>
    <x v="1"/>
    <x v="7"/>
  </r>
  <r>
    <d v="2021-05-10T00:00:00"/>
    <n v="63"/>
    <n v="54"/>
    <n v="917"/>
    <n v="960"/>
    <n v="7665"/>
    <n v="-9"/>
    <n v="-1"/>
    <x v="167"/>
    <x v="1"/>
    <x v="7"/>
  </r>
  <r>
    <d v="2021-05-09T00:00:00"/>
    <n v="48"/>
    <n v="32"/>
    <n v="908"/>
    <n v="960"/>
    <n v="7665"/>
    <n v="-16"/>
    <n v="-1"/>
    <x v="140"/>
    <x v="1"/>
    <x v="7"/>
  </r>
  <r>
    <d v="2021-05-08T00:00:00"/>
    <n v="22"/>
    <n v="17"/>
    <n v="892"/>
    <n v="960"/>
    <n v="7665"/>
    <n v="-5"/>
    <n v="-1"/>
    <x v="164"/>
    <x v="1"/>
    <x v="7"/>
  </r>
  <r>
    <d v="2021-05-07T00:00:00"/>
    <n v="27"/>
    <n v="50"/>
    <n v="887"/>
    <n v="960"/>
    <n v="7665"/>
    <n v="23"/>
    <n v="1"/>
    <x v="190"/>
    <x v="1"/>
    <x v="7"/>
  </r>
  <r>
    <d v="2021-05-06T00:00:00"/>
    <n v="31"/>
    <n v="27"/>
    <n v="910"/>
    <n v="960"/>
    <n v="7665"/>
    <n v="-4"/>
    <n v="-1"/>
    <x v="128"/>
    <x v="1"/>
    <x v="7"/>
  </r>
  <r>
    <d v="2021-05-05T00:00:00"/>
    <n v="37"/>
    <n v="31"/>
    <n v="906"/>
    <n v="960"/>
    <n v="7665"/>
    <n v="-6"/>
    <n v="-1"/>
    <x v="162"/>
    <x v="1"/>
    <x v="7"/>
  </r>
  <r>
    <d v="2021-05-04T00:00:00"/>
    <n v="27"/>
    <n v="27"/>
    <n v="900"/>
    <n v="960"/>
    <n v="7665"/>
    <n v="0"/>
    <n v="0"/>
    <x v="157"/>
    <x v="1"/>
    <x v="7"/>
  </r>
  <r>
    <d v="2021-05-03T00:00:00"/>
    <n v="60"/>
    <n v="59"/>
    <n v="900"/>
    <n v="960"/>
    <n v="7665"/>
    <n v="-1"/>
    <n v="-1"/>
    <x v="157"/>
    <x v="1"/>
    <x v="7"/>
  </r>
  <r>
    <d v="2021-05-02T00:00:00"/>
    <n v="47"/>
    <n v="34"/>
    <n v="899"/>
    <n v="960"/>
    <n v="7665"/>
    <n v="-13"/>
    <n v="-1"/>
    <x v="154"/>
    <x v="1"/>
    <x v="7"/>
  </r>
  <r>
    <d v="2021-05-01T00:00:00"/>
    <n v="46"/>
    <n v="31"/>
    <n v="886"/>
    <n v="960"/>
    <n v="7665"/>
    <n v="-15"/>
    <n v="-1"/>
    <x v="171"/>
    <x v="1"/>
    <x v="7"/>
  </r>
  <r>
    <d v="2021-04-30T00:00:00"/>
    <n v="22"/>
    <n v="38"/>
    <n v="871"/>
    <n v="960"/>
    <n v="7665"/>
    <n v="16"/>
    <n v="1"/>
    <x v="191"/>
    <x v="1"/>
    <x v="8"/>
  </r>
  <r>
    <d v="2021-04-29T00:00:00"/>
    <n v="35"/>
    <n v="30"/>
    <n v="887"/>
    <n v="960"/>
    <n v="7665"/>
    <n v="-5"/>
    <n v="-1"/>
    <x v="190"/>
    <x v="1"/>
    <x v="8"/>
  </r>
  <r>
    <d v="2021-04-28T00:00:00"/>
    <n v="60"/>
    <n v="50"/>
    <n v="882"/>
    <n v="960"/>
    <n v="7665"/>
    <n v="-10"/>
    <n v="-1"/>
    <x v="147"/>
    <x v="1"/>
    <x v="8"/>
  </r>
  <r>
    <d v="2021-04-27T00:00:00"/>
    <n v="62"/>
    <n v="62"/>
    <n v="872"/>
    <n v="960"/>
    <n v="7665"/>
    <n v="0"/>
    <n v="0"/>
    <x v="169"/>
    <x v="1"/>
    <x v="8"/>
  </r>
  <r>
    <d v="2021-04-26T00:00:00"/>
    <n v="81"/>
    <n v="66"/>
    <n v="872"/>
    <n v="960"/>
    <n v="7665"/>
    <n v="-15"/>
    <n v="-1"/>
    <x v="169"/>
    <x v="1"/>
    <x v="8"/>
  </r>
  <r>
    <d v="2021-04-25T00:00:00"/>
    <n v="24"/>
    <n v="16"/>
    <n v="857"/>
    <n v="960"/>
    <n v="7665"/>
    <n v="-8"/>
    <n v="-1"/>
    <x v="192"/>
    <x v="1"/>
    <x v="8"/>
  </r>
  <r>
    <d v="2021-04-24T00:00:00"/>
    <n v="26"/>
    <n v="17"/>
    <n v="849"/>
    <n v="960"/>
    <n v="7665"/>
    <n v="-9"/>
    <n v="-1"/>
    <x v="193"/>
    <x v="1"/>
    <x v="8"/>
  </r>
  <r>
    <d v="2021-04-23T00:00:00"/>
    <n v="28"/>
    <n v="53"/>
    <n v="840"/>
    <n v="960"/>
    <n v="7665"/>
    <n v="25"/>
    <n v="1"/>
    <x v="194"/>
    <x v="1"/>
    <x v="8"/>
  </r>
  <r>
    <d v="2021-04-22T00:00:00"/>
    <n v="45"/>
    <n v="41"/>
    <n v="865"/>
    <n v="960"/>
    <n v="7665"/>
    <n v="-4"/>
    <n v="-1"/>
    <x v="185"/>
    <x v="1"/>
    <x v="8"/>
  </r>
  <r>
    <d v="2021-04-21T00:00:00"/>
    <n v="47"/>
    <n v="40"/>
    <n v="861"/>
    <n v="960"/>
    <n v="7665"/>
    <n v="-7"/>
    <n v="-1"/>
    <x v="195"/>
    <x v="1"/>
    <x v="8"/>
  </r>
  <r>
    <d v="2021-04-20T00:00:00"/>
    <n v="54"/>
    <n v="50"/>
    <n v="854"/>
    <n v="960"/>
    <n v="7665"/>
    <n v="-4"/>
    <n v="-1"/>
    <x v="196"/>
    <x v="1"/>
    <x v="8"/>
  </r>
  <r>
    <d v="2021-04-19T00:00:00"/>
    <n v="33"/>
    <n v="31"/>
    <n v="850"/>
    <n v="960"/>
    <n v="7665"/>
    <n v="-2"/>
    <n v="-1"/>
    <x v="197"/>
    <x v="1"/>
    <x v="8"/>
  </r>
  <r>
    <d v="2021-04-18T00:00:00"/>
    <n v="33"/>
    <n v="21"/>
    <n v="848"/>
    <n v="960"/>
    <n v="7665"/>
    <n v="-12"/>
    <n v="-1"/>
    <x v="198"/>
    <x v="1"/>
    <x v="8"/>
  </r>
  <r>
    <d v="2021-04-17T00:00:00"/>
    <n v="30"/>
    <n v="20"/>
    <n v="836"/>
    <n v="960"/>
    <n v="7665"/>
    <n v="-10"/>
    <n v="-1"/>
    <x v="199"/>
    <x v="1"/>
    <x v="8"/>
  </r>
  <r>
    <d v="2021-04-16T00:00:00"/>
    <n v="63"/>
    <n v="118"/>
    <n v="826"/>
    <n v="960"/>
    <n v="7665"/>
    <n v="55"/>
    <n v="1"/>
    <x v="200"/>
    <x v="1"/>
    <x v="8"/>
  </r>
  <r>
    <d v="2021-04-15T00:00:00"/>
    <n v="35"/>
    <n v="35"/>
    <n v="881"/>
    <n v="960"/>
    <n v="7665"/>
    <n v="0"/>
    <n v="0"/>
    <x v="143"/>
    <x v="1"/>
    <x v="8"/>
  </r>
  <r>
    <d v="2021-04-14T00:00:00"/>
    <n v="47"/>
    <n v="40"/>
    <n v="881"/>
    <n v="960"/>
    <n v="7665"/>
    <n v="-7"/>
    <n v="-1"/>
    <x v="143"/>
    <x v="1"/>
    <x v="8"/>
  </r>
  <r>
    <d v="2021-04-13T00:00:00"/>
    <n v="42"/>
    <n v="37"/>
    <n v="874"/>
    <n v="960"/>
    <n v="7665"/>
    <n v="-5"/>
    <n v="-1"/>
    <x v="181"/>
    <x v="1"/>
    <x v="8"/>
  </r>
  <r>
    <d v="2021-04-12T00:00:00"/>
    <n v="51"/>
    <n v="46"/>
    <n v="869"/>
    <n v="960"/>
    <n v="7665"/>
    <n v="-5"/>
    <n v="-1"/>
    <x v="182"/>
    <x v="1"/>
    <x v="8"/>
  </r>
  <r>
    <d v="2021-04-11T00:00:00"/>
    <n v="45"/>
    <n v="31"/>
    <n v="864"/>
    <n v="960"/>
    <n v="7665"/>
    <n v="-14"/>
    <n v="-1"/>
    <x v="175"/>
    <x v="1"/>
    <x v="8"/>
  </r>
  <r>
    <d v="2021-04-10T00:00:00"/>
    <n v="48"/>
    <n v="32"/>
    <n v="850"/>
    <n v="960"/>
    <n v="7665"/>
    <n v="-16"/>
    <n v="-1"/>
    <x v="197"/>
    <x v="1"/>
    <x v="8"/>
  </r>
  <r>
    <d v="2021-04-09T00:00:00"/>
    <n v="21"/>
    <n v="40"/>
    <n v="834"/>
    <n v="960"/>
    <n v="7665"/>
    <n v="19"/>
    <n v="1"/>
    <x v="201"/>
    <x v="1"/>
    <x v="8"/>
  </r>
  <r>
    <d v="2021-04-08T00:00:00"/>
    <n v="31"/>
    <n v="26"/>
    <n v="853"/>
    <n v="960"/>
    <n v="7665"/>
    <n v="-5"/>
    <n v="-1"/>
    <x v="186"/>
    <x v="1"/>
    <x v="8"/>
  </r>
  <r>
    <d v="2021-04-07T00:00:00"/>
    <n v="46"/>
    <n v="46"/>
    <n v="848"/>
    <n v="960"/>
    <n v="7665"/>
    <n v="0"/>
    <n v="0"/>
    <x v="198"/>
    <x v="1"/>
    <x v="8"/>
  </r>
  <r>
    <d v="2021-04-06T00:00:00"/>
    <n v="48"/>
    <n v="48"/>
    <n v="848"/>
    <n v="960"/>
    <n v="7665"/>
    <n v="0"/>
    <n v="0"/>
    <x v="198"/>
    <x v="1"/>
    <x v="8"/>
  </r>
  <r>
    <d v="2021-04-05T00:00:00"/>
    <n v="81"/>
    <n v="69"/>
    <n v="848"/>
    <n v="960"/>
    <n v="7665"/>
    <n v="-12"/>
    <n v="-1"/>
    <x v="198"/>
    <x v="1"/>
    <x v="8"/>
  </r>
  <r>
    <d v="2021-04-04T00:00:00"/>
    <n v="30"/>
    <n v="20"/>
    <n v="836"/>
    <n v="960"/>
    <n v="7665"/>
    <n v="-10"/>
    <n v="-1"/>
    <x v="199"/>
    <x v="1"/>
    <x v="8"/>
  </r>
  <r>
    <d v="2021-04-03T00:00:00"/>
    <n v="38"/>
    <n v="26"/>
    <n v="826"/>
    <n v="960"/>
    <n v="7665"/>
    <n v="-12"/>
    <n v="-1"/>
    <x v="200"/>
    <x v="1"/>
    <x v="8"/>
  </r>
  <r>
    <d v="2021-04-02T00:00:00"/>
    <n v="51"/>
    <n v="99"/>
    <n v="814"/>
    <n v="960"/>
    <n v="7665"/>
    <n v="48"/>
    <n v="1"/>
    <x v="202"/>
    <x v="1"/>
    <x v="8"/>
  </r>
  <r>
    <d v="2021-04-01T00:00:00"/>
    <n v="23"/>
    <n v="19"/>
    <n v="862"/>
    <n v="960"/>
    <n v="7665"/>
    <n v="-4"/>
    <n v="-1"/>
    <x v="203"/>
    <x v="1"/>
    <x v="8"/>
  </r>
  <r>
    <d v="2021-03-31T00:00:00"/>
    <n v="46"/>
    <n v="38"/>
    <n v="858"/>
    <n v="960"/>
    <n v="7665"/>
    <n v="-8"/>
    <n v="-1"/>
    <x v="204"/>
    <x v="1"/>
    <x v="9"/>
  </r>
  <r>
    <d v="2021-03-30T00:00:00"/>
    <n v="37"/>
    <n v="35"/>
    <n v="850"/>
    <n v="960"/>
    <n v="7665"/>
    <n v="-2"/>
    <n v="-1"/>
    <x v="197"/>
    <x v="1"/>
    <x v="9"/>
  </r>
  <r>
    <d v="2021-03-29T00:00:00"/>
    <n v="49"/>
    <n v="48"/>
    <n v="848"/>
    <n v="960"/>
    <n v="7665"/>
    <n v="-1"/>
    <n v="-1"/>
    <x v="198"/>
    <x v="1"/>
    <x v="9"/>
  </r>
  <r>
    <d v="2021-03-28T00:00:00"/>
    <n v="39"/>
    <n v="26"/>
    <n v="847"/>
    <n v="960"/>
    <n v="7665"/>
    <n v="-13"/>
    <n v="-1"/>
    <x v="205"/>
    <x v="1"/>
    <x v="9"/>
  </r>
  <r>
    <d v="2021-03-27T00:00:00"/>
    <n v="14"/>
    <n v="10"/>
    <n v="834"/>
    <n v="960"/>
    <n v="7665"/>
    <n v="-4"/>
    <n v="-1"/>
    <x v="201"/>
    <x v="1"/>
    <x v="9"/>
  </r>
  <r>
    <d v="2021-03-26T00:00:00"/>
    <n v="55"/>
    <n v="102"/>
    <n v="830"/>
    <n v="960"/>
    <n v="7665"/>
    <n v="47"/>
    <n v="1"/>
    <x v="178"/>
    <x v="1"/>
    <x v="9"/>
  </r>
  <r>
    <d v="2021-03-25T00:00:00"/>
    <n v="30"/>
    <n v="30"/>
    <n v="877"/>
    <n v="960"/>
    <n v="7665"/>
    <n v="0"/>
    <n v="0"/>
    <x v="189"/>
    <x v="1"/>
    <x v="9"/>
  </r>
  <r>
    <d v="2021-03-24T00:00:00"/>
    <n v="50"/>
    <n v="47"/>
    <n v="877"/>
    <n v="960"/>
    <n v="7665"/>
    <n v="-3"/>
    <n v="-1"/>
    <x v="189"/>
    <x v="1"/>
    <x v="9"/>
  </r>
  <r>
    <d v="2021-03-23T00:00:00"/>
    <n v="49"/>
    <n v="42"/>
    <n v="874"/>
    <n v="960"/>
    <n v="7665"/>
    <n v="-7"/>
    <n v="-1"/>
    <x v="181"/>
    <x v="1"/>
    <x v="9"/>
  </r>
  <r>
    <d v="2021-03-22T00:00:00"/>
    <n v="75"/>
    <n v="62"/>
    <n v="867"/>
    <n v="960"/>
    <n v="7665"/>
    <n v="-13"/>
    <n v="-1"/>
    <x v="188"/>
    <x v="1"/>
    <x v="9"/>
  </r>
  <r>
    <d v="2021-03-21T00:00:00"/>
    <n v="20"/>
    <n v="14"/>
    <n v="854"/>
    <n v="960"/>
    <n v="7665"/>
    <n v="-6"/>
    <n v="-1"/>
    <x v="196"/>
    <x v="1"/>
    <x v="9"/>
  </r>
  <r>
    <d v="2021-03-20T00:00:00"/>
    <n v="28"/>
    <n v="19"/>
    <n v="848"/>
    <n v="960"/>
    <n v="7665"/>
    <n v="-9"/>
    <n v="-1"/>
    <x v="198"/>
    <x v="1"/>
    <x v="9"/>
  </r>
  <r>
    <d v="2021-03-19T00:00:00"/>
    <n v="42"/>
    <n v="73"/>
    <n v="839"/>
    <n v="960"/>
    <n v="7665"/>
    <n v="31"/>
    <n v="1"/>
    <x v="206"/>
    <x v="1"/>
    <x v="9"/>
  </r>
  <r>
    <d v="2021-03-18T00:00:00"/>
    <n v="25"/>
    <n v="22"/>
    <n v="870"/>
    <n v="960"/>
    <n v="7665"/>
    <n v="-3"/>
    <n v="-1"/>
    <x v="207"/>
    <x v="1"/>
    <x v="9"/>
  </r>
  <r>
    <d v="2021-03-17T00:00:00"/>
    <n v="43"/>
    <n v="41"/>
    <n v="867"/>
    <n v="960"/>
    <n v="7665"/>
    <n v="-2"/>
    <n v="-1"/>
    <x v="188"/>
    <x v="1"/>
    <x v="9"/>
  </r>
  <r>
    <d v="2021-03-16T00:00:00"/>
    <n v="15"/>
    <n v="14"/>
    <n v="865"/>
    <n v="960"/>
    <n v="7665"/>
    <n v="-1"/>
    <n v="-1"/>
    <x v="185"/>
    <x v="1"/>
    <x v="9"/>
  </r>
  <r>
    <d v="2021-03-15T00:00:00"/>
    <n v="25"/>
    <n v="22"/>
    <n v="864"/>
    <n v="960"/>
    <n v="7665"/>
    <n v="-3"/>
    <n v="-1"/>
    <x v="175"/>
    <x v="1"/>
    <x v="9"/>
  </r>
  <r>
    <d v="2021-03-14T00:00:00"/>
    <n v="37"/>
    <n v="27"/>
    <n v="861"/>
    <n v="960"/>
    <n v="7665"/>
    <n v="-10"/>
    <n v="-1"/>
    <x v="195"/>
    <x v="1"/>
    <x v="9"/>
  </r>
  <r>
    <d v="2021-03-13T00:00:00"/>
    <n v="39"/>
    <n v="29"/>
    <n v="851"/>
    <n v="960"/>
    <n v="7665"/>
    <n v="-10"/>
    <n v="-1"/>
    <x v="208"/>
    <x v="1"/>
    <x v="9"/>
  </r>
  <r>
    <d v="2021-03-12T00:00:00"/>
    <n v="30"/>
    <n v="54"/>
    <n v="841"/>
    <n v="960"/>
    <n v="7665"/>
    <n v="24"/>
    <n v="1"/>
    <x v="209"/>
    <x v="1"/>
    <x v="9"/>
  </r>
  <r>
    <d v="2021-03-11T00:00:00"/>
    <n v="63"/>
    <n v="57"/>
    <n v="865"/>
    <n v="960"/>
    <n v="7665"/>
    <n v="-6"/>
    <n v="-1"/>
    <x v="185"/>
    <x v="1"/>
    <x v="9"/>
  </r>
  <r>
    <d v="2021-03-10T00:00:00"/>
    <n v="38"/>
    <n v="37"/>
    <n v="859"/>
    <n v="960"/>
    <n v="7665"/>
    <n v="-1"/>
    <n v="-1"/>
    <x v="183"/>
    <x v="1"/>
    <x v="9"/>
  </r>
  <r>
    <d v="2021-03-09T00:00:00"/>
    <n v="59"/>
    <n v="50"/>
    <n v="858"/>
    <n v="960"/>
    <n v="7665"/>
    <n v="-9"/>
    <n v="-1"/>
    <x v="204"/>
    <x v="1"/>
    <x v="9"/>
  </r>
  <r>
    <d v="2021-03-08T00:00:00"/>
    <n v="96"/>
    <n v="96"/>
    <n v="849"/>
    <n v="960"/>
    <n v="7665"/>
    <n v="0"/>
    <n v="0"/>
    <x v="193"/>
    <x v="1"/>
    <x v="9"/>
  </r>
  <r>
    <d v="2021-03-07T00:00:00"/>
    <n v="15"/>
    <n v="11"/>
    <n v="849"/>
    <n v="960"/>
    <n v="7665"/>
    <n v="-4"/>
    <n v="-1"/>
    <x v="193"/>
    <x v="1"/>
    <x v="9"/>
  </r>
  <r>
    <d v="2021-03-06T00:00:00"/>
    <n v="38"/>
    <n v="25"/>
    <n v="845"/>
    <n v="960"/>
    <n v="7665"/>
    <n v="-13"/>
    <n v="-1"/>
    <x v="210"/>
    <x v="1"/>
    <x v="9"/>
  </r>
  <r>
    <d v="2021-03-05T00:00:00"/>
    <n v="53"/>
    <n v="103"/>
    <n v="832"/>
    <n v="960"/>
    <n v="7665"/>
    <n v="50"/>
    <n v="1"/>
    <x v="211"/>
    <x v="1"/>
    <x v="9"/>
  </r>
  <r>
    <d v="2021-03-04T00:00:00"/>
    <n v="55"/>
    <n v="53"/>
    <n v="882"/>
    <n v="960"/>
    <n v="7665"/>
    <n v="-2"/>
    <n v="-1"/>
    <x v="147"/>
    <x v="1"/>
    <x v="9"/>
  </r>
  <r>
    <d v="2021-03-03T00:00:00"/>
    <n v="43"/>
    <n v="40"/>
    <n v="880"/>
    <n v="960"/>
    <n v="7665"/>
    <n v="-3"/>
    <n v="-1"/>
    <x v="212"/>
    <x v="1"/>
    <x v="9"/>
  </r>
  <r>
    <d v="2021-03-02T00:00:00"/>
    <n v="64"/>
    <n v="59"/>
    <n v="877"/>
    <n v="960"/>
    <n v="7665"/>
    <n v="-5"/>
    <n v="-1"/>
    <x v="189"/>
    <x v="1"/>
    <x v="9"/>
  </r>
  <r>
    <d v="2021-03-01T00:00:00"/>
    <n v="54"/>
    <n v="45"/>
    <n v="872"/>
    <n v="960"/>
    <n v="7665"/>
    <n v="-9"/>
    <n v="-1"/>
    <x v="169"/>
    <x v="1"/>
    <x v="9"/>
  </r>
  <r>
    <d v="2021-02-28T00:00:00"/>
    <n v="13"/>
    <n v="10"/>
    <n v="863"/>
    <n v="960"/>
    <n v="7665"/>
    <n v="-3"/>
    <n v="-1"/>
    <x v="176"/>
    <x v="1"/>
    <x v="10"/>
  </r>
  <r>
    <d v="2021-02-27T00:00:00"/>
    <n v="21"/>
    <n v="16"/>
    <n v="860"/>
    <n v="960"/>
    <n v="7665"/>
    <n v="-5"/>
    <n v="-1"/>
    <x v="172"/>
    <x v="1"/>
    <x v="10"/>
  </r>
  <r>
    <d v="2021-02-26T00:00:00"/>
    <n v="18"/>
    <n v="31"/>
    <n v="855"/>
    <n v="960"/>
    <n v="7665"/>
    <n v="13"/>
    <n v="1"/>
    <x v="213"/>
    <x v="1"/>
    <x v="10"/>
  </r>
  <r>
    <d v="2021-02-25T00:00:00"/>
    <n v="24"/>
    <n v="20"/>
    <n v="868"/>
    <n v="960"/>
    <n v="7665"/>
    <n v="-4"/>
    <n v="-1"/>
    <x v="184"/>
    <x v="1"/>
    <x v="10"/>
  </r>
  <r>
    <d v="2021-02-24T00:00:00"/>
    <n v="58"/>
    <n v="53"/>
    <n v="864"/>
    <n v="960"/>
    <n v="7665"/>
    <n v="-5"/>
    <n v="-1"/>
    <x v="175"/>
    <x v="1"/>
    <x v="10"/>
  </r>
  <r>
    <d v="2021-02-23T00:00:00"/>
    <n v="47"/>
    <n v="46"/>
    <n v="859"/>
    <n v="960"/>
    <n v="7665"/>
    <n v="-1"/>
    <n v="-1"/>
    <x v="183"/>
    <x v="1"/>
    <x v="10"/>
  </r>
  <r>
    <d v="2021-02-22T00:00:00"/>
    <n v="78"/>
    <n v="74"/>
    <n v="858"/>
    <n v="960"/>
    <n v="7665"/>
    <n v="-4"/>
    <n v="-1"/>
    <x v="204"/>
    <x v="1"/>
    <x v="10"/>
  </r>
  <r>
    <d v="2021-02-21T00:00:00"/>
    <n v="45"/>
    <n v="31"/>
    <n v="854"/>
    <n v="960"/>
    <n v="7665"/>
    <n v="-14"/>
    <n v="-1"/>
    <x v="196"/>
    <x v="1"/>
    <x v="10"/>
  </r>
  <r>
    <d v="2021-02-20T00:00:00"/>
    <n v="28"/>
    <n v="20"/>
    <n v="840"/>
    <n v="960"/>
    <n v="7665"/>
    <n v="-8"/>
    <n v="-1"/>
    <x v="194"/>
    <x v="1"/>
    <x v="10"/>
  </r>
  <r>
    <d v="2021-02-19T00:00:00"/>
    <n v="61"/>
    <n v="112"/>
    <n v="832"/>
    <n v="960"/>
    <n v="7665"/>
    <n v="51"/>
    <n v="1"/>
    <x v="211"/>
    <x v="1"/>
    <x v="10"/>
  </r>
  <r>
    <d v="2021-02-18T00:00:00"/>
    <n v="39"/>
    <n v="33"/>
    <n v="883"/>
    <n v="960"/>
    <n v="7665"/>
    <n v="-6"/>
    <n v="-1"/>
    <x v="168"/>
    <x v="1"/>
    <x v="10"/>
  </r>
  <r>
    <d v="2021-02-17T00:00:00"/>
    <n v="48"/>
    <n v="47"/>
    <n v="877"/>
    <n v="960"/>
    <n v="7665"/>
    <n v="-1"/>
    <n v="-1"/>
    <x v="189"/>
    <x v="1"/>
    <x v="10"/>
  </r>
  <r>
    <d v="2021-02-16T00:00:00"/>
    <n v="35"/>
    <n v="32"/>
    <n v="876"/>
    <n v="960"/>
    <n v="7665"/>
    <n v="-3"/>
    <n v="-1"/>
    <x v="214"/>
    <x v="1"/>
    <x v="10"/>
  </r>
  <r>
    <d v="2021-02-15T00:00:00"/>
    <n v="66"/>
    <n v="56"/>
    <n v="873"/>
    <n v="960"/>
    <n v="7665"/>
    <n v="-10"/>
    <n v="-1"/>
    <x v="144"/>
    <x v="1"/>
    <x v="10"/>
  </r>
  <r>
    <d v="2021-02-14T00:00:00"/>
    <n v="40"/>
    <n v="25"/>
    <n v="863"/>
    <n v="960"/>
    <n v="7665"/>
    <n v="-15"/>
    <n v="-1"/>
    <x v="176"/>
    <x v="1"/>
    <x v="10"/>
  </r>
  <r>
    <d v="2021-02-13T00:00:00"/>
    <n v="14"/>
    <n v="10"/>
    <n v="848"/>
    <n v="960"/>
    <n v="7665"/>
    <n v="-4"/>
    <n v="-1"/>
    <x v="198"/>
    <x v="1"/>
    <x v="10"/>
  </r>
  <r>
    <d v="2021-02-12T00:00:00"/>
    <n v="43"/>
    <n v="77"/>
    <n v="844"/>
    <n v="960"/>
    <n v="7665"/>
    <n v="34"/>
    <n v="1"/>
    <x v="215"/>
    <x v="1"/>
    <x v="10"/>
  </r>
  <r>
    <d v="2021-02-11T00:00:00"/>
    <n v="33"/>
    <n v="30"/>
    <n v="878"/>
    <n v="960"/>
    <n v="7665"/>
    <n v="-3"/>
    <n v="-1"/>
    <x v="180"/>
    <x v="1"/>
    <x v="10"/>
  </r>
  <r>
    <d v="2021-02-10T00:00:00"/>
    <n v="24"/>
    <n v="24"/>
    <n v="875"/>
    <n v="960"/>
    <n v="7665"/>
    <n v="0"/>
    <n v="0"/>
    <x v="151"/>
    <x v="1"/>
    <x v="10"/>
  </r>
  <r>
    <d v="2021-02-09T00:00:00"/>
    <n v="25"/>
    <n v="23"/>
    <n v="875"/>
    <n v="960"/>
    <n v="7665"/>
    <n v="-2"/>
    <n v="-1"/>
    <x v="151"/>
    <x v="1"/>
    <x v="10"/>
  </r>
  <r>
    <d v="2021-02-08T00:00:00"/>
    <n v="96"/>
    <n v="92"/>
    <n v="873"/>
    <n v="960"/>
    <n v="7665"/>
    <n v="-4"/>
    <n v="-1"/>
    <x v="144"/>
    <x v="1"/>
    <x v="10"/>
  </r>
  <r>
    <d v="2021-02-07T00:00:00"/>
    <n v="36"/>
    <n v="27"/>
    <n v="869"/>
    <n v="960"/>
    <n v="7665"/>
    <n v="-9"/>
    <n v="-1"/>
    <x v="182"/>
    <x v="1"/>
    <x v="10"/>
  </r>
  <r>
    <d v="2021-02-06T00:00:00"/>
    <n v="43"/>
    <n v="31"/>
    <n v="860"/>
    <n v="960"/>
    <n v="7665"/>
    <n v="-12"/>
    <n v="-1"/>
    <x v="172"/>
    <x v="1"/>
    <x v="10"/>
  </r>
  <r>
    <d v="2021-02-05T00:00:00"/>
    <n v="55"/>
    <n v="93"/>
    <n v="848"/>
    <n v="960"/>
    <n v="7665"/>
    <n v="38"/>
    <n v="1"/>
    <x v="198"/>
    <x v="1"/>
    <x v="10"/>
  </r>
  <r>
    <d v="2021-02-04T00:00:00"/>
    <n v="15"/>
    <n v="13"/>
    <n v="886"/>
    <n v="960"/>
    <n v="7665"/>
    <n v="-2"/>
    <n v="-1"/>
    <x v="171"/>
    <x v="1"/>
    <x v="10"/>
  </r>
  <r>
    <d v="2021-02-03T00:00:00"/>
    <n v="25"/>
    <n v="22"/>
    <n v="884"/>
    <n v="960"/>
    <n v="7665"/>
    <n v="-3"/>
    <n v="-1"/>
    <x v="165"/>
    <x v="1"/>
    <x v="10"/>
  </r>
  <r>
    <d v="2021-02-02T00:00:00"/>
    <n v="45"/>
    <n v="42"/>
    <n v="881"/>
    <n v="960"/>
    <n v="7665"/>
    <n v="-3"/>
    <n v="-1"/>
    <x v="143"/>
    <x v="1"/>
    <x v="10"/>
  </r>
  <r>
    <d v="2021-02-01T00:00:00"/>
    <n v="58"/>
    <n v="47"/>
    <n v="878"/>
    <n v="960"/>
    <n v="7665"/>
    <n v="-11"/>
    <n v="-1"/>
    <x v="180"/>
    <x v="1"/>
    <x v="10"/>
  </r>
  <r>
    <d v="2021-01-31T00:00:00"/>
    <n v="13"/>
    <n v="10"/>
    <n v="867"/>
    <n v="960"/>
    <n v="7665"/>
    <n v="-3"/>
    <n v="-1"/>
    <x v="188"/>
    <x v="1"/>
    <x v="11"/>
  </r>
  <r>
    <d v="2021-01-30T00:00:00"/>
    <n v="42"/>
    <n v="28"/>
    <n v="864"/>
    <n v="960"/>
    <n v="7665"/>
    <n v="-14"/>
    <n v="-1"/>
    <x v="175"/>
    <x v="1"/>
    <x v="11"/>
  </r>
  <r>
    <d v="2021-01-29T00:00:00"/>
    <n v="47"/>
    <n v="89"/>
    <n v="850"/>
    <n v="960"/>
    <n v="7665"/>
    <n v="42"/>
    <n v="1"/>
    <x v="197"/>
    <x v="1"/>
    <x v="11"/>
  </r>
  <r>
    <d v="2021-01-28T00:00:00"/>
    <n v="33"/>
    <n v="29"/>
    <n v="892"/>
    <n v="960"/>
    <n v="7665"/>
    <n v="-4"/>
    <n v="-1"/>
    <x v="164"/>
    <x v="1"/>
    <x v="11"/>
  </r>
  <r>
    <d v="2021-01-27T00:00:00"/>
    <n v="33"/>
    <n v="33"/>
    <n v="888"/>
    <n v="960"/>
    <n v="7665"/>
    <n v="0"/>
    <n v="0"/>
    <x v="149"/>
    <x v="1"/>
    <x v="11"/>
  </r>
  <r>
    <d v="2021-01-26T00:00:00"/>
    <n v="56"/>
    <n v="53"/>
    <n v="888"/>
    <n v="960"/>
    <n v="7665"/>
    <n v="-3"/>
    <n v="-1"/>
    <x v="149"/>
    <x v="1"/>
    <x v="11"/>
  </r>
  <r>
    <d v="2021-01-25T00:00:00"/>
    <n v="42"/>
    <n v="40"/>
    <n v="885"/>
    <n v="960"/>
    <n v="7665"/>
    <n v="-2"/>
    <n v="-1"/>
    <x v="150"/>
    <x v="1"/>
    <x v="11"/>
  </r>
  <r>
    <d v="2021-01-24T00:00:00"/>
    <n v="29"/>
    <n v="21"/>
    <n v="883"/>
    <n v="960"/>
    <n v="7665"/>
    <n v="-8"/>
    <n v="-1"/>
    <x v="168"/>
    <x v="1"/>
    <x v="11"/>
  </r>
  <r>
    <d v="2021-01-23T00:00:00"/>
    <n v="47"/>
    <n v="31"/>
    <n v="875"/>
    <n v="960"/>
    <n v="7665"/>
    <n v="-16"/>
    <n v="-1"/>
    <x v="151"/>
    <x v="1"/>
    <x v="11"/>
  </r>
  <r>
    <d v="2021-01-22T00:00:00"/>
    <n v="56"/>
    <n v="99"/>
    <n v="859"/>
    <n v="960"/>
    <n v="7665"/>
    <n v="43"/>
    <n v="1"/>
    <x v="183"/>
    <x v="1"/>
    <x v="11"/>
  </r>
  <r>
    <d v="2021-01-21T00:00:00"/>
    <n v="35"/>
    <n v="32"/>
    <n v="902"/>
    <n v="960"/>
    <n v="7665"/>
    <n v="-3"/>
    <n v="-1"/>
    <x v="160"/>
    <x v="1"/>
    <x v="11"/>
  </r>
  <r>
    <d v="2021-01-20T00:00:00"/>
    <n v="41"/>
    <n v="34"/>
    <n v="899"/>
    <n v="960"/>
    <n v="7665"/>
    <n v="-7"/>
    <n v="-1"/>
    <x v="154"/>
    <x v="1"/>
    <x v="11"/>
  </r>
  <r>
    <d v="2021-01-19T00:00:00"/>
    <n v="35"/>
    <n v="32"/>
    <n v="892"/>
    <n v="960"/>
    <n v="7665"/>
    <n v="-3"/>
    <n v="-1"/>
    <x v="164"/>
    <x v="1"/>
    <x v="11"/>
  </r>
  <r>
    <d v="2021-01-18T00:00:00"/>
    <n v="22"/>
    <n v="22"/>
    <n v="889"/>
    <n v="960"/>
    <n v="7665"/>
    <n v="0"/>
    <n v="0"/>
    <x v="158"/>
    <x v="1"/>
    <x v="11"/>
  </r>
  <r>
    <d v="2021-01-17T00:00:00"/>
    <n v="30"/>
    <n v="22"/>
    <n v="889"/>
    <n v="960"/>
    <n v="7665"/>
    <n v="-8"/>
    <n v="-1"/>
    <x v="158"/>
    <x v="1"/>
    <x v="11"/>
  </r>
  <r>
    <d v="2021-01-16T00:00:00"/>
    <n v="42"/>
    <n v="26"/>
    <n v="881"/>
    <n v="960"/>
    <n v="7665"/>
    <n v="-16"/>
    <n v="-1"/>
    <x v="143"/>
    <x v="1"/>
    <x v="11"/>
  </r>
  <r>
    <d v="2021-01-15T00:00:00"/>
    <n v="59"/>
    <n v="98"/>
    <n v="865"/>
    <n v="960"/>
    <n v="7665"/>
    <n v="39"/>
    <n v="1"/>
    <x v="185"/>
    <x v="1"/>
    <x v="11"/>
  </r>
  <r>
    <d v="2021-01-14T00:00:00"/>
    <n v="42"/>
    <n v="42"/>
    <n v="904"/>
    <n v="960"/>
    <n v="7665"/>
    <n v="0"/>
    <n v="0"/>
    <x v="133"/>
    <x v="1"/>
    <x v="11"/>
  </r>
  <r>
    <d v="2021-01-13T00:00:00"/>
    <n v="55"/>
    <n v="52"/>
    <n v="904"/>
    <n v="960"/>
    <n v="7665"/>
    <n v="-3"/>
    <n v="-1"/>
    <x v="133"/>
    <x v="1"/>
    <x v="11"/>
  </r>
  <r>
    <d v="2021-01-12T00:00:00"/>
    <n v="22"/>
    <n v="20"/>
    <n v="901"/>
    <n v="960"/>
    <n v="7665"/>
    <n v="-2"/>
    <n v="-1"/>
    <x v="187"/>
    <x v="1"/>
    <x v="11"/>
  </r>
  <r>
    <d v="2021-01-11T00:00:00"/>
    <n v="88"/>
    <n v="73"/>
    <n v="899"/>
    <n v="960"/>
    <n v="7665"/>
    <n v="-15"/>
    <n v="-1"/>
    <x v="154"/>
    <x v="1"/>
    <x v="11"/>
  </r>
  <r>
    <d v="2021-01-10T00:00:00"/>
    <n v="30"/>
    <n v="22"/>
    <n v="884"/>
    <n v="960"/>
    <n v="7665"/>
    <n v="-8"/>
    <n v="-1"/>
    <x v="165"/>
    <x v="1"/>
    <x v="11"/>
  </r>
  <r>
    <d v="2021-01-09T00:00:00"/>
    <n v="45"/>
    <n v="30"/>
    <n v="876"/>
    <n v="960"/>
    <n v="7665"/>
    <n v="-15"/>
    <n v="-1"/>
    <x v="214"/>
    <x v="1"/>
    <x v="11"/>
  </r>
  <r>
    <d v="2021-01-08T00:00:00"/>
    <n v="43"/>
    <n v="86"/>
    <n v="861"/>
    <n v="960"/>
    <n v="7665"/>
    <n v="43"/>
    <n v="1"/>
    <x v="195"/>
    <x v="1"/>
    <x v="11"/>
  </r>
  <r>
    <d v="2021-01-07T00:00:00"/>
    <n v="26"/>
    <n v="24"/>
    <n v="904"/>
    <n v="960"/>
    <n v="7665"/>
    <n v="-2"/>
    <n v="-1"/>
    <x v="133"/>
    <x v="1"/>
    <x v="11"/>
  </r>
  <r>
    <d v="2021-01-06T00:00:00"/>
    <n v="28"/>
    <n v="26"/>
    <n v="902"/>
    <n v="960"/>
    <n v="7665"/>
    <n v="-2"/>
    <n v="-1"/>
    <x v="160"/>
    <x v="1"/>
    <x v="11"/>
  </r>
  <r>
    <d v="2021-01-05T00:00:00"/>
    <n v="65"/>
    <n v="65"/>
    <n v="900"/>
    <n v="960"/>
    <n v="7665"/>
    <n v="0"/>
    <n v="0"/>
    <x v="157"/>
    <x v="1"/>
    <x v="11"/>
  </r>
  <r>
    <d v="2021-01-04T00:00:00"/>
    <n v="28"/>
    <n v="26"/>
    <n v="900"/>
    <n v="960"/>
    <n v="7665"/>
    <n v="-2"/>
    <n v="-1"/>
    <x v="157"/>
    <x v="1"/>
    <x v="11"/>
  </r>
  <r>
    <d v="2021-01-03T00:00:00"/>
    <n v="24"/>
    <n v="17"/>
    <n v="898"/>
    <n v="960"/>
    <n v="7665"/>
    <n v="-7"/>
    <n v="-1"/>
    <x v="134"/>
    <x v="1"/>
    <x v="11"/>
  </r>
  <r>
    <d v="2021-01-02T00:00:00"/>
    <n v="14"/>
    <n v="9"/>
    <n v="891"/>
    <n v="960"/>
    <n v="7665"/>
    <n v="-5"/>
    <n v="-1"/>
    <x v="148"/>
    <x v="1"/>
    <x v="11"/>
  </r>
  <r>
    <d v="2021-01-01T00:00:00"/>
    <n v="39"/>
    <n v="68"/>
    <n v="886"/>
    <n v="960"/>
    <n v="7665"/>
    <n v="29"/>
    <n v="1"/>
    <x v="171"/>
    <x v="1"/>
    <x v="11"/>
  </r>
  <r>
    <d v="2020-12-31T00:00:00"/>
    <n v="39"/>
    <n v="35"/>
    <n v="915"/>
    <n v="960"/>
    <n v="7665"/>
    <n v="-4"/>
    <n v="-1"/>
    <x v="156"/>
    <x v="2"/>
    <x v="0"/>
  </r>
  <r>
    <d v="2020-12-30T00:00:00"/>
    <n v="49"/>
    <n v="43"/>
    <n v="911"/>
    <n v="960"/>
    <n v="7665"/>
    <n v="-6"/>
    <n v="-1"/>
    <x v="136"/>
    <x v="2"/>
    <x v="0"/>
  </r>
  <r>
    <d v="2020-12-29T00:00:00"/>
    <n v="16"/>
    <n v="14"/>
    <n v="905"/>
    <n v="960"/>
    <n v="7665"/>
    <n v="-2"/>
    <n v="-1"/>
    <x v="163"/>
    <x v="2"/>
    <x v="0"/>
  </r>
  <r>
    <d v="2020-12-28T00:00:00"/>
    <n v="73"/>
    <n v="63"/>
    <n v="903"/>
    <n v="960"/>
    <n v="7665"/>
    <n v="-10"/>
    <n v="-1"/>
    <x v="170"/>
    <x v="2"/>
    <x v="0"/>
  </r>
  <r>
    <d v="2020-12-27T00:00:00"/>
    <n v="18"/>
    <n v="13"/>
    <n v="893"/>
    <n v="960"/>
    <n v="7665"/>
    <n v="-5"/>
    <n v="-1"/>
    <x v="135"/>
    <x v="2"/>
    <x v="0"/>
  </r>
  <r>
    <d v="2020-12-26T00:00:00"/>
    <n v="26"/>
    <n v="17"/>
    <n v="888"/>
    <n v="960"/>
    <n v="7665"/>
    <n v="-9"/>
    <n v="-1"/>
    <x v="149"/>
    <x v="2"/>
    <x v="0"/>
  </r>
  <r>
    <d v="2020-12-25T00:00:00"/>
    <n v="54"/>
    <n v="89"/>
    <n v="879"/>
    <n v="960"/>
    <n v="7665"/>
    <n v="35"/>
    <n v="1"/>
    <x v="179"/>
    <x v="2"/>
    <x v="0"/>
  </r>
  <r>
    <d v="2020-12-24T00:00:00"/>
    <n v="37"/>
    <n v="35"/>
    <n v="914"/>
    <n v="960"/>
    <n v="7665"/>
    <n v="-2"/>
    <n v="-1"/>
    <x v="146"/>
    <x v="2"/>
    <x v="0"/>
  </r>
  <r>
    <d v="2020-12-23T00:00:00"/>
    <n v="20"/>
    <n v="20"/>
    <n v="912"/>
    <n v="960"/>
    <n v="7665"/>
    <n v="0"/>
    <n v="0"/>
    <x v="132"/>
    <x v="2"/>
    <x v="0"/>
  </r>
  <r>
    <d v="2020-12-22T00:00:00"/>
    <n v="62"/>
    <n v="62"/>
    <n v="912"/>
    <n v="960"/>
    <n v="7665"/>
    <n v="0"/>
    <n v="0"/>
    <x v="132"/>
    <x v="2"/>
    <x v="0"/>
  </r>
  <r>
    <d v="2020-12-21T00:00:00"/>
    <n v="94"/>
    <n v="90"/>
    <n v="912"/>
    <n v="960"/>
    <n v="7665"/>
    <n v="-4"/>
    <n v="-1"/>
    <x v="132"/>
    <x v="2"/>
    <x v="0"/>
  </r>
  <r>
    <d v="2020-12-20T00:00:00"/>
    <n v="12"/>
    <n v="9"/>
    <n v="908"/>
    <n v="960"/>
    <n v="7665"/>
    <n v="-3"/>
    <n v="-1"/>
    <x v="140"/>
    <x v="2"/>
    <x v="0"/>
  </r>
  <r>
    <d v="2020-12-19T00:00:00"/>
    <n v="41"/>
    <n v="28"/>
    <n v="905"/>
    <n v="960"/>
    <n v="7665"/>
    <n v="-13"/>
    <n v="-1"/>
    <x v="163"/>
    <x v="2"/>
    <x v="0"/>
  </r>
  <r>
    <d v="2020-12-18T00:00:00"/>
    <n v="36"/>
    <n v="69"/>
    <n v="892"/>
    <n v="960"/>
    <n v="7665"/>
    <n v="33"/>
    <n v="1"/>
    <x v="164"/>
    <x v="2"/>
    <x v="0"/>
  </r>
  <r>
    <d v="2020-12-17T00:00:00"/>
    <n v="42"/>
    <n v="40"/>
    <n v="925"/>
    <n v="960"/>
    <n v="7665"/>
    <n v="-2"/>
    <n v="-1"/>
    <x v="129"/>
    <x v="2"/>
    <x v="0"/>
  </r>
  <r>
    <d v="2020-12-16T00:00:00"/>
    <n v="32"/>
    <n v="26"/>
    <n v="923"/>
    <n v="960"/>
    <n v="7665"/>
    <n v="-6"/>
    <n v="-1"/>
    <x v="145"/>
    <x v="2"/>
    <x v="0"/>
  </r>
  <r>
    <d v="2020-12-15T00:00:00"/>
    <n v="27"/>
    <n v="22"/>
    <n v="917"/>
    <n v="960"/>
    <n v="7665"/>
    <n v="-5"/>
    <n v="-1"/>
    <x v="167"/>
    <x v="2"/>
    <x v="0"/>
  </r>
  <r>
    <d v="2020-12-14T00:00:00"/>
    <n v="37"/>
    <n v="36"/>
    <n v="912"/>
    <n v="960"/>
    <n v="7665"/>
    <n v="-1"/>
    <n v="-1"/>
    <x v="132"/>
    <x v="2"/>
    <x v="0"/>
  </r>
  <r>
    <d v="2020-12-13T00:00:00"/>
    <n v="16"/>
    <n v="12"/>
    <n v="911"/>
    <n v="960"/>
    <n v="7665"/>
    <n v="-4"/>
    <n v="-1"/>
    <x v="136"/>
    <x v="2"/>
    <x v="0"/>
  </r>
  <r>
    <d v="2020-12-12T00:00:00"/>
    <n v="13"/>
    <n v="9"/>
    <n v="907"/>
    <n v="960"/>
    <n v="7665"/>
    <n v="-4"/>
    <n v="-1"/>
    <x v="153"/>
    <x v="2"/>
    <x v="0"/>
  </r>
  <r>
    <d v="2020-12-11T00:00:00"/>
    <n v="38"/>
    <n v="62"/>
    <n v="903"/>
    <n v="960"/>
    <n v="7665"/>
    <n v="24"/>
    <n v="1"/>
    <x v="170"/>
    <x v="2"/>
    <x v="0"/>
  </r>
  <r>
    <d v="2020-12-10T00:00:00"/>
    <n v="56"/>
    <n v="50"/>
    <n v="927"/>
    <n v="960"/>
    <n v="7665"/>
    <n v="-6"/>
    <n v="-1"/>
    <x v="115"/>
    <x v="2"/>
    <x v="0"/>
  </r>
  <r>
    <d v="2020-12-09T00:00:00"/>
    <n v="56"/>
    <n v="53"/>
    <n v="921"/>
    <n v="960"/>
    <n v="7665"/>
    <n v="-3"/>
    <n v="-1"/>
    <x v="130"/>
    <x v="2"/>
    <x v="0"/>
  </r>
  <r>
    <d v="2020-12-08T00:00:00"/>
    <n v="20"/>
    <n v="17"/>
    <n v="918"/>
    <n v="960"/>
    <n v="7665"/>
    <n v="-3"/>
    <n v="-1"/>
    <x v="216"/>
    <x v="2"/>
    <x v="0"/>
  </r>
  <r>
    <d v="2020-12-07T00:00:00"/>
    <n v="36"/>
    <n v="33"/>
    <n v="915"/>
    <n v="960"/>
    <n v="7665"/>
    <n v="-3"/>
    <n v="-1"/>
    <x v="156"/>
    <x v="2"/>
    <x v="0"/>
  </r>
  <r>
    <d v="2020-12-06T00:00:00"/>
    <n v="41"/>
    <n v="27"/>
    <n v="912"/>
    <n v="960"/>
    <n v="7665"/>
    <n v="-14"/>
    <n v="-1"/>
    <x v="132"/>
    <x v="2"/>
    <x v="0"/>
  </r>
  <r>
    <d v="2020-12-05T00:00:00"/>
    <n v="45"/>
    <n v="30"/>
    <n v="898"/>
    <n v="960"/>
    <n v="7665"/>
    <n v="-15"/>
    <n v="-1"/>
    <x v="134"/>
    <x v="2"/>
    <x v="0"/>
  </r>
  <r>
    <d v="2020-12-04T00:00:00"/>
    <n v="51"/>
    <n v="83"/>
    <n v="883"/>
    <n v="960"/>
    <n v="7665"/>
    <n v="32"/>
    <n v="1"/>
    <x v="168"/>
    <x v="2"/>
    <x v="0"/>
  </r>
  <r>
    <d v="2020-12-03T00:00:00"/>
    <n v="33"/>
    <n v="33"/>
    <n v="915"/>
    <n v="960"/>
    <n v="7665"/>
    <n v="0"/>
    <n v="0"/>
    <x v="156"/>
    <x v="2"/>
    <x v="0"/>
  </r>
  <r>
    <d v="2020-12-02T00:00:00"/>
    <n v="51"/>
    <n v="45"/>
    <n v="915"/>
    <n v="960"/>
    <n v="7665"/>
    <n v="-6"/>
    <n v="-1"/>
    <x v="156"/>
    <x v="2"/>
    <x v="0"/>
  </r>
  <r>
    <d v="2020-12-01T00:00:00"/>
    <n v="64"/>
    <n v="54"/>
    <n v="909"/>
    <n v="960"/>
    <n v="7665"/>
    <n v="-10"/>
    <n v="-1"/>
    <x v="152"/>
    <x v="2"/>
    <x v="0"/>
  </r>
  <r>
    <d v="2020-11-30T00:00:00"/>
    <n v="36"/>
    <n v="36"/>
    <n v="899"/>
    <n v="960"/>
    <n v="7665"/>
    <n v="0"/>
    <n v="0"/>
    <x v="154"/>
    <x v="2"/>
    <x v="1"/>
  </r>
  <r>
    <d v="2020-11-29T00:00:00"/>
    <n v="48"/>
    <n v="30"/>
    <n v="899"/>
    <n v="960"/>
    <n v="7665"/>
    <n v="-18"/>
    <n v="-1"/>
    <x v="154"/>
    <x v="2"/>
    <x v="1"/>
  </r>
  <r>
    <d v="2020-11-28T00:00:00"/>
    <n v="47"/>
    <n v="29"/>
    <n v="881"/>
    <n v="960"/>
    <n v="7665"/>
    <n v="-18"/>
    <n v="-1"/>
    <x v="143"/>
    <x v="2"/>
    <x v="1"/>
  </r>
  <r>
    <d v="2020-11-27T00:00:00"/>
    <n v="57"/>
    <n v="101"/>
    <n v="863"/>
    <n v="960"/>
    <n v="7665"/>
    <n v="44"/>
    <n v="1"/>
    <x v="176"/>
    <x v="2"/>
    <x v="1"/>
  </r>
  <r>
    <d v="2020-11-26T00:00:00"/>
    <n v="45"/>
    <n v="40"/>
    <n v="907"/>
    <n v="960"/>
    <n v="7665"/>
    <n v="-5"/>
    <n v="-1"/>
    <x v="153"/>
    <x v="2"/>
    <x v="1"/>
  </r>
  <r>
    <d v="2020-11-25T00:00:00"/>
    <n v="51"/>
    <n v="45"/>
    <n v="902"/>
    <n v="960"/>
    <n v="7665"/>
    <n v="-6"/>
    <n v="-1"/>
    <x v="160"/>
    <x v="2"/>
    <x v="1"/>
  </r>
  <r>
    <d v="2020-11-24T00:00:00"/>
    <n v="50"/>
    <n v="42"/>
    <n v="896"/>
    <n v="960"/>
    <n v="7665"/>
    <n v="-8"/>
    <n v="-1"/>
    <x v="137"/>
    <x v="2"/>
    <x v="1"/>
  </r>
  <r>
    <d v="2020-11-23T00:00:00"/>
    <n v="52"/>
    <n v="48"/>
    <n v="888"/>
    <n v="960"/>
    <n v="7665"/>
    <n v="-4"/>
    <n v="-1"/>
    <x v="149"/>
    <x v="2"/>
    <x v="1"/>
  </r>
  <r>
    <d v="2020-11-22T00:00:00"/>
    <n v="11"/>
    <n v="7"/>
    <n v="884"/>
    <n v="960"/>
    <n v="7665"/>
    <n v="-4"/>
    <n v="-1"/>
    <x v="165"/>
    <x v="2"/>
    <x v="1"/>
  </r>
  <r>
    <d v="2020-11-21T00:00:00"/>
    <n v="14"/>
    <n v="11"/>
    <n v="880"/>
    <n v="960"/>
    <n v="7665"/>
    <n v="-3"/>
    <n v="-1"/>
    <x v="212"/>
    <x v="2"/>
    <x v="1"/>
  </r>
  <r>
    <d v="2020-11-20T00:00:00"/>
    <n v="49"/>
    <n v="91"/>
    <n v="877"/>
    <n v="960"/>
    <n v="7665"/>
    <n v="42"/>
    <n v="1"/>
    <x v="189"/>
    <x v="2"/>
    <x v="1"/>
  </r>
  <r>
    <d v="2020-11-19T00:00:00"/>
    <n v="31"/>
    <n v="29"/>
    <n v="919"/>
    <n v="960"/>
    <n v="7665"/>
    <n v="-2"/>
    <n v="-1"/>
    <x v="131"/>
    <x v="2"/>
    <x v="1"/>
  </r>
  <r>
    <d v="2020-11-18T00:00:00"/>
    <n v="29"/>
    <n v="28"/>
    <n v="917"/>
    <n v="960"/>
    <n v="7665"/>
    <n v="-1"/>
    <n v="-1"/>
    <x v="167"/>
    <x v="2"/>
    <x v="1"/>
  </r>
  <r>
    <d v="2020-11-17T00:00:00"/>
    <n v="39"/>
    <n v="33"/>
    <n v="916"/>
    <n v="960"/>
    <n v="7665"/>
    <n v="-6"/>
    <n v="-1"/>
    <x v="155"/>
    <x v="2"/>
    <x v="1"/>
  </r>
  <r>
    <d v="2020-11-16T00:00:00"/>
    <n v="79"/>
    <n v="77"/>
    <n v="910"/>
    <n v="960"/>
    <n v="7665"/>
    <n v="-2"/>
    <n v="-1"/>
    <x v="128"/>
    <x v="2"/>
    <x v="1"/>
  </r>
  <r>
    <d v="2020-11-15T00:00:00"/>
    <n v="33"/>
    <n v="22"/>
    <n v="908"/>
    <n v="960"/>
    <n v="7665"/>
    <n v="-11"/>
    <n v="-1"/>
    <x v="140"/>
    <x v="2"/>
    <x v="1"/>
  </r>
  <r>
    <d v="2020-11-14T00:00:00"/>
    <n v="24"/>
    <n v="18"/>
    <n v="897"/>
    <n v="960"/>
    <n v="7665"/>
    <n v="-6"/>
    <n v="-1"/>
    <x v="141"/>
    <x v="2"/>
    <x v="1"/>
  </r>
  <r>
    <d v="2020-11-13T00:00:00"/>
    <n v="65"/>
    <n v="110"/>
    <n v="891"/>
    <n v="960"/>
    <n v="7665"/>
    <n v="45"/>
    <n v="1"/>
    <x v="148"/>
    <x v="2"/>
    <x v="1"/>
  </r>
  <r>
    <d v="2020-11-12T00:00:00"/>
    <n v="17"/>
    <n v="14"/>
    <n v="936"/>
    <n v="960"/>
    <n v="7665"/>
    <n v="-3"/>
    <n v="-1"/>
    <x v="126"/>
    <x v="2"/>
    <x v="1"/>
  </r>
  <r>
    <d v="2020-11-11T00:00:00"/>
    <n v="40"/>
    <n v="36"/>
    <n v="933"/>
    <n v="960"/>
    <n v="7665"/>
    <n v="-4"/>
    <n v="-1"/>
    <x v="113"/>
    <x v="2"/>
    <x v="1"/>
  </r>
  <r>
    <d v="2020-11-10T00:00:00"/>
    <n v="21"/>
    <n v="19"/>
    <n v="929"/>
    <n v="960"/>
    <n v="7665"/>
    <n v="-2"/>
    <n v="-1"/>
    <x v="217"/>
    <x v="2"/>
    <x v="1"/>
  </r>
  <r>
    <d v="2020-11-09T00:00:00"/>
    <n v="63"/>
    <n v="62"/>
    <n v="927"/>
    <n v="960"/>
    <n v="7665"/>
    <n v="-1"/>
    <n v="-1"/>
    <x v="115"/>
    <x v="2"/>
    <x v="1"/>
  </r>
  <r>
    <d v="2020-11-08T00:00:00"/>
    <n v="27"/>
    <n v="19"/>
    <n v="926"/>
    <n v="960"/>
    <n v="7665"/>
    <n v="-8"/>
    <n v="-1"/>
    <x v="118"/>
    <x v="2"/>
    <x v="1"/>
  </r>
  <r>
    <d v="2020-11-07T00:00:00"/>
    <n v="28"/>
    <n v="19"/>
    <n v="918"/>
    <n v="960"/>
    <n v="7665"/>
    <n v="-9"/>
    <n v="-1"/>
    <x v="216"/>
    <x v="2"/>
    <x v="1"/>
  </r>
  <r>
    <d v="2020-11-06T00:00:00"/>
    <n v="54"/>
    <n v="90"/>
    <n v="909"/>
    <n v="960"/>
    <n v="7665"/>
    <n v="36"/>
    <n v="1"/>
    <x v="152"/>
    <x v="2"/>
    <x v="1"/>
  </r>
  <r>
    <d v="2020-11-05T00:00:00"/>
    <n v="49"/>
    <n v="48"/>
    <n v="945"/>
    <n v="960"/>
    <n v="7665"/>
    <n v="-1"/>
    <n v="-1"/>
    <x v="105"/>
    <x v="2"/>
    <x v="1"/>
  </r>
  <r>
    <d v="2020-11-04T00:00:00"/>
    <n v="50"/>
    <n v="50"/>
    <n v="944"/>
    <n v="960"/>
    <n v="7665"/>
    <n v="0"/>
    <n v="0"/>
    <x v="116"/>
    <x v="2"/>
    <x v="1"/>
  </r>
  <r>
    <d v="2020-11-03T00:00:00"/>
    <n v="38"/>
    <n v="34"/>
    <n v="944"/>
    <n v="960"/>
    <n v="7665"/>
    <n v="-4"/>
    <n v="-1"/>
    <x v="116"/>
    <x v="2"/>
    <x v="1"/>
  </r>
  <r>
    <d v="2020-11-02T00:00:00"/>
    <n v="51"/>
    <n v="44"/>
    <n v="940"/>
    <n v="960"/>
    <n v="7665"/>
    <n v="-7"/>
    <n v="-1"/>
    <x v="91"/>
    <x v="2"/>
    <x v="1"/>
  </r>
  <r>
    <d v="2020-11-01T00:00:00"/>
    <n v="12"/>
    <n v="9"/>
    <n v="933"/>
    <n v="960"/>
    <n v="7665"/>
    <n v="-3"/>
    <n v="-1"/>
    <x v="113"/>
    <x v="2"/>
    <x v="1"/>
  </r>
  <r>
    <d v="2020-10-31T00:00:00"/>
    <n v="30"/>
    <n v="22"/>
    <n v="930"/>
    <n v="960"/>
    <n v="7665"/>
    <n v="-8"/>
    <n v="-1"/>
    <x v="107"/>
    <x v="2"/>
    <x v="2"/>
  </r>
  <r>
    <d v="2020-10-30T00:00:00"/>
    <n v="48"/>
    <n v="96"/>
    <n v="922"/>
    <n v="960"/>
    <n v="7665"/>
    <n v="48"/>
    <n v="1"/>
    <x v="218"/>
    <x v="2"/>
    <x v="2"/>
  </r>
  <r>
    <d v="2020-10-29T00:00:00"/>
    <n v="17"/>
    <n v="16"/>
    <n v="970"/>
    <n v="960"/>
    <n v="7665"/>
    <n v="-1"/>
    <n v="-1"/>
    <x v="78"/>
    <x v="2"/>
    <x v="2"/>
  </r>
  <r>
    <d v="2020-10-28T00:00:00"/>
    <n v="39"/>
    <n v="38"/>
    <n v="969"/>
    <n v="960"/>
    <n v="7665"/>
    <n v="-1"/>
    <n v="-1"/>
    <x v="82"/>
    <x v="2"/>
    <x v="2"/>
  </r>
  <r>
    <d v="2020-10-27T00:00:00"/>
    <n v="20"/>
    <n v="20"/>
    <n v="968"/>
    <n v="960"/>
    <n v="7665"/>
    <n v="0"/>
    <n v="0"/>
    <x v="111"/>
    <x v="2"/>
    <x v="2"/>
  </r>
  <r>
    <d v="2020-10-26T00:00:00"/>
    <n v="66"/>
    <n v="63"/>
    <n v="968"/>
    <n v="960"/>
    <n v="7665"/>
    <n v="-3"/>
    <n v="-1"/>
    <x v="111"/>
    <x v="2"/>
    <x v="2"/>
  </r>
  <r>
    <d v="2020-10-25T00:00:00"/>
    <n v="43"/>
    <n v="29"/>
    <n v="965"/>
    <n v="960"/>
    <n v="7665"/>
    <n v="-14"/>
    <n v="-1"/>
    <x v="46"/>
    <x v="2"/>
    <x v="2"/>
  </r>
  <r>
    <d v="2020-10-24T00:00:00"/>
    <n v="27"/>
    <n v="18"/>
    <n v="951"/>
    <n v="960"/>
    <n v="7665"/>
    <n v="-9"/>
    <n v="-1"/>
    <x v="219"/>
    <x v="2"/>
    <x v="2"/>
  </r>
  <r>
    <d v="2020-10-23T00:00:00"/>
    <n v="43"/>
    <n v="80"/>
    <n v="942"/>
    <n v="960"/>
    <n v="7665"/>
    <n v="37"/>
    <n v="1"/>
    <x v="220"/>
    <x v="2"/>
    <x v="2"/>
  </r>
  <r>
    <d v="2020-10-22T00:00:00"/>
    <n v="62"/>
    <n v="58"/>
    <n v="979"/>
    <n v="960"/>
    <n v="7665"/>
    <n v="-4"/>
    <n v="-1"/>
    <x v="48"/>
    <x v="2"/>
    <x v="2"/>
  </r>
  <r>
    <d v="2020-10-21T00:00:00"/>
    <n v="38"/>
    <n v="34"/>
    <n v="975"/>
    <n v="960"/>
    <n v="7665"/>
    <n v="-4"/>
    <n v="-1"/>
    <x v="87"/>
    <x v="2"/>
    <x v="2"/>
  </r>
  <r>
    <d v="2020-10-20T00:00:00"/>
    <n v="50"/>
    <n v="48"/>
    <n v="971"/>
    <n v="960"/>
    <n v="7665"/>
    <n v="-2"/>
    <n v="-1"/>
    <x v="49"/>
    <x v="2"/>
    <x v="2"/>
  </r>
  <r>
    <d v="2020-10-19T00:00:00"/>
    <n v="61"/>
    <n v="61"/>
    <n v="969"/>
    <n v="960"/>
    <n v="7665"/>
    <n v="0"/>
    <n v="0"/>
    <x v="82"/>
    <x v="2"/>
    <x v="2"/>
  </r>
  <r>
    <d v="2020-10-18T00:00:00"/>
    <n v="20"/>
    <n v="13"/>
    <n v="969"/>
    <n v="960"/>
    <n v="7665"/>
    <n v="-7"/>
    <n v="-1"/>
    <x v="82"/>
    <x v="2"/>
    <x v="2"/>
  </r>
  <r>
    <d v="2020-10-17T00:00:00"/>
    <n v="21"/>
    <n v="14"/>
    <n v="962"/>
    <n v="960"/>
    <n v="7665"/>
    <n v="-7"/>
    <n v="-1"/>
    <x v="100"/>
    <x v="2"/>
    <x v="2"/>
  </r>
  <r>
    <d v="2020-10-16T00:00:00"/>
    <n v="54"/>
    <n v="108"/>
    <n v="955"/>
    <n v="960"/>
    <n v="7665"/>
    <n v="54"/>
    <n v="1"/>
    <x v="97"/>
    <x v="2"/>
    <x v="2"/>
  </r>
  <r>
    <d v="2020-10-15T00:00:00"/>
    <n v="36"/>
    <n v="31"/>
    <n v="1009"/>
    <n v="960"/>
    <n v="7665"/>
    <n v="-5"/>
    <n v="-1"/>
    <x v="56"/>
    <x v="2"/>
    <x v="2"/>
  </r>
  <r>
    <d v="2020-10-14T00:00:00"/>
    <n v="40"/>
    <n v="33"/>
    <n v="1004"/>
    <n v="960"/>
    <n v="7665"/>
    <n v="-7"/>
    <n v="-1"/>
    <x v="221"/>
    <x v="2"/>
    <x v="2"/>
  </r>
  <r>
    <d v="2020-10-13T00:00:00"/>
    <n v="39"/>
    <n v="39"/>
    <n v="997"/>
    <n v="960"/>
    <n v="7665"/>
    <n v="0"/>
    <n v="0"/>
    <x v="63"/>
    <x v="2"/>
    <x v="2"/>
  </r>
  <r>
    <d v="2020-10-12T00:00:00"/>
    <n v="48"/>
    <n v="43"/>
    <n v="997"/>
    <n v="960"/>
    <n v="7665"/>
    <n v="-5"/>
    <n v="-1"/>
    <x v="63"/>
    <x v="2"/>
    <x v="2"/>
  </r>
  <r>
    <d v="2020-10-11T00:00:00"/>
    <n v="26"/>
    <n v="19"/>
    <n v="992"/>
    <n v="960"/>
    <n v="7665"/>
    <n v="-7"/>
    <n v="-1"/>
    <x v="86"/>
    <x v="2"/>
    <x v="2"/>
  </r>
  <r>
    <d v="2020-10-10T00:00:00"/>
    <n v="27"/>
    <n v="18"/>
    <n v="985"/>
    <n v="960"/>
    <n v="7665"/>
    <n v="-9"/>
    <n v="-1"/>
    <x v="114"/>
    <x v="2"/>
    <x v="2"/>
  </r>
  <r>
    <d v="2020-10-09T00:00:00"/>
    <n v="37"/>
    <n v="61"/>
    <n v="976"/>
    <n v="960"/>
    <n v="7665"/>
    <n v="24"/>
    <n v="1"/>
    <x v="108"/>
    <x v="2"/>
    <x v="2"/>
  </r>
  <r>
    <d v="2020-10-08T00:00:00"/>
    <n v="33"/>
    <n v="32"/>
    <n v="1000"/>
    <n v="960"/>
    <n v="7665"/>
    <n v="-1"/>
    <n v="-1"/>
    <x v="112"/>
    <x v="2"/>
    <x v="2"/>
  </r>
  <r>
    <d v="2020-10-07T00:00:00"/>
    <n v="15"/>
    <n v="14"/>
    <n v="999"/>
    <n v="960"/>
    <n v="7665"/>
    <n v="-1"/>
    <n v="-1"/>
    <x v="73"/>
    <x v="2"/>
    <x v="2"/>
  </r>
  <r>
    <d v="2020-10-06T00:00:00"/>
    <n v="25"/>
    <n v="21"/>
    <n v="998"/>
    <n v="960"/>
    <n v="7665"/>
    <n v="-4"/>
    <n v="-1"/>
    <x v="85"/>
    <x v="2"/>
    <x v="2"/>
  </r>
  <r>
    <d v="2020-10-05T00:00:00"/>
    <n v="67"/>
    <n v="65"/>
    <n v="994"/>
    <n v="960"/>
    <n v="7665"/>
    <n v="-2"/>
    <n v="-1"/>
    <x v="69"/>
    <x v="2"/>
    <x v="2"/>
  </r>
  <r>
    <d v="2020-10-04T00:00:00"/>
    <n v="30"/>
    <n v="20"/>
    <n v="992"/>
    <n v="960"/>
    <n v="7665"/>
    <n v="-10"/>
    <n v="-1"/>
    <x v="86"/>
    <x v="2"/>
    <x v="2"/>
  </r>
  <r>
    <d v="2020-10-03T00:00:00"/>
    <n v="23"/>
    <n v="16"/>
    <n v="982"/>
    <n v="960"/>
    <n v="7665"/>
    <n v="-7"/>
    <n v="-1"/>
    <x v="98"/>
    <x v="2"/>
    <x v="2"/>
  </r>
  <r>
    <d v="2020-10-02T00:00:00"/>
    <n v="39"/>
    <n v="65"/>
    <n v="975"/>
    <n v="960"/>
    <n v="7665"/>
    <n v="26"/>
    <n v="1"/>
    <x v="87"/>
    <x v="2"/>
    <x v="2"/>
  </r>
  <r>
    <d v="2020-10-01T00:00:00"/>
    <n v="15"/>
    <n v="14"/>
    <n v="1001"/>
    <n v="960"/>
    <n v="7665"/>
    <n v="-1"/>
    <n v="-1"/>
    <x v="72"/>
    <x v="2"/>
    <x v="2"/>
  </r>
  <r>
    <d v="2020-09-30T00:00:00"/>
    <n v="28"/>
    <n v="27"/>
    <n v="1000"/>
    <n v="960"/>
    <n v="7665"/>
    <n v="-1"/>
    <n v="-1"/>
    <x v="112"/>
    <x v="2"/>
    <x v="3"/>
  </r>
  <r>
    <d v="2020-09-29T00:00:00"/>
    <n v="53"/>
    <n v="46"/>
    <n v="999"/>
    <n v="960"/>
    <n v="7665"/>
    <n v="-7"/>
    <n v="-1"/>
    <x v="73"/>
    <x v="2"/>
    <x v="3"/>
  </r>
  <r>
    <d v="2020-09-28T00:00:00"/>
    <n v="85"/>
    <n v="69"/>
    <n v="992"/>
    <n v="960"/>
    <n v="7665"/>
    <n v="-16"/>
    <n v="-1"/>
    <x v="86"/>
    <x v="2"/>
    <x v="3"/>
  </r>
  <r>
    <d v="2020-09-27T00:00:00"/>
    <n v="13"/>
    <n v="9"/>
    <n v="976"/>
    <n v="960"/>
    <n v="7665"/>
    <n v="-4"/>
    <n v="-1"/>
    <x v="108"/>
    <x v="2"/>
    <x v="3"/>
  </r>
  <r>
    <d v="2020-09-26T00:00:00"/>
    <n v="48"/>
    <n v="33"/>
    <n v="972"/>
    <n v="960"/>
    <n v="7665"/>
    <n v="-15"/>
    <n v="-1"/>
    <x v="99"/>
    <x v="2"/>
    <x v="3"/>
  </r>
  <r>
    <d v="2020-09-25T00:00:00"/>
    <n v="36"/>
    <n v="67"/>
    <n v="957"/>
    <n v="960"/>
    <n v="7665"/>
    <n v="31"/>
    <n v="1"/>
    <x v="117"/>
    <x v="2"/>
    <x v="3"/>
  </r>
  <r>
    <d v="2020-09-24T00:00:00"/>
    <n v="39"/>
    <n v="34"/>
    <n v="988"/>
    <n v="960"/>
    <n v="7665"/>
    <n v="-5"/>
    <n v="-1"/>
    <x v="52"/>
    <x v="2"/>
    <x v="3"/>
  </r>
  <r>
    <d v="2020-09-23T00:00:00"/>
    <n v="49"/>
    <n v="44"/>
    <n v="983"/>
    <n v="960"/>
    <n v="7665"/>
    <n v="-5"/>
    <n v="-1"/>
    <x v="83"/>
    <x v="2"/>
    <x v="3"/>
  </r>
  <r>
    <d v="2020-09-22T00:00:00"/>
    <n v="64"/>
    <n v="59"/>
    <n v="978"/>
    <n v="960"/>
    <n v="7665"/>
    <n v="-5"/>
    <n v="-1"/>
    <x v="92"/>
    <x v="2"/>
    <x v="3"/>
  </r>
  <r>
    <d v="2020-09-21T00:00:00"/>
    <n v="97"/>
    <n v="97"/>
    <n v="973"/>
    <n v="960"/>
    <n v="7665"/>
    <n v="0"/>
    <n v="0"/>
    <x v="81"/>
    <x v="2"/>
    <x v="3"/>
  </r>
  <r>
    <d v="2020-09-20T00:00:00"/>
    <n v="21"/>
    <n v="14"/>
    <n v="973"/>
    <n v="960"/>
    <n v="7665"/>
    <n v="-7"/>
    <n v="-1"/>
    <x v="81"/>
    <x v="2"/>
    <x v="3"/>
  </r>
  <r>
    <d v="2020-09-19T00:00:00"/>
    <n v="46"/>
    <n v="30"/>
    <n v="966"/>
    <n v="960"/>
    <n v="7665"/>
    <n v="-16"/>
    <n v="-1"/>
    <x v="109"/>
    <x v="2"/>
    <x v="3"/>
  </r>
  <r>
    <d v="2020-09-18T00:00:00"/>
    <n v="37"/>
    <n v="62"/>
    <n v="950"/>
    <n v="960"/>
    <n v="7665"/>
    <n v="25"/>
    <n v="1"/>
    <x v="104"/>
    <x v="2"/>
    <x v="3"/>
  </r>
  <r>
    <d v="2020-09-17T00:00:00"/>
    <n v="21"/>
    <n v="19"/>
    <n v="975"/>
    <n v="960"/>
    <n v="7665"/>
    <n v="-2"/>
    <n v="-1"/>
    <x v="87"/>
    <x v="2"/>
    <x v="3"/>
  </r>
  <r>
    <d v="2020-09-16T00:00:00"/>
    <n v="54"/>
    <n v="48"/>
    <n v="973"/>
    <n v="960"/>
    <n v="7665"/>
    <n v="-6"/>
    <n v="-1"/>
    <x v="81"/>
    <x v="2"/>
    <x v="3"/>
  </r>
  <r>
    <d v="2020-09-15T00:00:00"/>
    <n v="40"/>
    <n v="35"/>
    <n v="967"/>
    <n v="960"/>
    <n v="7665"/>
    <n v="-5"/>
    <n v="-1"/>
    <x v="54"/>
    <x v="2"/>
    <x v="3"/>
  </r>
  <r>
    <d v="2020-09-14T00:00:00"/>
    <n v="48"/>
    <n v="44"/>
    <n v="962"/>
    <n v="960"/>
    <n v="7665"/>
    <n v="-4"/>
    <n v="-1"/>
    <x v="100"/>
    <x v="2"/>
    <x v="3"/>
  </r>
  <r>
    <d v="2020-09-13T00:00:00"/>
    <n v="45"/>
    <n v="28"/>
    <n v="958"/>
    <n v="960"/>
    <n v="7665"/>
    <n v="-17"/>
    <n v="-1"/>
    <x v="89"/>
    <x v="2"/>
    <x v="3"/>
  </r>
  <r>
    <d v="2020-09-12T00:00:00"/>
    <n v="21"/>
    <n v="15"/>
    <n v="941"/>
    <n v="960"/>
    <n v="7665"/>
    <n v="-6"/>
    <n v="-1"/>
    <x v="121"/>
    <x v="2"/>
    <x v="3"/>
  </r>
  <r>
    <d v="2020-09-11T00:00:00"/>
    <n v="34"/>
    <n v="61"/>
    <n v="935"/>
    <n v="960"/>
    <n v="7665"/>
    <n v="27"/>
    <n v="1"/>
    <x v="106"/>
    <x v="2"/>
    <x v="3"/>
  </r>
  <r>
    <d v="2020-09-10T00:00:00"/>
    <n v="15"/>
    <n v="14"/>
    <n v="962"/>
    <n v="960"/>
    <n v="7665"/>
    <n v="-1"/>
    <n v="-1"/>
    <x v="100"/>
    <x v="2"/>
    <x v="3"/>
  </r>
  <r>
    <d v="2020-09-09T00:00:00"/>
    <n v="21"/>
    <n v="20"/>
    <n v="961"/>
    <n v="960"/>
    <n v="7665"/>
    <n v="-1"/>
    <n v="-1"/>
    <x v="95"/>
    <x v="2"/>
    <x v="3"/>
  </r>
  <r>
    <d v="2020-09-08T00:00:00"/>
    <n v="46"/>
    <n v="41"/>
    <n v="960"/>
    <n v="960"/>
    <n v="7665"/>
    <n v="-5"/>
    <n v="-1"/>
    <x v="103"/>
    <x v="2"/>
    <x v="3"/>
  </r>
  <r>
    <d v="2020-09-07T00:00:00"/>
    <n v="31"/>
    <n v="26"/>
    <n v="955"/>
    <n v="960"/>
    <n v="7665"/>
    <n v="-5"/>
    <n v="-1"/>
    <x v="97"/>
    <x v="2"/>
    <x v="3"/>
  </r>
  <r>
    <d v="2020-09-06T00:00:00"/>
    <n v="33"/>
    <n v="25"/>
    <n v="950"/>
    <n v="960"/>
    <n v="7665"/>
    <n v="-8"/>
    <n v="-1"/>
    <x v="104"/>
    <x v="2"/>
    <x v="3"/>
  </r>
  <r>
    <d v="2020-09-05T00:00:00"/>
    <n v="39"/>
    <n v="27"/>
    <n v="942"/>
    <n v="960"/>
    <n v="7665"/>
    <n v="-12"/>
    <n v="-1"/>
    <x v="220"/>
    <x v="2"/>
    <x v="3"/>
  </r>
  <r>
    <d v="2020-09-04T00:00:00"/>
    <n v="16"/>
    <n v="32"/>
    <n v="930"/>
    <n v="960"/>
    <n v="7665"/>
    <n v="16"/>
    <n v="1"/>
    <x v="107"/>
    <x v="2"/>
    <x v="3"/>
  </r>
  <r>
    <d v="2020-09-03T00:00:00"/>
    <n v="15"/>
    <n v="14"/>
    <n v="946"/>
    <n v="960"/>
    <n v="7665"/>
    <n v="-1"/>
    <n v="-1"/>
    <x v="101"/>
    <x v="2"/>
    <x v="3"/>
  </r>
  <r>
    <d v="2020-09-02T00:00:00"/>
    <n v="44"/>
    <n v="40"/>
    <n v="945"/>
    <n v="960"/>
    <n v="7665"/>
    <n v="-4"/>
    <n v="-1"/>
    <x v="105"/>
    <x v="2"/>
    <x v="3"/>
  </r>
  <r>
    <d v="2020-09-01T00:00:00"/>
    <n v="61"/>
    <n v="61"/>
    <n v="941"/>
    <n v="960"/>
    <n v="7665"/>
    <n v="0"/>
    <n v="0"/>
    <x v="121"/>
    <x v="2"/>
    <x v="3"/>
  </r>
  <r>
    <d v="2020-08-31T00:00:00"/>
    <n v="33"/>
    <n v="28"/>
    <n v="941"/>
    <n v="960"/>
    <n v="7665"/>
    <n v="-5"/>
    <n v="-1"/>
    <x v="121"/>
    <x v="2"/>
    <x v="4"/>
  </r>
  <r>
    <d v="2020-08-30T00:00:00"/>
    <n v="21"/>
    <n v="14"/>
    <n v="936"/>
    <n v="960"/>
    <n v="7665"/>
    <n v="-7"/>
    <n v="-1"/>
    <x v="126"/>
    <x v="2"/>
    <x v="4"/>
  </r>
  <r>
    <d v="2020-08-29T00:00:00"/>
    <n v="17"/>
    <n v="13"/>
    <n v="929"/>
    <n v="960"/>
    <n v="7665"/>
    <n v="-4"/>
    <n v="-1"/>
    <x v="217"/>
    <x v="2"/>
    <x v="4"/>
  </r>
  <r>
    <d v="2020-08-28T00:00:00"/>
    <n v="15"/>
    <n v="27"/>
    <n v="925"/>
    <n v="960"/>
    <n v="7665"/>
    <n v="12"/>
    <n v="1"/>
    <x v="129"/>
    <x v="2"/>
    <x v="4"/>
  </r>
  <r>
    <d v="2020-08-27T00:00:00"/>
    <n v="31"/>
    <n v="27"/>
    <n v="937"/>
    <n v="960"/>
    <n v="7665"/>
    <n v="-4"/>
    <n v="-1"/>
    <x v="222"/>
    <x v="2"/>
    <x v="4"/>
  </r>
  <r>
    <d v="2020-08-26T00:00:00"/>
    <n v="45"/>
    <n v="42"/>
    <n v="933"/>
    <n v="960"/>
    <n v="7665"/>
    <n v="-3"/>
    <n v="-1"/>
    <x v="113"/>
    <x v="2"/>
    <x v="4"/>
  </r>
  <r>
    <d v="2020-08-25T00:00:00"/>
    <n v="43"/>
    <n v="38"/>
    <n v="930"/>
    <n v="960"/>
    <n v="7665"/>
    <n v="-5"/>
    <n v="-1"/>
    <x v="107"/>
    <x v="2"/>
    <x v="4"/>
  </r>
  <r>
    <d v="2020-08-24T00:00:00"/>
    <n v="87"/>
    <n v="85"/>
    <n v="925"/>
    <n v="960"/>
    <n v="7665"/>
    <n v="-2"/>
    <n v="-1"/>
    <x v="129"/>
    <x v="2"/>
    <x v="4"/>
  </r>
  <r>
    <d v="2020-08-23T00:00:00"/>
    <n v="13"/>
    <n v="10"/>
    <n v="923"/>
    <n v="960"/>
    <n v="7665"/>
    <n v="-3"/>
    <n v="-1"/>
    <x v="145"/>
    <x v="2"/>
    <x v="4"/>
  </r>
  <r>
    <d v="2020-08-22T00:00:00"/>
    <n v="32"/>
    <n v="24"/>
    <n v="920"/>
    <n v="960"/>
    <n v="7665"/>
    <n v="-8"/>
    <n v="-1"/>
    <x v="138"/>
    <x v="2"/>
    <x v="4"/>
  </r>
  <r>
    <d v="2020-08-21T00:00:00"/>
    <n v="49"/>
    <n v="98"/>
    <n v="912"/>
    <n v="960"/>
    <n v="7665"/>
    <n v="49"/>
    <n v="1"/>
    <x v="132"/>
    <x v="2"/>
    <x v="4"/>
  </r>
  <r>
    <d v="2020-08-20T00:00:00"/>
    <n v="56"/>
    <n v="56"/>
    <n v="961"/>
    <n v="960"/>
    <n v="7665"/>
    <n v="0"/>
    <n v="0"/>
    <x v="95"/>
    <x v="2"/>
    <x v="4"/>
  </r>
  <r>
    <d v="2020-08-19T00:00:00"/>
    <n v="38"/>
    <n v="35"/>
    <n v="961"/>
    <n v="960"/>
    <n v="7665"/>
    <n v="-3"/>
    <n v="-1"/>
    <x v="95"/>
    <x v="2"/>
    <x v="4"/>
  </r>
  <r>
    <d v="2020-08-18T00:00:00"/>
    <n v="55"/>
    <n v="53"/>
    <n v="958"/>
    <n v="960"/>
    <n v="7665"/>
    <n v="-2"/>
    <n v="-1"/>
    <x v="89"/>
    <x v="2"/>
    <x v="4"/>
  </r>
  <r>
    <d v="2020-08-17T00:00:00"/>
    <n v="28"/>
    <n v="27"/>
    <n v="956"/>
    <n v="960"/>
    <n v="7665"/>
    <n v="-1"/>
    <n v="-1"/>
    <x v="94"/>
    <x v="2"/>
    <x v="4"/>
  </r>
  <r>
    <d v="2020-08-16T00:00:00"/>
    <n v="29"/>
    <n v="21"/>
    <n v="955"/>
    <n v="960"/>
    <n v="7665"/>
    <n v="-8"/>
    <n v="-1"/>
    <x v="97"/>
    <x v="2"/>
    <x v="4"/>
  </r>
  <r>
    <d v="2020-08-15T00:00:00"/>
    <n v="41"/>
    <n v="28"/>
    <n v="947"/>
    <n v="960"/>
    <n v="7665"/>
    <n v="-13"/>
    <n v="-1"/>
    <x v="123"/>
    <x v="2"/>
    <x v="4"/>
  </r>
  <r>
    <d v="2020-08-14T00:00:00"/>
    <n v="65"/>
    <n v="111"/>
    <n v="934"/>
    <n v="960"/>
    <n v="7665"/>
    <n v="46"/>
    <n v="1"/>
    <x v="125"/>
    <x v="2"/>
    <x v="4"/>
  </r>
  <r>
    <d v="2020-08-13T00:00:00"/>
    <n v="58"/>
    <n v="51"/>
    <n v="980"/>
    <n v="960"/>
    <n v="7665"/>
    <n v="-7"/>
    <n v="-1"/>
    <x v="45"/>
    <x v="2"/>
    <x v="4"/>
  </r>
  <r>
    <d v="2020-08-12T00:00:00"/>
    <n v="44"/>
    <n v="43"/>
    <n v="973"/>
    <n v="960"/>
    <n v="7665"/>
    <n v="-1"/>
    <n v="-1"/>
    <x v="81"/>
    <x v="2"/>
    <x v="4"/>
  </r>
  <r>
    <d v="2020-08-11T00:00:00"/>
    <n v="39"/>
    <n v="39"/>
    <n v="972"/>
    <n v="960"/>
    <n v="7665"/>
    <n v="0"/>
    <n v="0"/>
    <x v="99"/>
    <x v="2"/>
    <x v="4"/>
  </r>
  <r>
    <d v="2020-08-10T00:00:00"/>
    <n v="91"/>
    <n v="79"/>
    <n v="972"/>
    <n v="960"/>
    <n v="7665"/>
    <n v="-12"/>
    <n v="-1"/>
    <x v="99"/>
    <x v="2"/>
    <x v="4"/>
  </r>
  <r>
    <d v="2020-08-09T00:00:00"/>
    <n v="18"/>
    <n v="12"/>
    <n v="960"/>
    <n v="960"/>
    <n v="7665"/>
    <n v="-6"/>
    <n v="-1"/>
    <x v="103"/>
    <x v="2"/>
    <x v="4"/>
  </r>
  <r>
    <d v="2020-08-08T00:00:00"/>
    <n v="27"/>
    <n v="20"/>
    <n v="954"/>
    <n v="960"/>
    <n v="7665"/>
    <n v="-7"/>
    <n v="-1"/>
    <x v="96"/>
    <x v="2"/>
    <x v="4"/>
  </r>
  <r>
    <d v="2020-08-07T00:00:00"/>
    <n v="17"/>
    <n v="34"/>
    <n v="947"/>
    <n v="960"/>
    <n v="7665"/>
    <n v="17"/>
    <n v="1"/>
    <x v="123"/>
    <x v="2"/>
    <x v="4"/>
  </r>
  <r>
    <d v="2020-08-06T00:00:00"/>
    <n v="57"/>
    <n v="52"/>
    <n v="964"/>
    <n v="960"/>
    <n v="7665"/>
    <n v="-5"/>
    <n v="-1"/>
    <x v="88"/>
    <x v="2"/>
    <x v="4"/>
  </r>
  <r>
    <d v="2020-08-05T00:00:00"/>
    <n v="16"/>
    <n v="16"/>
    <n v="959"/>
    <n v="960"/>
    <n v="7665"/>
    <n v="0"/>
    <n v="0"/>
    <x v="93"/>
    <x v="2"/>
    <x v="4"/>
  </r>
  <r>
    <d v="2020-08-04T00:00:00"/>
    <n v="23"/>
    <n v="22"/>
    <n v="959"/>
    <n v="960"/>
    <n v="7665"/>
    <n v="-1"/>
    <n v="-1"/>
    <x v="93"/>
    <x v="2"/>
    <x v="4"/>
  </r>
  <r>
    <d v="2020-08-03T00:00:00"/>
    <n v="97"/>
    <n v="80"/>
    <n v="958"/>
    <n v="960"/>
    <n v="7665"/>
    <n v="-17"/>
    <n v="-1"/>
    <x v="89"/>
    <x v="2"/>
    <x v="4"/>
  </r>
  <r>
    <d v="2020-08-02T00:00:00"/>
    <n v="20"/>
    <n v="14"/>
    <n v="941"/>
    <n v="960"/>
    <n v="7665"/>
    <n v="-6"/>
    <n v="-1"/>
    <x v="121"/>
    <x v="2"/>
    <x v="4"/>
  </r>
  <r>
    <d v="2020-08-01T00:00:00"/>
    <n v="32"/>
    <n v="21"/>
    <n v="935"/>
    <n v="960"/>
    <n v="7665"/>
    <n v="-11"/>
    <n v="-1"/>
    <x v="106"/>
    <x v="2"/>
    <x v="4"/>
  </r>
  <r>
    <d v="2020-07-31T00:00:00"/>
    <n v="56"/>
    <n v="97"/>
    <n v="924"/>
    <n v="960"/>
    <n v="7665"/>
    <n v="41"/>
    <n v="1"/>
    <x v="127"/>
    <x v="2"/>
    <x v="5"/>
  </r>
  <r>
    <d v="2020-07-30T00:00:00"/>
    <n v="35"/>
    <n v="35"/>
    <n v="965"/>
    <n v="960"/>
    <n v="7665"/>
    <n v="0"/>
    <n v="0"/>
    <x v="46"/>
    <x v="2"/>
    <x v="5"/>
  </r>
  <r>
    <d v="2020-07-29T00:00:00"/>
    <n v="46"/>
    <n v="40"/>
    <n v="965"/>
    <n v="960"/>
    <n v="7665"/>
    <n v="-6"/>
    <n v="-1"/>
    <x v="46"/>
    <x v="2"/>
    <x v="5"/>
  </r>
  <r>
    <d v="2020-07-28T00:00:00"/>
    <n v="63"/>
    <n v="58"/>
    <n v="959"/>
    <n v="960"/>
    <n v="7665"/>
    <n v="-5"/>
    <n v="-1"/>
    <x v="93"/>
    <x v="2"/>
    <x v="5"/>
  </r>
  <r>
    <d v="2020-07-27T00:00:00"/>
    <n v="90"/>
    <n v="83"/>
    <n v="954"/>
    <n v="960"/>
    <n v="7665"/>
    <n v="-7"/>
    <n v="-1"/>
    <x v="96"/>
    <x v="2"/>
    <x v="5"/>
  </r>
  <r>
    <d v="2020-07-26T00:00:00"/>
    <n v="42"/>
    <n v="31"/>
    <n v="947"/>
    <n v="960"/>
    <n v="7665"/>
    <n v="-11"/>
    <n v="-1"/>
    <x v="123"/>
    <x v="2"/>
    <x v="5"/>
  </r>
  <r>
    <d v="2020-07-25T00:00:00"/>
    <n v="48"/>
    <n v="35"/>
    <n v="936"/>
    <n v="960"/>
    <n v="7665"/>
    <n v="-13"/>
    <n v="-1"/>
    <x v="126"/>
    <x v="2"/>
    <x v="5"/>
  </r>
  <r>
    <d v="2020-07-24T00:00:00"/>
    <n v="28"/>
    <n v="46"/>
    <n v="923"/>
    <n v="960"/>
    <n v="7665"/>
    <n v="18"/>
    <n v="1"/>
    <x v="145"/>
    <x v="2"/>
    <x v="5"/>
  </r>
  <r>
    <d v="2020-07-23T00:00:00"/>
    <n v="31"/>
    <n v="27"/>
    <n v="941"/>
    <n v="960"/>
    <n v="7665"/>
    <n v="-4"/>
    <n v="-1"/>
    <x v="121"/>
    <x v="2"/>
    <x v="5"/>
  </r>
  <r>
    <d v="2020-07-22T00:00:00"/>
    <n v="64"/>
    <n v="57"/>
    <n v="937"/>
    <n v="960"/>
    <n v="7665"/>
    <n v="-7"/>
    <n v="-1"/>
    <x v="222"/>
    <x v="2"/>
    <x v="5"/>
  </r>
  <r>
    <d v="2020-07-21T00:00:00"/>
    <n v="51"/>
    <n v="42"/>
    <n v="930"/>
    <n v="960"/>
    <n v="7665"/>
    <n v="-9"/>
    <n v="-1"/>
    <x v="107"/>
    <x v="2"/>
    <x v="5"/>
  </r>
  <r>
    <d v="2020-07-20T00:00:00"/>
    <n v="70"/>
    <n v="62"/>
    <n v="921"/>
    <n v="960"/>
    <n v="7665"/>
    <n v="-8"/>
    <n v="-1"/>
    <x v="130"/>
    <x v="2"/>
    <x v="5"/>
  </r>
  <r>
    <d v="2020-07-19T00:00:00"/>
    <n v="12"/>
    <n v="9"/>
    <n v="913"/>
    <n v="960"/>
    <n v="7665"/>
    <n v="-3"/>
    <n v="-1"/>
    <x v="139"/>
    <x v="2"/>
    <x v="5"/>
  </r>
  <r>
    <d v="2020-07-18T00:00:00"/>
    <n v="13"/>
    <n v="9"/>
    <n v="910"/>
    <n v="960"/>
    <n v="7665"/>
    <n v="-4"/>
    <n v="-1"/>
    <x v="128"/>
    <x v="2"/>
    <x v="5"/>
  </r>
  <r>
    <d v="2020-07-17T00:00:00"/>
    <n v="20"/>
    <n v="39"/>
    <n v="906"/>
    <n v="960"/>
    <n v="7665"/>
    <n v="19"/>
    <n v="1"/>
    <x v="162"/>
    <x v="2"/>
    <x v="5"/>
  </r>
  <r>
    <d v="2020-07-16T00:00:00"/>
    <n v="49"/>
    <n v="41"/>
    <n v="925"/>
    <n v="960"/>
    <n v="7665"/>
    <n v="-8"/>
    <n v="-1"/>
    <x v="129"/>
    <x v="2"/>
    <x v="5"/>
  </r>
  <r>
    <d v="2020-07-15T00:00:00"/>
    <n v="48"/>
    <n v="40"/>
    <n v="917"/>
    <n v="960"/>
    <n v="7665"/>
    <n v="-8"/>
    <n v="-1"/>
    <x v="167"/>
    <x v="2"/>
    <x v="5"/>
  </r>
  <r>
    <d v="2020-07-14T00:00:00"/>
    <n v="52"/>
    <n v="46"/>
    <n v="909"/>
    <n v="960"/>
    <n v="7665"/>
    <n v="-6"/>
    <n v="-1"/>
    <x v="152"/>
    <x v="2"/>
    <x v="5"/>
  </r>
  <r>
    <d v="2020-07-13T00:00:00"/>
    <n v="84"/>
    <n v="71"/>
    <n v="903"/>
    <n v="960"/>
    <n v="7665"/>
    <n v="-13"/>
    <n v="-1"/>
    <x v="170"/>
    <x v="2"/>
    <x v="5"/>
  </r>
  <r>
    <d v="2020-07-12T00:00:00"/>
    <n v="33"/>
    <n v="24"/>
    <n v="890"/>
    <n v="960"/>
    <n v="7665"/>
    <n v="-9"/>
    <n v="-1"/>
    <x v="161"/>
    <x v="2"/>
    <x v="5"/>
  </r>
  <r>
    <d v="2020-07-11T00:00:00"/>
    <n v="39"/>
    <n v="29"/>
    <n v="881"/>
    <n v="960"/>
    <n v="7665"/>
    <n v="-10"/>
    <n v="-1"/>
    <x v="143"/>
    <x v="2"/>
    <x v="5"/>
  </r>
  <r>
    <d v="2020-07-10T00:00:00"/>
    <n v="55"/>
    <n v="107"/>
    <n v="871"/>
    <n v="960"/>
    <n v="7665"/>
    <n v="52"/>
    <n v="1"/>
    <x v="191"/>
    <x v="2"/>
    <x v="5"/>
  </r>
  <r>
    <d v="2020-07-09T00:00:00"/>
    <n v="41"/>
    <n v="38"/>
    <n v="923"/>
    <n v="960"/>
    <n v="7665"/>
    <n v="-3"/>
    <n v="-1"/>
    <x v="145"/>
    <x v="2"/>
    <x v="5"/>
  </r>
  <r>
    <d v="2020-07-08T00:00:00"/>
    <n v="65"/>
    <n v="55"/>
    <n v="920"/>
    <n v="960"/>
    <n v="7665"/>
    <n v="-10"/>
    <n v="-1"/>
    <x v="138"/>
    <x v="2"/>
    <x v="5"/>
  </r>
  <r>
    <d v="2020-07-07T00:00:00"/>
    <n v="20"/>
    <n v="18"/>
    <n v="910"/>
    <n v="960"/>
    <n v="7665"/>
    <n v="-2"/>
    <n v="-1"/>
    <x v="128"/>
    <x v="2"/>
    <x v="5"/>
  </r>
  <r>
    <d v="2020-07-06T00:00:00"/>
    <n v="66"/>
    <n v="57"/>
    <n v="908"/>
    <n v="960"/>
    <n v="7665"/>
    <n v="-9"/>
    <n v="-1"/>
    <x v="140"/>
    <x v="2"/>
    <x v="5"/>
  </r>
  <r>
    <d v="2020-07-05T00:00:00"/>
    <n v="46"/>
    <n v="35"/>
    <n v="899"/>
    <n v="960"/>
    <n v="7665"/>
    <n v="-11"/>
    <n v="-1"/>
    <x v="154"/>
    <x v="2"/>
    <x v="5"/>
  </r>
  <r>
    <d v="2020-07-04T00:00:00"/>
    <n v="30"/>
    <n v="22"/>
    <n v="888"/>
    <n v="960"/>
    <n v="7665"/>
    <n v="-8"/>
    <n v="-1"/>
    <x v="149"/>
    <x v="2"/>
    <x v="5"/>
  </r>
  <r>
    <d v="2020-07-03T00:00:00"/>
    <n v="55"/>
    <n v="102"/>
    <n v="880"/>
    <n v="960"/>
    <n v="7665"/>
    <n v="47"/>
    <n v="1"/>
    <x v="212"/>
    <x v="2"/>
    <x v="5"/>
  </r>
  <r>
    <d v="2020-07-02T00:00:00"/>
    <n v="46"/>
    <n v="45"/>
    <n v="927"/>
    <n v="960"/>
    <n v="7665"/>
    <n v="-1"/>
    <n v="-1"/>
    <x v="115"/>
    <x v="2"/>
    <x v="5"/>
  </r>
  <r>
    <d v="2020-07-01T00:00:00"/>
    <n v="62"/>
    <n v="59"/>
    <n v="926"/>
    <n v="960"/>
    <n v="7665"/>
    <n v="-3"/>
    <n v="-1"/>
    <x v="118"/>
    <x v="2"/>
    <x v="5"/>
  </r>
  <r>
    <d v="2020-06-30T00:00:00"/>
    <n v="57"/>
    <n v="56"/>
    <n v="923"/>
    <n v="960"/>
    <n v="7665"/>
    <n v="-1"/>
    <n v="-1"/>
    <x v="145"/>
    <x v="2"/>
    <x v="6"/>
  </r>
  <r>
    <d v="2020-06-29T00:00:00"/>
    <n v="85"/>
    <n v="76"/>
    <n v="922"/>
    <n v="960"/>
    <n v="7665"/>
    <n v="-9"/>
    <n v="-1"/>
    <x v="218"/>
    <x v="2"/>
    <x v="6"/>
  </r>
  <r>
    <d v="2020-06-28T00:00:00"/>
    <n v="48"/>
    <n v="36"/>
    <n v="913"/>
    <n v="960"/>
    <n v="7665"/>
    <n v="-12"/>
    <n v="-1"/>
    <x v="139"/>
    <x v="2"/>
    <x v="6"/>
  </r>
  <r>
    <d v="2020-06-27T00:00:00"/>
    <n v="21"/>
    <n v="15"/>
    <n v="901"/>
    <n v="960"/>
    <n v="7665"/>
    <n v="-6"/>
    <n v="-1"/>
    <x v="187"/>
    <x v="2"/>
    <x v="6"/>
  </r>
  <r>
    <d v="2020-06-26T00:00:00"/>
    <n v="19"/>
    <n v="34"/>
    <n v="895"/>
    <n v="960"/>
    <n v="7665"/>
    <n v="15"/>
    <n v="1"/>
    <x v="142"/>
    <x v="2"/>
    <x v="6"/>
  </r>
  <r>
    <d v="2020-06-25T00:00:00"/>
    <n v="35"/>
    <n v="29"/>
    <n v="910"/>
    <n v="960"/>
    <n v="7665"/>
    <n v="-6"/>
    <n v="-1"/>
    <x v="128"/>
    <x v="2"/>
    <x v="6"/>
  </r>
  <r>
    <d v="2020-06-24T00:00:00"/>
    <n v="58"/>
    <n v="54"/>
    <n v="904"/>
    <n v="960"/>
    <n v="7665"/>
    <n v="-4"/>
    <n v="-1"/>
    <x v="133"/>
    <x v="2"/>
    <x v="6"/>
  </r>
  <r>
    <d v="2020-06-23T00:00:00"/>
    <n v="29"/>
    <n v="28"/>
    <n v="900"/>
    <n v="960"/>
    <n v="7665"/>
    <n v="-1"/>
    <n v="-1"/>
    <x v="157"/>
    <x v="2"/>
    <x v="6"/>
  </r>
  <r>
    <d v="2020-06-22T00:00:00"/>
    <n v="87"/>
    <n v="76"/>
    <n v="899"/>
    <n v="960"/>
    <n v="7665"/>
    <n v="-11"/>
    <n v="-1"/>
    <x v="154"/>
    <x v="2"/>
    <x v="6"/>
  </r>
  <r>
    <d v="2020-06-21T00:00:00"/>
    <n v="40"/>
    <n v="25"/>
    <n v="888"/>
    <n v="960"/>
    <n v="7665"/>
    <n v="-15"/>
    <n v="-1"/>
    <x v="149"/>
    <x v="2"/>
    <x v="6"/>
  </r>
  <r>
    <d v="2020-06-20T00:00:00"/>
    <n v="31"/>
    <n v="24"/>
    <n v="873"/>
    <n v="960"/>
    <n v="7665"/>
    <n v="-7"/>
    <n v="-1"/>
    <x v="144"/>
    <x v="2"/>
    <x v="6"/>
  </r>
  <r>
    <d v="2020-06-19T00:00:00"/>
    <n v="57"/>
    <n v="113"/>
    <n v="866"/>
    <n v="960"/>
    <n v="7665"/>
    <n v="56"/>
    <n v="1"/>
    <x v="174"/>
    <x v="2"/>
    <x v="6"/>
  </r>
  <r>
    <d v="2020-06-18T00:00:00"/>
    <n v="63"/>
    <n v="55"/>
    <n v="922"/>
    <n v="960"/>
    <n v="7665"/>
    <n v="-8"/>
    <n v="-1"/>
    <x v="218"/>
    <x v="2"/>
    <x v="6"/>
  </r>
  <r>
    <d v="2020-06-17T00:00:00"/>
    <n v="43"/>
    <n v="38"/>
    <n v="914"/>
    <n v="960"/>
    <n v="7665"/>
    <n v="-5"/>
    <n v="-1"/>
    <x v="146"/>
    <x v="2"/>
    <x v="6"/>
  </r>
  <r>
    <d v="2020-06-16T00:00:00"/>
    <n v="28"/>
    <n v="25"/>
    <n v="909"/>
    <n v="960"/>
    <n v="7665"/>
    <n v="-3"/>
    <n v="-1"/>
    <x v="152"/>
    <x v="2"/>
    <x v="6"/>
  </r>
  <r>
    <d v="2020-06-15T00:00:00"/>
    <n v="49"/>
    <n v="45"/>
    <n v="906"/>
    <n v="960"/>
    <n v="7665"/>
    <n v="-4"/>
    <n v="-1"/>
    <x v="162"/>
    <x v="2"/>
    <x v="6"/>
  </r>
  <r>
    <d v="2020-06-14T00:00:00"/>
    <n v="37"/>
    <n v="25"/>
    <n v="902"/>
    <n v="960"/>
    <n v="7665"/>
    <n v="-12"/>
    <n v="-1"/>
    <x v="160"/>
    <x v="2"/>
    <x v="6"/>
  </r>
  <r>
    <d v="2020-06-13T00:00:00"/>
    <n v="21"/>
    <n v="16"/>
    <n v="890"/>
    <n v="960"/>
    <n v="7665"/>
    <n v="-5"/>
    <n v="-1"/>
    <x v="161"/>
    <x v="2"/>
    <x v="6"/>
  </r>
  <r>
    <d v="2020-06-12T00:00:00"/>
    <n v="64"/>
    <n v="125"/>
    <n v="885"/>
    <n v="960"/>
    <n v="7665"/>
    <n v="61"/>
    <n v="1"/>
    <x v="150"/>
    <x v="2"/>
    <x v="6"/>
  </r>
  <r>
    <d v="2020-06-11T00:00:00"/>
    <n v="31"/>
    <n v="26"/>
    <n v="946"/>
    <n v="960"/>
    <n v="7665"/>
    <n v="-5"/>
    <n v="-1"/>
    <x v="101"/>
    <x v="2"/>
    <x v="6"/>
  </r>
  <r>
    <d v="2020-06-10T00:00:00"/>
    <n v="37"/>
    <n v="34"/>
    <n v="941"/>
    <n v="960"/>
    <n v="7665"/>
    <n v="-3"/>
    <n v="-1"/>
    <x v="121"/>
    <x v="2"/>
    <x v="6"/>
  </r>
  <r>
    <d v="2020-06-09T00:00:00"/>
    <n v="25"/>
    <n v="24"/>
    <n v="938"/>
    <n v="960"/>
    <n v="7665"/>
    <n v="-1"/>
    <n v="-1"/>
    <x v="102"/>
    <x v="2"/>
    <x v="6"/>
  </r>
  <r>
    <d v="2020-06-08T00:00:00"/>
    <n v="31"/>
    <n v="29"/>
    <n v="937"/>
    <n v="960"/>
    <n v="7665"/>
    <n v="-2"/>
    <n v="-1"/>
    <x v="222"/>
    <x v="2"/>
    <x v="6"/>
  </r>
  <r>
    <d v="2020-06-07T00:00:00"/>
    <n v="27"/>
    <n v="20"/>
    <n v="935"/>
    <n v="960"/>
    <n v="7665"/>
    <n v="-7"/>
    <n v="-1"/>
    <x v="106"/>
    <x v="2"/>
    <x v="6"/>
  </r>
  <r>
    <d v="2020-06-06T00:00:00"/>
    <n v="24"/>
    <n v="15"/>
    <n v="928"/>
    <n v="960"/>
    <n v="7665"/>
    <n v="-9"/>
    <n v="-1"/>
    <x v="166"/>
    <x v="2"/>
    <x v="6"/>
  </r>
  <r>
    <d v="2020-06-05T00:00:00"/>
    <n v="55"/>
    <n v="92"/>
    <n v="919"/>
    <n v="960"/>
    <n v="7665"/>
    <n v="37"/>
    <n v="1"/>
    <x v="131"/>
    <x v="2"/>
    <x v="6"/>
  </r>
  <r>
    <d v="2020-06-04T00:00:00"/>
    <n v="47"/>
    <n v="42"/>
    <n v="956"/>
    <n v="960"/>
    <n v="7665"/>
    <n v="-5"/>
    <n v="-1"/>
    <x v="94"/>
    <x v="2"/>
    <x v="6"/>
  </r>
  <r>
    <d v="2020-06-03T00:00:00"/>
    <n v="40"/>
    <n v="33"/>
    <n v="951"/>
    <n v="960"/>
    <n v="7665"/>
    <n v="-7"/>
    <n v="-1"/>
    <x v="219"/>
    <x v="2"/>
    <x v="6"/>
  </r>
  <r>
    <d v="2020-06-02T00:00:00"/>
    <n v="41"/>
    <n v="34"/>
    <n v="944"/>
    <n v="960"/>
    <n v="7665"/>
    <n v="-7"/>
    <n v="-1"/>
    <x v="116"/>
    <x v="2"/>
    <x v="6"/>
  </r>
  <r>
    <d v="2020-06-01T00:00:00"/>
    <n v="28"/>
    <n v="23"/>
    <n v="937"/>
    <n v="960"/>
    <n v="7665"/>
    <n v="-5"/>
    <n v="-1"/>
    <x v="222"/>
    <x v="2"/>
    <x v="6"/>
  </r>
  <r>
    <d v="2020-05-31T00:00:00"/>
    <n v="34"/>
    <n v="21"/>
    <n v="932"/>
    <n v="960"/>
    <n v="7665"/>
    <n v="-13"/>
    <n v="-1"/>
    <x v="159"/>
    <x v="2"/>
    <x v="7"/>
  </r>
  <r>
    <d v="2020-05-30T00:00:00"/>
    <n v="17"/>
    <n v="12"/>
    <n v="919"/>
    <n v="960"/>
    <n v="7665"/>
    <n v="-5"/>
    <n v="-1"/>
    <x v="131"/>
    <x v="2"/>
    <x v="7"/>
  </r>
  <r>
    <d v="2020-05-29T00:00:00"/>
    <n v="16"/>
    <n v="30"/>
    <n v="914"/>
    <n v="960"/>
    <n v="7665"/>
    <n v="14"/>
    <n v="1"/>
    <x v="146"/>
    <x v="2"/>
    <x v="7"/>
  </r>
  <r>
    <d v="2020-05-28T00:00:00"/>
    <n v="52"/>
    <n v="45"/>
    <n v="928"/>
    <n v="960"/>
    <n v="7665"/>
    <n v="-7"/>
    <n v="-1"/>
    <x v="166"/>
    <x v="2"/>
    <x v="7"/>
  </r>
  <r>
    <d v="2020-05-27T00:00:00"/>
    <n v="47"/>
    <n v="44"/>
    <n v="921"/>
    <n v="960"/>
    <n v="7665"/>
    <n v="-3"/>
    <n v="-1"/>
    <x v="130"/>
    <x v="2"/>
    <x v="7"/>
  </r>
  <r>
    <d v="2020-05-26T00:00:00"/>
    <n v="48"/>
    <n v="40"/>
    <n v="918"/>
    <n v="960"/>
    <n v="7665"/>
    <n v="-8"/>
    <n v="-1"/>
    <x v="216"/>
    <x v="2"/>
    <x v="7"/>
  </r>
  <r>
    <d v="2020-05-25T00:00:00"/>
    <n v="91"/>
    <n v="87"/>
    <n v="910"/>
    <n v="960"/>
    <n v="7665"/>
    <n v="-4"/>
    <n v="-1"/>
    <x v="128"/>
    <x v="2"/>
    <x v="7"/>
  </r>
  <r>
    <d v="2020-05-24T00:00:00"/>
    <n v="35"/>
    <n v="22"/>
    <n v="906"/>
    <n v="960"/>
    <n v="7665"/>
    <n v="-13"/>
    <n v="-1"/>
    <x v="162"/>
    <x v="2"/>
    <x v="7"/>
  </r>
  <r>
    <d v="2020-05-23T00:00:00"/>
    <n v="27"/>
    <n v="19"/>
    <n v="893"/>
    <n v="960"/>
    <n v="7665"/>
    <n v="-8"/>
    <n v="-1"/>
    <x v="135"/>
    <x v="2"/>
    <x v="7"/>
  </r>
  <r>
    <d v="2020-05-22T00:00:00"/>
    <n v="36"/>
    <n v="63"/>
    <n v="885"/>
    <n v="960"/>
    <n v="7665"/>
    <n v="27"/>
    <n v="1"/>
    <x v="150"/>
    <x v="2"/>
    <x v="7"/>
  </r>
  <r>
    <d v="2020-05-21T00:00:00"/>
    <n v="43"/>
    <n v="38"/>
    <n v="912"/>
    <n v="960"/>
    <n v="7665"/>
    <n v="-5"/>
    <n v="-1"/>
    <x v="132"/>
    <x v="2"/>
    <x v="7"/>
  </r>
  <r>
    <d v="2020-05-20T00:00:00"/>
    <n v="51"/>
    <n v="50"/>
    <n v="907"/>
    <n v="960"/>
    <n v="7665"/>
    <n v="-1"/>
    <n v="-1"/>
    <x v="153"/>
    <x v="2"/>
    <x v="7"/>
  </r>
  <r>
    <d v="2020-05-19T00:00:00"/>
    <n v="43"/>
    <n v="38"/>
    <n v="906"/>
    <n v="960"/>
    <n v="7665"/>
    <n v="-5"/>
    <n v="-1"/>
    <x v="162"/>
    <x v="2"/>
    <x v="7"/>
  </r>
  <r>
    <d v="2020-05-18T00:00:00"/>
    <n v="27"/>
    <n v="22"/>
    <n v="901"/>
    <n v="960"/>
    <n v="7665"/>
    <n v="-5"/>
    <n v="-1"/>
    <x v="187"/>
    <x v="2"/>
    <x v="7"/>
  </r>
  <r>
    <d v="2020-05-17T00:00:00"/>
    <n v="35"/>
    <n v="26"/>
    <n v="896"/>
    <n v="960"/>
    <n v="7665"/>
    <n v="-9"/>
    <n v="-1"/>
    <x v="137"/>
    <x v="2"/>
    <x v="7"/>
  </r>
  <r>
    <d v="2020-05-16T00:00:00"/>
    <n v="33"/>
    <n v="21"/>
    <n v="887"/>
    <n v="960"/>
    <n v="7665"/>
    <n v="-12"/>
    <n v="-1"/>
    <x v="190"/>
    <x v="2"/>
    <x v="7"/>
  </r>
  <r>
    <d v="2020-05-15T00:00:00"/>
    <n v="64"/>
    <n v="105"/>
    <n v="875"/>
    <n v="960"/>
    <n v="7665"/>
    <n v="41"/>
    <n v="1"/>
    <x v="151"/>
    <x v="2"/>
    <x v="7"/>
  </r>
  <r>
    <d v="2020-05-14T00:00:00"/>
    <n v="16"/>
    <n v="13"/>
    <n v="916"/>
    <n v="960"/>
    <n v="7665"/>
    <n v="-3"/>
    <n v="-1"/>
    <x v="155"/>
    <x v="2"/>
    <x v="7"/>
  </r>
  <r>
    <d v="2020-05-13T00:00:00"/>
    <n v="61"/>
    <n v="57"/>
    <n v="913"/>
    <n v="960"/>
    <n v="7665"/>
    <n v="-4"/>
    <n v="-1"/>
    <x v="139"/>
    <x v="2"/>
    <x v="7"/>
  </r>
  <r>
    <d v="2020-05-12T00:00:00"/>
    <n v="25"/>
    <n v="23"/>
    <n v="909"/>
    <n v="960"/>
    <n v="7665"/>
    <n v="-2"/>
    <n v="-1"/>
    <x v="152"/>
    <x v="2"/>
    <x v="7"/>
  </r>
  <r>
    <d v="2020-05-11T00:00:00"/>
    <n v="60"/>
    <n v="52"/>
    <n v="907"/>
    <n v="960"/>
    <n v="7665"/>
    <n v="-8"/>
    <n v="-1"/>
    <x v="153"/>
    <x v="2"/>
    <x v="7"/>
  </r>
  <r>
    <d v="2020-05-10T00:00:00"/>
    <n v="28"/>
    <n v="21"/>
    <n v="899"/>
    <n v="960"/>
    <n v="7665"/>
    <n v="-7"/>
    <n v="-1"/>
    <x v="154"/>
    <x v="2"/>
    <x v="7"/>
  </r>
  <r>
    <d v="2020-05-09T00:00:00"/>
    <n v="31"/>
    <n v="22"/>
    <n v="892"/>
    <n v="960"/>
    <n v="7665"/>
    <n v="-9"/>
    <n v="-1"/>
    <x v="164"/>
    <x v="2"/>
    <x v="7"/>
  </r>
  <r>
    <d v="2020-05-08T00:00:00"/>
    <n v="62"/>
    <n v="102"/>
    <n v="883"/>
    <n v="960"/>
    <n v="7665"/>
    <n v="40"/>
    <n v="1"/>
    <x v="168"/>
    <x v="2"/>
    <x v="7"/>
  </r>
  <r>
    <d v="2020-05-07T00:00:00"/>
    <n v="59"/>
    <n v="54"/>
    <n v="923"/>
    <n v="960"/>
    <n v="7665"/>
    <n v="-5"/>
    <n v="-1"/>
    <x v="145"/>
    <x v="2"/>
    <x v="7"/>
  </r>
  <r>
    <d v="2020-05-06T00:00:00"/>
    <n v="46"/>
    <n v="46"/>
    <n v="918"/>
    <n v="960"/>
    <n v="7665"/>
    <n v="0"/>
    <n v="0"/>
    <x v="216"/>
    <x v="2"/>
    <x v="7"/>
  </r>
  <r>
    <d v="2020-05-05T00:00:00"/>
    <n v="22"/>
    <n v="22"/>
    <n v="918"/>
    <n v="960"/>
    <n v="7665"/>
    <n v="0"/>
    <n v="0"/>
    <x v="216"/>
    <x v="2"/>
    <x v="7"/>
  </r>
  <r>
    <d v="2020-05-04T00:00:00"/>
    <n v="24"/>
    <n v="22"/>
    <n v="918"/>
    <n v="960"/>
    <n v="7665"/>
    <n v="-2"/>
    <n v="-1"/>
    <x v="216"/>
    <x v="2"/>
    <x v="7"/>
  </r>
  <r>
    <d v="2020-05-03T00:00:00"/>
    <n v="33"/>
    <n v="21"/>
    <n v="916"/>
    <n v="960"/>
    <n v="7665"/>
    <n v="-12"/>
    <n v="-1"/>
    <x v="155"/>
    <x v="2"/>
    <x v="7"/>
  </r>
  <r>
    <d v="2020-05-02T00:00:00"/>
    <n v="14"/>
    <n v="10"/>
    <n v="904"/>
    <n v="960"/>
    <n v="7665"/>
    <n v="-4"/>
    <n v="-1"/>
    <x v="133"/>
    <x v="2"/>
    <x v="7"/>
  </r>
  <r>
    <d v="2020-05-01T00:00:00"/>
    <n v="18"/>
    <n v="34"/>
    <n v="900"/>
    <n v="960"/>
    <n v="7665"/>
    <n v="16"/>
    <n v="1"/>
    <x v="157"/>
    <x v="2"/>
    <x v="7"/>
  </r>
  <r>
    <d v="2020-04-30T00:00:00"/>
    <n v="64"/>
    <n v="56"/>
    <n v="916"/>
    <n v="960"/>
    <n v="7665"/>
    <n v="-8"/>
    <n v="-1"/>
    <x v="155"/>
    <x v="2"/>
    <x v="8"/>
  </r>
  <r>
    <d v="2020-04-29T00:00:00"/>
    <n v="43"/>
    <n v="43"/>
    <n v="908"/>
    <n v="960"/>
    <n v="7665"/>
    <n v="0"/>
    <n v="0"/>
    <x v="140"/>
    <x v="2"/>
    <x v="8"/>
  </r>
  <r>
    <d v="2020-04-28T00:00:00"/>
    <n v="41"/>
    <n v="39"/>
    <n v="908"/>
    <n v="960"/>
    <n v="7665"/>
    <n v="-2"/>
    <n v="-1"/>
    <x v="140"/>
    <x v="2"/>
    <x v="8"/>
  </r>
  <r>
    <d v="2020-04-27T00:00:00"/>
    <n v="96"/>
    <n v="82"/>
    <n v="906"/>
    <n v="960"/>
    <n v="7665"/>
    <n v="-14"/>
    <n v="-1"/>
    <x v="162"/>
    <x v="2"/>
    <x v="8"/>
  </r>
  <r>
    <d v="2020-04-26T00:00:00"/>
    <n v="33"/>
    <n v="24"/>
    <n v="892"/>
    <n v="960"/>
    <n v="7665"/>
    <n v="-9"/>
    <n v="-1"/>
    <x v="164"/>
    <x v="2"/>
    <x v="8"/>
  </r>
  <r>
    <d v="2020-04-25T00:00:00"/>
    <n v="27"/>
    <n v="18"/>
    <n v="883"/>
    <n v="960"/>
    <n v="7665"/>
    <n v="-9"/>
    <n v="-1"/>
    <x v="168"/>
    <x v="2"/>
    <x v="8"/>
  </r>
  <r>
    <d v="2020-04-24T00:00:00"/>
    <n v="40"/>
    <n v="75"/>
    <n v="874"/>
    <n v="960"/>
    <n v="7665"/>
    <n v="35"/>
    <n v="1"/>
    <x v="181"/>
    <x v="2"/>
    <x v="8"/>
  </r>
  <r>
    <d v="2020-04-23T00:00:00"/>
    <n v="38"/>
    <n v="34"/>
    <n v="909"/>
    <n v="960"/>
    <n v="7665"/>
    <n v="-4"/>
    <n v="-1"/>
    <x v="152"/>
    <x v="2"/>
    <x v="8"/>
  </r>
  <r>
    <d v="2020-04-22T00:00:00"/>
    <n v="22"/>
    <n v="21"/>
    <n v="905"/>
    <n v="960"/>
    <n v="7665"/>
    <n v="-1"/>
    <n v="-1"/>
    <x v="163"/>
    <x v="2"/>
    <x v="8"/>
  </r>
  <r>
    <d v="2020-04-21T00:00:00"/>
    <n v="53"/>
    <n v="46"/>
    <n v="904"/>
    <n v="960"/>
    <n v="7665"/>
    <n v="-7"/>
    <n v="-1"/>
    <x v="133"/>
    <x v="2"/>
    <x v="8"/>
  </r>
  <r>
    <d v="2020-04-20T00:00:00"/>
    <n v="63"/>
    <n v="62"/>
    <n v="897"/>
    <n v="960"/>
    <n v="7665"/>
    <n v="-1"/>
    <n v="-1"/>
    <x v="141"/>
    <x v="2"/>
    <x v="8"/>
  </r>
  <r>
    <d v="2020-04-19T00:00:00"/>
    <n v="24"/>
    <n v="18"/>
    <n v="896"/>
    <n v="960"/>
    <n v="7665"/>
    <n v="-6"/>
    <n v="-1"/>
    <x v="137"/>
    <x v="2"/>
    <x v="8"/>
  </r>
  <r>
    <d v="2020-04-18T00:00:00"/>
    <n v="27"/>
    <n v="18"/>
    <n v="890"/>
    <n v="960"/>
    <n v="7665"/>
    <n v="-9"/>
    <n v="-1"/>
    <x v="161"/>
    <x v="2"/>
    <x v="8"/>
  </r>
  <r>
    <d v="2020-04-17T00:00:00"/>
    <n v="61"/>
    <n v="108"/>
    <n v="881"/>
    <n v="960"/>
    <n v="7665"/>
    <n v="47"/>
    <n v="1"/>
    <x v="143"/>
    <x v="2"/>
    <x v="8"/>
  </r>
  <r>
    <d v="2020-04-16T00:00:00"/>
    <n v="46"/>
    <n v="40"/>
    <n v="928"/>
    <n v="960"/>
    <n v="7665"/>
    <n v="-6"/>
    <n v="-1"/>
    <x v="166"/>
    <x v="2"/>
    <x v="8"/>
  </r>
  <r>
    <d v="2020-04-15T00:00:00"/>
    <n v="51"/>
    <n v="50"/>
    <n v="922"/>
    <n v="960"/>
    <n v="7665"/>
    <n v="-1"/>
    <n v="-1"/>
    <x v="218"/>
    <x v="2"/>
    <x v="8"/>
  </r>
  <r>
    <d v="2020-04-14T00:00:00"/>
    <n v="65"/>
    <n v="57"/>
    <n v="921"/>
    <n v="960"/>
    <n v="7665"/>
    <n v="-8"/>
    <n v="-1"/>
    <x v="130"/>
    <x v="2"/>
    <x v="8"/>
  </r>
  <r>
    <d v="2020-04-13T00:00:00"/>
    <n v="69"/>
    <n v="66"/>
    <n v="913"/>
    <n v="960"/>
    <n v="7665"/>
    <n v="-3"/>
    <n v="-1"/>
    <x v="139"/>
    <x v="2"/>
    <x v="8"/>
  </r>
  <r>
    <d v="2020-04-12T00:00:00"/>
    <n v="20"/>
    <n v="13"/>
    <n v="910"/>
    <n v="960"/>
    <n v="7665"/>
    <n v="-7"/>
    <n v="-1"/>
    <x v="128"/>
    <x v="2"/>
    <x v="8"/>
  </r>
  <r>
    <d v="2020-04-11T00:00:00"/>
    <n v="13"/>
    <n v="9"/>
    <n v="903"/>
    <n v="960"/>
    <n v="7665"/>
    <n v="-4"/>
    <n v="-1"/>
    <x v="170"/>
    <x v="2"/>
    <x v="8"/>
  </r>
  <r>
    <d v="2020-04-10T00:00:00"/>
    <n v="61"/>
    <n v="108"/>
    <n v="899"/>
    <n v="960"/>
    <n v="7665"/>
    <n v="47"/>
    <n v="1"/>
    <x v="154"/>
    <x v="2"/>
    <x v="8"/>
  </r>
  <r>
    <d v="2020-04-09T00:00:00"/>
    <n v="45"/>
    <n v="44"/>
    <n v="946"/>
    <n v="960"/>
    <n v="7665"/>
    <n v="-1"/>
    <n v="-1"/>
    <x v="101"/>
    <x v="2"/>
    <x v="8"/>
  </r>
  <r>
    <d v="2020-04-08T00:00:00"/>
    <n v="39"/>
    <n v="32"/>
    <n v="945"/>
    <n v="960"/>
    <n v="7665"/>
    <n v="-7"/>
    <n v="-1"/>
    <x v="105"/>
    <x v="2"/>
    <x v="8"/>
  </r>
  <r>
    <d v="2020-04-07T00:00:00"/>
    <n v="50"/>
    <n v="49"/>
    <n v="938"/>
    <n v="960"/>
    <n v="7665"/>
    <n v="-1"/>
    <n v="-1"/>
    <x v="102"/>
    <x v="2"/>
    <x v="8"/>
  </r>
  <r>
    <d v="2020-04-06T00:00:00"/>
    <n v="27"/>
    <n v="27"/>
    <n v="937"/>
    <n v="960"/>
    <n v="7665"/>
    <n v="0"/>
    <n v="0"/>
    <x v="222"/>
    <x v="2"/>
    <x v="8"/>
  </r>
  <r>
    <d v="2020-04-05T00:00:00"/>
    <n v="16"/>
    <n v="11"/>
    <n v="937"/>
    <n v="960"/>
    <n v="7665"/>
    <n v="-5"/>
    <n v="-1"/>
    <x v="222"/>
    <x v="2"/>
    <x v="8"/>
  </r>
  <r>
    <d v="2020-04-04T00:00:00"/>
    <n v="44"/>
    <n v="32"/>
    <n v="932"/>
    <n v="960"/>
    <n v="7665"/>
    <n v="-12"/>
    <n v="-1"/>
    <x v="159"/>
    <x v="2"/>
    <x v="8"/>
  </r>
  <r>
    <d v="2020-04-03T00:00:00"/>
    <n v="48"/>
    <n v="87"/>
    <n v="920"/>
    <n v="960"/>
    <n v="7665"/>
    <n v="39"/>
    <n v="1"/>
    <x v="138"/>
    <x v="2"/>
    <x v="8"/>
  </r>
  <r>
    <d v="2020-04-02T00:00:00"/>
    <n v="48"/>
    <n v="48"/>
    <n v="959"/>
    <n v="960"/>
    <n v="7665"/>
    <n v="0"/>
    <n v="0"/>
    <x v="93"/>
    <x v="2"/>
    <x v="8"/>
  </r>
  <r>
    <d v="2020-04-01T00:00:00"/>
    <n v="15"/>
    <n v="15"/>
    <n v="959"/>
    <n v="960"/>
    <n v="7665"/>
    <n v="0"/>
    <n v="0"/>
    <x v="93"/>
    <x v="2"/>
    <x v="8"/>
  </r>
  <r>
    <d v="2020-03-31T00:00:00"/>
    <n v="61"/>
    <n v="57"/>
    <n v="959"/>
    <n v="960"/>
    <n v="7665"/>
    <n v="-4"/>
    <n v="-1"/>
    <x v="93"/>
    <x v="2"/>
    <x v="9"/>
  </r>
  <r>
    <d v="2020-03-30T00:00:00"/>
    <n v="46"/>
    <n v="38"/>
    <n v="955"/>
    <n v="960"/>
    <n v="7665"/>
    <n v="-8"/>
    <n v="-1"/>
    <x v="97"/>
    <x v="2"/>
    <x v="9"/>
  </r>
  <r>
    <d v="2020-03-29T00:00:00"/>
    <n v="26"/>
    <n v="19"/>
    <n v="947"/>
    <n v="960"/>
    <n v="7665"/>
    <n v="-7"/>
    <n v="-1"/>
    <x v="123"/>
    <x v="2"/>
    <x v="9"/>
  </r>
  <r>
    <d v="2020-03-28T00:00:00"/>
    <n v="15"/>
    <n v="10"/>
    <n v="940"/>
    <n v="960"/>
    <n v="7665"/>
    <n v="-5"/>
    <n v="-1"/>
    <x v="91"/>
    <x v="2"/>
    <x v="9"/>
  </r>
  <r>
    <d v="2020-03-27T00:00:00"/>
    <n v="27"/>
    <n v="52"/>
    <n v="935"/>
    <n v="960"/>
    <n v="7665"/>
    <n v="25"/>
    <n v="1"/>
    <x v="106"/>
    <x v="2"/>
    <x v="9"/>
  </r>
  <r>
    <d v="2020-03-26T00:00:00"/>
    <n v="59"/>
    <n v="58"/>
    <n v="960"/>
    <n v="960"/>
    <n v="7665"/>
    <n v="-1"/>
    <n v="-1"/>
    <x v="103"/>
    <x v="2"/>
    <x v="9"/>
  </r>
  <r>
    <d v="2020-03-25T00:00:00"/>
    <n v="32"/>
    <n v="30"/>
    <n v="959"/>
    <n v="960"/>
    <n v="7665"/>
    <n v="-2"/>
    <n v="-1"/>
    <x v="93"/>
    <x v="2"/>
    <x v="9"/>
  </r>
  <r>
    <d v="2020-03-24T00:00:00"/>
    <n v="23"/>
    <n v="20"/>
    <n v="957"/>
    <n v="960"/>
    <n v="7665"/>
    <n v="-3"/>
    <n v="-1"/>
    <x v="117"/>
    <x v="2"/>
    <x v="9"/>
  </r>
  <r>
    <d v="2020-03-23T00:00:00"/>
    <n v="57"/>
    <n v="57"/>
    <n v="954"/>
    <n v="960"/>
    <n v="7665"/>
    <n v="0"/>
    <n v="0"/>
    <x v="96"/>
    <x v="2"/>
    <x v="9"/>
  </r>
  <r>
    <d v="2020-03-22T00:00:00"/>
    <n v="12"/>
    <n v="8"/>
    <n v="954"/>
    <n v="960"/>
    <n v="7665"/>
    <n v="-4"/>
    <n v="-1"/>
    <x v="96"/>
    <x v="2"/>
    <x v="9"/>
  </r>
  <r>
    <d v="2020-03-21T00:00:00"/>
    <n v="38"/>
    <n v="26"/>
    <n v="950"/>
    <n v="960"/>
    <n v="7665"/>
    <n v="-12"/>
    <n v="-1"/>
    <x v="104"/>
    <x v="2"/>
    <x v="9"/>
  </r>
  <r>
    <d v="2020-03-20T00:00:00"/>
    <n v="43"/>
    <n v="86"/>
    <n v="938"/>
    <n v="960"/>
    <n v="7665"/>
    <n v="43"/>
    <n v="1"/>
    <x v="102"/>
    <x v="2"/>
    <x v="9"/>
  </r>
  <r>
    <d v="2020-03-19T00:00:00"/>
    <n v="41"/>
    <n v="41"/>
    <n v="981"/>
    <n v="960"/>
    <n v="7665"/>
    <n v="0"/>
    <n v="0"/>
    <x v="47"/>
    <x v="2"/>
    <x v="9"/>
  </r>
  <r>
    <d v="2020-03-18T00:00:00"/>
    <n v="36"/>
    <n v="35"/>
    <n v="981"/>
    <n v="960"/>
    <n v="7665"/>
    <n v="-1"/>
    <n v="-1"/>
    <x v="47"/>
    <x v="2"/>
    <x v="9"/>
  </r>
  <r>
    <d v="2020-03-17T00:00:00"/>
    <n v="44"/>
    <n v="41"/>
    <n v="980"/>
    <n v="960"/>
    <n v="7665"/>
    <n v="-3"/>
    <n v="-1"/>
    <x v="45"/>
    <x v="2"/>
    <x v="9"/>
  </r>
  <r>
    <d v="2020-03-16T00:00:00"/>
    <n v="73"/>
    <n v="68"/>
    <n v="977"/>
    <n v="960"/>
    <n v="7665"/>
    <n v="-5"/>
    <n v="-1"/>
    <x v="70"/>
    <x v="2"/>
    <x v="9"/>
  </r>
  <r>
    <d v="2020-03-15T00:00:00"/>
    <n v="22"/>
    <n v="15"/>
    <n v="972"/>
    <n v="960"/>
    <n v="7665"/>
    <n v="-7"/>
    <n v="-1"/>
    <x v="99"/>
    <x v="2"/>
    <x v="9"/>
  </r>
  <r>
    <d v="2020-03-14T00:00:00"/>
    <n v="15"/>
    <n v="10"/>
    <n v="965"/>
    <n v="960"/>
    <n v="7665"/>
    <n v="-5"/>
    <n v="-1"/>
    <x v="46"/>
    <x v="2"/>
    <x v="9"/>
  </r>
  <r>
    <d v="2020-03-13T00:00:00"/>
    <n v="28"/>
    <n v="49"/>
    <n v="960"/>
    <n v="960"/>
    <n v="7665"/>
    <n v="21"/>
    <n v="1"/>
    <x v="103"/>
    <x v="2"/>
    <x v="9"/>
  </r>
  <r>
    <d v="2020-03-12T00:00:00"/>
    <n v="48"/>
    <n v="39"/>
    <n v="981"/>
    <n v="960"/>
    <n v="7665"/>
    <n v="-9"/>
    <n v="-1"/>
    <x v="47"/>
    <x v="2"/>
    <x v="9"/>
  </r>
  <r>
    <d v="2020-03-11T00:00:00"/>
    <n v="59"/>
    <n v="57"/>
    <n v="972"/>
    <n v="960"/>
    <n v="7665"/>
    <n v="-2"/>
    <n v="-1"/>
    <x v="99"/>
    <x v="2"/>
    <x v="9"/>
  </r>
  <r>
    <d v="2020-03-10T00:00:00"/>
    <n v="56"/>
    <n v="51"/>
    <n v="970"/>
    <n v="960"/>
    <n v="7665"/>
    <n v="-5"/>
    <n v="-1"/>
    <x v="78"/>
    <x v="2"/>
    <x v="9"/>
  </r>
  <r>
    <d v="2020-03-09T00:00:00"/>
    <n v="79"/>
    <n v="72"/>
    <n v="965"/>
    <n v="960"/>
    <n v="7665"/>
    <n v="-7"/>
    <n v="-1"/>
    <x v="46"/>
    <x v="2"/>
    <x v="9"/>
  </r>
  <r>
    <d v="2020-03-08T00:00:00"/>
    <n v="16"/>
    <n v="10"/>
    <n v="958"/>
    <n v="960"/>
    <n v="7665"/>
    <n v="-6"/>
    <n v="-1"/>
    <x v="89"/>
    <x v="2"/>
    <x v="9"/>
  </r>
  <r>
    <d v="2020-03-07T00:00:00"/>
    <n v="42"/>
    <n v="27"/>
    <n v="952"/>
    <n v="960"/>
    <n v="7665"/>
    <n v="-15"/>
    <n v="-1"/>
    <x v="50"/>
    <x v="2"/>
    <x v="9"/>
  </r>
  <r>
    <d v="2020-03-06T00:00:00"/>
    <n v="41"/>
    <n v="71"/>
    <n v="937"/>
    <n v="960"/>
    <n v="7665"/>
    <n v="30"/>
    <n v="1"/>
    <x v="222"/>
    <x v="2"/>
    <x v="9"/>
  </r>
  <r>
    <d v="2020-03-05T00:00:00"/>
    <n v="22"/>
    <n v="19"/>
    <n v="967"/>
    <n v="960"/>
    <n v="7665"/>
    <n v="-3"/>
    <n v="-1"/>
    <x v="54"/>
    <x v="2"/>
    <x v="9"/>
  </r>
  <r>
    <d v="2020-03-04T00:00:00"/>
    <n v="15"/>
    <n v="15"/>
    <n v="964"/>
    <n v="960"/>
    <n v="7665"/>
    <n v="0"/>
    <n v="0"/>
    <x v="88"/>
    <x v="2"/>
    <x v="9"/>
  </r>
  <r>
    <d v="2020-03-03T00:00:00"/>
    <n v="46"/>
    <n v="44"/>
    <n v="964"/>
    <n v="960"/>
    <n v="7665"/>
    <n v="-2"/>
    <n v="-1"/>
    <x v="88"/>
    <x v="2"/>
    <x v="9"/>
  </r>
  <r>
    <d v="2020-03-02T00:00:00"/>
    <n v="45"/>
    <n v="38"/>
    <n v="962"/>
    <n v="960"/>
    <n v="7665"/>
    <n v="-7"/>
    <n v="-1"/>
    <x v="100"/>
    <x v="2"/>
    <x v="9"/>
  </r>
  <r>
    <d v="2020-03-01T00:00:00"/>
    <n v="42"/>
    <n v="28"/>
    <n v="955"/>
    <n v="960"/>
    <n v="7665"/>
    <n v="-14"/>
    <n v="-1"/>
    <x v="97"/>
    <x v="2"/>
    <x v="9"/>
  </r>
  <r>
    <d v="2020-02-29T00:00:00"/>
    <n v="28"/>
    <n v="19"/>
    <n v="941"/>
    <n v="960"/>
    <n v="7665"/>
    <n v="-9"/>
    <n v="-1"/>
    <x v="121"/>
    <x v="2"/>
    <x v="10"/>
  </r>
  <r>
    <d v="2020-02-28T00:00:00"/>
    <n v="17"/>
    <n v="33"/>
    <n v="932"/>
    <n v="960"/>
    <n v="7665"/>
    <n v="16"/>
    <n v="1"/>
    <x v="159"/>
    <x v="2"/>
    <x v="10"/>
  </r>
  <r>
    <d v="2020-02-27T00:00:00"/>
    <n v="21"/>
    <n v="19"/>
    <n v="948"/>
    <n v="960"/>
    <n v="7665"/>
    <n v="-2"/>
    <n v="-1"/>
    <x v="119"/>
    <x v="2"/>
    <x v="10"/>
  </r>
  <r>
    <d v="2020-02-26T00:00:00"/>
    <n v="16"/>
    <n v="16"/>
    <n v="946"/>
    <n v="960"/>
    <n v="7665"/>
    <n v="0"/>
    <n v="0"/>
    <x v="101"/>
    <x v="2"/>
    <x v="10"/>
  </r>
  <r>
    <d v="2020-02-25T00:00:00"/>
    <n v="19"/>
    <n v="16"/>
    <n v="946"/>
    <n v="960"/>
    <n v="7665"/>
    <n v="-3"/>
    <n v="-1"/>
    <x v="101"/>
    <x v="2"/>
    <x v="10"/>
  </r>
  <r>
    <d v="2020-02-24T00:00:00"/>
    <n v="94"/>
    <n v="92"/>
    <n v="943"/>
    <n v="960"/>
    <n v="7665"/>
    <n v="-2"/>
    <n v="-1"/>
    <x v="223"/>
    <x v="2"/>
    <x v="10"/>
  </r>
  <r>
    <d v="2020-02-23T00:00:00"/>
    <n v="31"/>
    <n v="23"/>
    <n v="941"/>
    <n v="960"/>
    <n v="7665"/>
    <n v="-8"/>
    <n v="-1"/>
    <x v="121"/>
    <x v="2"/>
    <x v="10"/>
  </r>
  <r>
    <d v="2020-02-22T00:00:00"/>
    <n v="21"/>
    <n v="14"/>
    <n v="933"/>
    <n v="960"/>
    <n v="7665"/>
    <n v="-7"/>
    <n v="-1"/>
    <x v="113"/>
    <x v="2"/>
    <x v="10"/>
  </r>
  <r>
    <d v="2020-02-21T00:00:00"/>
    <n v="24"/>
    <n v="45"/>
    <n v="926"/>
    <n v="960"/>
    <n v="7665"/>
    <n v="21"/>
    <n v="1"/>
    <x v="118"/>
    <x v="2"/>
    <x v="10"/>
  </r>
  <r>
    <d v="2020-02-20T00:00:00"/>
    <n v="52"/>
    <n v="46"/>
    <n v="947"/>
    <n v="960"/>
    <n v="7665"/>
    <n v="-6"/>
    <n v="-1"/>
    <x v="123"/>
    <x v="2"/>
    <x v="10"/>
  </r>
  <r>
    <d v="2020-02-19T00:00:00"/>
    <n v="18"/>
    <n v="17"/>
    <n v="941"/>
    <n v="960"/>
    <n v="7665"/>
    <n v="-1"/>
    <n v="-1"/>
    <x v="121"/>
    <x v="2"/>
    <x v="10"/>
  </r>
  <r>
    <d v="2020-02-18T00:00:00"/>
    <n v="16"/>
    <n v="15"/>
    <n v="940"/>
    <n v="960"/>
    <n v="7665"/>
    <n v="-1"/>
    <n v="-1"/>
    <x v="91"/>
    <x v="2"/>
    <x v="10"/>
  </r>
  <r>
    <d v="2020-02-17T00:00:00"/>
    <n v="37"/>
    <n v="35"/>
    <n v="939"/>
    <n v="960"/>
    <n v="7665"/>
    <n v="-2"/>
    <n v="-1"/>
    <x v="124"/>
    <x v="2"/>
    <x v="10"/>
  </r>
  <r>
    <d v="2020-02-16T00:00:00"/>
    <n v="41"/>
    <n v="31"/>
    <n v="937"/>
    <n v="960"/>
    <n v="7665"/>
    <n v="-10"/>
    <n v="-1"/>
    <x v="222"/>
    <x v="2"/>
    <x v="10"/>
  </r>
  <r>
    <d v="2020-02-15T00:00:00"/>
    <n v="40"/>
    <n v="30"/>
    <n v="927"/>
    <n v="960"/>
    <n v="7665"/>
    <n v="-10"/>
    <n v="-1"/>
    <x v="115"/>
    <x v="2"/>
    <x v="10"/>
  </r>
  <r>
    <d v="2020-02-14T00:00:00"/>
    <n v="63"/>
    <n v="120"/>
    <n v="917"/>
    <n v="960"/>
    <n v="7665"/>
    <n v="57"/>
    <n v="1"/>
    <x v="167"/>
    <x v="2"/>
    <x v="10"/>
  </r>
  <r>
    <d v="2020-02-13T00:00:00"/>
    <n v="50"/>
    <n v="43"/>
    <n v="974"/>
    <n v="960"/>
    <n v="7665"/>
    <n v="-7"/>
    <n v="-1"/>
    <x v="84"/>
    <x v="2"/>
    <x v="10"/>
  </r>
  <r>
    <d v="2020-02-12T00:00:00"/>
    <n v="16"/>
    <n v="14"/>
    <n v="967"/>
    <n v="960"/>
    <n v="7665"/>
    <n v="-2"/>
    <n v="-1"/>
    <x v="54"/>
    <x v="2"/>
    <x v="10"/>
  </r>
  <r>
    <d v="2020-02-11T00:00:00"/>
    <n v="28"/>
    <n v="24"/>
    <n v="965"/>
    <n v="960"/>
    <n v="7665"/>
    <n v="-4"/>
    <n v="-1"/>
    <x v="46"/>
    <x v="2"/>
    <x v="10"/>
  </r>
  <r>
    <d v="2020-02-10T00:00:00"/>
    <n v="79"/>
    <n v="75"/>
    <n v="961"/>
    <n v="960"/>
    <n v="7665"/>
    <n v="-4"/>
    <n v="-1"/>
    <x v="95"/>
    <x v="2"/>
    <x v="10"/>
  </r>
  <r>
    <d v="2020-02-09T00:00:00"/>
    <n v="29"/>
    <n v="20"/>
    <n v="957"/>
    <n v="960"/>
    <n v="7665"/>
    <n v="-9"/>
    <n v="-1"/>
    <x v="117"/>
    <x v="2"/>
    <x v="10"/>
  </r>
  <r>
    <d v="2020-02-08T00:00:00"/>
    <n v="48"/>
    <n v="30"/>
    <n v="948"/>
    <n v="960"/>
    <n v="7665"/>
    <n v="-18"/>
    <n v="-1"/>
    <x v="119"/>
    <x v="2"/>
    <x v="10"/>
  </r>
  <r>
    <d v="2020-02-07T00:00:00"/>
    <n v="53"/>
    <n v="98"/>
    <n v="930"/>
    <n v="960"/>
    <n v="7665"/>
    <n v="45"/>
    <n v="1"/>
    <x v="107"/>
    <x v="2"/>
    <x v="10"/>
  </r>
  <r>
    <d v="2020-02-06T00:00:00"/>
    <n v="59"/>
    <n v="56"/>
    <n v="975"/>
    <n v="960"/>
    <n v="7665"/>
    <n v="-3"/>
    <n v="-1"/>
    <x v="87"/>
    <x v="2"/>
    <x v="10"/>
  </r>
  <r>
    <d v="2020-02-05T00:00:00"/>
    <n v="17"/>
    <n v="17"/>
    <n v="972"/>
    <n v="960"/>
    <n v="7665"/>
    <n v="0"/>
    <n v="0"/>
    <x v="99"/>
    <x v="2"/>
    <x v="10"/>
  </r>
  <r>
    <d v="2020-02-04T00:00:00"/>
    <n v="38"/>
    <n v="34"/>
    <n v="972"/>
    <n v="960"/>
    <n v="7665"/>
    <n v="-4"/>
    <n v="-1"/>
    <x v="99"/>
    <x v="2"/>
    <x v="10"/>
  </r>
  <r>
    <d v="2020-02-03T00:00:00"/>
    <n v="58"/>
    <n v="56"/>
    <n v="968"/>
    <n v="960"/>
    <n v="7665"/>
    <n v="-2"/>
    <n v="-1"/>
    <x v="111"/>
    <x v="2"/>
    <x v="10"/>
  </r>
  <r>
    <d v="2020-02-02T00:00:00"/>
    <n v="29"/>
    <n v="22"/>
    <n v="966"/>
    <n v="960"/>
    <n v="7665"/>
    <n v="-7"/>
    <n v="-1"/>
    <x v="109"/>
    <x v="2"/>
    <x v="10"/>
  </r>
  <r>
    <d v="2020-02-01T00:00:00"/>
    <n v="19"/>
    <n v="15"/>
    <n v="959"/>
    <n v="960"/>
    <n v="7665"/>
    <n v="-4"/>
    <n v="-1"/>
    <x v="93"/>
    <x v="2"/>
    <x v="10"/>
  </r>
  <r>
    <d v="2020-01-31T00:00:00"/>
    <n v="43"/>
    <n v="84"/>
    <n v="955"/>
    <n v="960"/>
    <n v="7665"/>
    <n v="41"/>
    <n v="1"/>
    <x v="97"/>
    <x v="2"/>
    <x v="11"/>
  </r>
  <r>
    <d v="2020-01-30T00:00:00"/>
    <n v="49"/>
    <n v="44"/>
    <n v="996"/>
    <n v="960"/>
    <n v="7665"/>
    <n v="-5"/>
    <n v="-1"/>
    <x v="79"/>
    <x v="2"/>
    <x v="11"/>
  </r>
  <r>
    <d v="2020-01-29T00:00:00"/>
    <n v="53"/>
    <n v="52"/>
    <n v="991"/>
    <n v="960"/>
    <n v="7665"/>
    <n v="-1"/>
    <n v="-1"/>
    <x v="40"/>
    <x v="2"/>
    <x v="11"/>
  </r>
  <r>
    <d v="2020-01-28T00:00:00"/>
    <n v="18"/>
    <n v="17"/>
    <n v="990"/>
    <n v="960"/>
    <n v="7665"/>
    <n v="-1"/>
    <n v="-1"/>
    <x v="80"/>
    <x v="2"/>
    <x v="11"/>
  </r>
  <r>
    <d v="2020-01-27T00:00:00"/>
    <n v="97"/>
    <n v="91"/>
    <n v="989"/>
    <n v="960"/>
    <n v="7665"/>
    <n v="-6"/>
    <n v="-1"/>
    <x v="110"/>
    <x v="2"/>
    <x v="11"/>
  </r>
  <r>
    <d v="2020-01-26T00:00:00"/>
    <n v="24"/>
    <n v="18"/>
    <n v="983"/>
    <n v="960"/>
    <n v="7665"/>
    <n v="-6"/>
    <n v="-1"/>
    <x v="83"/>
    <x v="2"/>
    <x v="11"/>
  </r>
  <r>
    <d v="2020-01-25T00:00:00"/>
    <n v="33"/>
    <n v="23"/>
    <n v="977"/>
    <n v="960"/>
    <n v="7665"/>
    <n v="-10"/>
    <n v="-1"/>
    <x v="70"/>
    <x v="2"/>
    <x v="11"/>
  </r>
  <r>
    <d v="2020-01-24T00:00:00"/>
    <n v="39"/>
    <n v="66"/>
    <n v="967"/>
    <n v="960"/>
    <n v="7665"/>
    <n v="27"/>
    <n v="1"/>
    <x v="54"/>
    <x v="2"/>
    <x v="11"/>
  </r>
  <r>
    <d v="2020-01-23T00:00:00"/>
    <n v="35"/>
    <n v="29"/>
    <n v="994"/>
    <n v="960"/>
    <n v="7665"/>
    <n v="-6"/>
    <n v="-1"/>
    <x v="69"/>
    <x v="2"/>
    <x v="11"/>
  </r>
  <r>
    <d v="2020-01-22T00:00:00"/>
    <n v="23"/>
    <n v="20"/>
    <n v="988"/>
    <n v="960"/>
    <n v="7665"/>
    <n v="-3"/>
    <n v="-1"/>
    <x v="52"/>
    <x v="2"/>
    <x v="11"/>
  </r>
  <r>
    <d v="2020-01-21T00:00:00"/>
    <n v="54"/>
    <n v="53"/>
    <n v="985"/>
    <n v="960"/>
    <n v="7665"/>
    <n v="-1"/>
    <n v="-1"/>
    <x v="114"/>
    <x v="2"/>
    <x v="11"/>
  </r>
  <r>
    <d v="2020-01-20T00:00:00"/>
    <n v="60"/>
    <n v="54"/>
    <n v="984"/>
    <n v="960"/>
    <n v="7665"/>
    <n v="-6"/>
    <n v="-1"/>
    <x v="74"/>
    <x v="2"/>
    <x v="11"/>
  </r>
  <r>
    <d v="2020-01-19T00:00:00"/>
    <n v="14"/>
    <n v="10"/>
    <n v="978"/>
    <n v="960"/>
    <n v="7665"/>
    <n v="-4"/>
    <n v="-1"/>
    <x v="92"/>
    <x v="2"/>
    <x v="11"/>
  </r>
  <r>
    <d v="2020-01-18T00:00:00"/>
    <n v="27"/>
    <n v="21"/>
    <n v="974"/>
    <n v="960"/>
    <n v="7665"/>
    <n v="-6"/>
    <n v="-1"/>
    <x v="84"/>
    <x v="2"/>
    <x v="11"/>
  </r>
  <r>
    <d v="2020-01-17T00:00:00"/>
    <n v="62"/>
    <n v="124"/>
    <n v="968"/>
    <n v="960"/>
    <n v="7665"/>
    <n v="62"/>
    <n v="1"/>
    <x v="111"/>
    <x v="2"/>
    <x v="11"/>
  </r>
  <r>
    <d v="2020-01-16T00:00:00"/>
    <n v="33"/>
    <n v="29"/>
    <n v="1030"/>
    <n v="960"/>
    <n v="7665"/>
    <n v="-4"/>
    <n v="-1"/>
    <x v="224"/>
    <x v="2"/>
    <x v="11"/>
  </r>
  <r>
    <d v="2020-01-15T00:00:00"/>
    <n v="51"/>
    <n v="44"/>
    <n v="1026"/>
    <n v="960"/>
    <n v="7665"/>
    <n v="-7"/>
    <n v="-1"/>
    <x v="61"/>
    <x v="2"/>
    <x v="11"/>
  </r>
  <r>
    <d v="2020-01-14T00:00:00"/>
    <n v="26"/>
    <n v="25"/>
    <n v="1019"/>
    <n v="960"/>
    <n v="7665"/>
    <n v="-1"/>
    <n v="-1"/>
    <x v="65"/>
    <x v="2"/>
    <x v="11"/>
  </r>
  <r>
    <d v="2020-01-13T00:00:00"/>
    <n v="48"/>
    <n v="43"/>
    <n v="1018"/>
    <n v="960"/>
    <n v="7665"/>
    <n v="-5"/>
    <n v="-1"/>
    <x v="225"/>
    <x v="2"/>
    <x v="11"/>
  </r>
  <r>
    <d v="2020-01-12T00:00:00"/>
    <n v="41"/>
    <n v="26"/>
    <n v="1013"/>
    <n v="960"/>
    <n v="7665"/>
    <n v="-15"/>
    <n v="-1"/>
    <x v="41"/>
    <x v="2"/>
    <x v="11"/>
  </r>
  <r>
    <d v="2020-01-11T00:00:00"/>
    <n v="33"/>
    <n v="24"/>
    <n v="998"/>
    <n v="960"/>
    <n v="7665"/>
    <n v="-9"/>
    <n v="-1"/>
    <x v="85"/>
    <x v="2"/>
    <x v="11"/>
  </r>
  <r>
    <d v="2020-01-10T00:00:00"/>
    <n v="55"/>
    <n v="97"/>
    <n v="989"/>
    <n v="960"/>
    <n v="7665"/>
    <n v="42"/>
    <n v="1"/>
    <x v="110"/>
    <x v="2"/>
    <x v="11"/>
  </r>
  <r>
    <d v="2020-01-09T00:00:00"/>
    <n v="42"/>
    <n v="36"/>
    <n v="1031"/>
    <n v="960"/>
    <n v="7665"/>
    <n v="-6"/>
    <n v="-1"/>
    <x v="8"/>
    <x v="2"/>
    <x v="11"/>
  </r>
  <r>
    <d v="2020-01-08T00:00:00"/>
    <n v="63"/>
    <n v="54"/>
    <n v="1025"/>
    <n v="960"/>
    <n v="7665"/>
    <n v="-9"/>
    <n v="-1"/>
    <x v="226"/>
    <x v="2"/>
    <x v="11"/>
  </r>
  <r>
    <d v="2020-01-07T00:00:00"/>
    <n v="53"/>
    <n v="47"/>
    <n v="1016"/>
    <n v="960"/>
    <n v="7665"/>
    <n v="-6"/>
    <n v="-1"/>
    <x v="227"/>
    <x v="2"/>
    <x v="11"/>
  </r>
  <r>
    <d v="2020-01-06T00:00:00"/>
    <n v="82"/>
    <n v="80"/>
    <n v="1010"/>
    <n v="960"/>
    <n v="7665"/>
    <n v="-2"/>
    <n v="-1"/>
    <x v="77"/>
    <x v="2"/>
    <x v="11"/>
  </r>
  <r>
    <d v="2020-01-05T00:00:00"/>
    <n v="12"/>
    <n v="9"/>
    <n v="1008"/>
    <n v="960"/>
    <n v="7665"/>
    <n v="-3"/>
    <n v="-1"/>
    <x v="38"/>
    <x v="2"/>
    <x v="11"/>
  </r>
  <r>
    <d v="2020-01-04T00:00:00"/>
    <n v="15"/>
    <n v="12"/>
    <n v="1005"/>
    <n v="960"/>
    <n v="7665"/>
    <n v="-3"/>
    <n v="-1"/>
    <x v="43"/>
    <x v="2"/>
    <x v="11"/>
  </r>
  <r>
    <d v="2020-01-03T00:00:00"/>
    <n v="50"/>
    <n v="97"/>
    <n v="1002"/>
    <n v="960"/>
    <n v="7665"/>
    <n v="47"/>
    <n v="1"/>
    <x v="57"/>
    <x v="2"/>
    <x v="11"/>
  </r>
  <r>
    <d v="2020-01-02T00:00:00"/>
    <n v="59"/>
    <n v="55"/>
    <n v="1049"/>
    <n v="960"/>
    <n v="7665"/>
    <n v="-4"/>
    <n v="-1"/>
    <x v="26"/>
    <x v="2"/>
    <x v="11"/>
  </r>
  <r>
    <d v="2020-01-01T00:00:00"/>
    <n v="56"/>
    <n v="48"/>
    <n v="1045"/>
    <n v="960"/>
    <n v="7665"/>
    <n v="-8"/>
    <n v="-1"/>
    <x v="20"/>
    <x v="2"/>
    <x v="11"/>
  </r>
  <r>
    <d v="2019-12-31T00:00:00"/>
    <n v="57"/>
    <n v="53"/>
    <n v="1037"/>
    <n v="960"/>
    <n v="7665"/>
    <n v="-4"/>
    <n v="-1"/>
    <x v="1"/>
    <x v="3"/>
    <x v="0"/>
  </r>
  <r>
    <d v="2019-12-30T00:00:00"/>
    <n v="22"/>
    <n v="22"/>
    <n v="1033"/>
    <n v="960"/>
    <n v="7665"/>
    <n v="0"/>
    <n v="0"/>
    <x v="228"/>
    <x v="3"/>
    <x v="0"/>
  </r>
  <r>
    <d v="2019-12-29T00:00:00"/>
    <n v="20"/>
    <n v="15"/>
    <n v="1033"/>
    <n v="960"/>
    <n v="7665"/>
    <n v="-5"/>
    <n v="-1"/>
    <x v="228"/>
    <x v="3"/>
    <x v="0"/>
  </r>
  <r>
    <d v="2019-12-28T00:00:00"/>
    <n v="22"/>
    <n v="17"/>
    <n v="1028"/>
    <n v="960"/>
    <n v="7665"/>
    <n v="-5"/>
    <n v="-1"/>
    <x v="35"/>
    <x v="3"/>
    <x v="0"/>
  </r>
  <r>
    <d v="2019-12-27T00:00:00"/>
    <n v="27"/>
    <n v="48"/>
    <n v="1023"/>
    <n v="960"/>
    <n v="7665"/>
    <n v="21"/>
    <n v="1"/>
    <x v="229"/>
    <x v="3"/>
    <x v="0"/>
  </r>
  <r>
    <d v="2019-12-26T00:00:00"/>
    <n v="43"/>
    <n v="40"/>
    <n v="1044"/>
    <n v="960"/>
    <n v="7665"/>
    <n v="-3"/>
    <n v="-1"/>
    <x v="29"/>
    <x v="3"/>
    <x v="0"/>
  </r>
  <r>
    <d v="2019-12-25T00:00:00"/>
    <n v="41"/>
    <n v="34"/>
    <n v="1041"/>
    <n v="960"/>
    <n v="7665"/>
    <n v="-7"/>
    <n v="-1"/>
    <x v="7"/>
    <x v="3"/>
    <x v="0"/>
  </r>
  <r>
    <d v="2019-12-24T00:00:00"/>
    <n v="56"/>
    <n v="54"/>
    <n v="1034"/>
    <n v="960"/>
    <n v="7665"/>
    <n v="-2"/>
    <n v="-1"/>
    <x v="230"/>
    <x v="3"/>
    <x v="0"/>
  </r>
  <r>
    <d v="2019-12-23T00:00:00"/>
    <n v="76"/>
    <n v="67"/>
    <n v="1032"/>
    <n v="960"/>
    <n v="7665"/>
    <n v="-9"/>
    <n v="-1"/>
    <x v="59"/>
    <x v="3"/>
    <x v="0"/>
  </r>
  <r>
    <d v="2019-12-22T00:00:00"/>
    <n v="16"/>
    <n v="12"/>
    <n v="1023"/>
    <n v="960"/>
    <n v="7665"/>
    <n v="-4"/>
    <n v="-1"/>
    <x v="229"/>
    <x v="3"/>
    <x v="0"/>
  </r>
  <r>
    <d v="2019-12-21T00:00:00"/>
    <n v="25"/>
    <n v="16"/>
    <n v="1019"/>
    <n v="960"/>
    <n v="7665"/>
    <n v="-9"/>
    <n v="-1"/>
    <x v="65"/>
    <x v="3"/>
    <x v="0"/>
  </r>
  <r>
    <d v="2019-12-20T00:00:00"/>
    <n v="33"/>
    <n v="63"/>
    <n v="1010"/>
    <n v="960"/>
    <n v="7665"/>
    <n v="30"/>
    <n v="1"/>
    <x v="77"/>
    <x v="3"/>
    <x v="0"/>
  </r>
  <r>
    <d v="2019-12-19T00:00:00"/>
    <n v="60"/>
    <n v="50"/>
    <n v="1040"/>
    <n v="960"/>
    <n v="7665"/>
    <n v="-10"/>
    <n v="-1"/>
    <x v="21"/>
    <x v="3"/>
    <x v="0"/>
  </r>
  <r>
    <d v="2019-12-18T00:00:00"/>
    <n v="31"/>
    <n v="26"/>
    <n v="1030"/>
    <n v="960"/>
    <n v="7665"/>
    <n v="-5"/>
    <n v="-1"/>
    <x v="224"/>
    <x v="3"/>
    <x v="0"/>
  </r>
  <r>
    <d v="2019-12-17T00:00:00"/>
    <n v="47"/>
    <n v="40"/>
    <n v="1025"/>
    <n v="960"/>
    <n v="7665"/>
    <n v="-7"/>
    <n v="-1"/>
    <x v="226"/>
    <x v="3"/>
    <x v="0"/>
  </r>
  <r>
    <d v="2019-12-16T00:00:00"/>
    <n v="28"/>
    <n v="27"/>
    <n v="1018"/>
    <n v="960"/>
    <n v="7665"/>
    <n v="-1"/>
    <n v="-1"/>
    <x v="225"/>
    <x v="3"/>
    <x v="0"/>
  </r>
  <r>
    <d v="2019-12-15T00:00:00"/>
    <n v="48"/>
    <n v="30"/>
    <n v="1017"/>
    <n v="960"/>
    <n v="7665"/>
    <n v="-18"/>
    <n v="-1"/>
    <x v="71"/>
    <x v="3"/>
    <x v="0"/>
  </r>
  <r>
    <d v="2019-12-14T00:00:00"/>
    <n v="15"/>
    <n v="10"/>
    <n v="999"/>
    <n v="960"/>
    <n v="7665"/>
    <n v="-5"/>
    <n v="-1"/>
    <x v="73"/>
    <x v="3"/>
    <x v="0"/>
  </r>
  <r>
    <d v="2019-12-13T00:00:00"/>
    <n v="41"/>
    <n v="81"/>
    <n v="994"/>
    <n v="960"/>
    <n v="7665"/>
    <n v="40"/>
    <n v="1"/>
    <x v="69"/>
    <x v="3"/>
    <x v="0"/>
  </r>
  <r>
    <d v="2019-12-12T00:00:00"/>
    <n v="27"/>
    <n v="26"/>
    <n v="1034"/>
    <n v="960"/>
    <n v="7665"/>
    <n v="-1"/>
    <n v="-1"/>
    <x v="230"/>
    <x v="3"/>
    <x v="0"/>
  </r>
  <r>
    <d v="2019-12-11T00:00:00"/>
    <n v="56"/>
    <n v="55"/>
    <n v="1033"/>
    <n v="960"/>
    <n v="7665"/>
    <n v="-1"/>
    <n v="-1"/>
    <x v="228"/>
    <x v="3"/>
    <x v="0"/>
  </r>
  <r>
    <d v="2019-12-10T00:00:00"/>
    <n v="47"/>
    <n v="44"/>
    <n v="1032"/>
    <n v="960"/>
    <n v="7665"/>
    <n v="-3"/>
    <n v="-1"/>
    <x v="59"/>
    <x v="3"/>
    <x v="0"/>
  </r>
  <r>
    <d v="2019-12-09T00:00:00"/>
    <n v="24"/>
    <n v="21"/>
    <n v="1029"/>
    <n v="960"/>
    <n v="7665"/>
    <n v="-3"/>
    <n v="-1"/>
    <x v="36"/>
    <x v="3"/>
    <x v="0"/>
  </r>
  <r>
    <d v="2019-12-08T00:00:00"/>
    <n v="45"/>
    <n v="31"/>
    <n v="1026"/>
    <n v="960"/>
    <n v="7665"/>
    <n v="-14"/>
    <n v="-1"/>
    <x v="61"/>
    <x v="3"/>
    <x v="0"/>
  </r>
  <r>
    <d v="2019-12-07T00:00:00"/>
    <n v="13"/>
    <n v="9"/>
    <n v="1012"/>
    <n v="960"/>
    <n v="7665"/>
    <n v="-4"/>
    <n v="-1"/>
    <x v="231"/>
    <x v="3"/>
    <x v="0"/>
  </r>
  <r>
    <d v="2019-12-06T00:00:00"/>
    <n v="19"/>
    <n v="33"/>
    <n v="1008"/>
    <n v="960"/>
    <n v="7665"/>
    <n v="14"/>
    <n v="1"/>
    <x v="38"/>
    <x v="3"/>
    <x v="0"/>
  </r>
  <r>
    <d v="2019-12-05T00:00:00"/>
    <n v="44"/>
    <n v="39"/>
    <n v="1022"/>
    <n v="960"/>
    <n v="7665"/>
    <n v="-5"/>
    <n v="-1"/>
    <x v="67"/>
    <x v="3"/>
    <x v="0"/>
  </r>
  <r>
    <d v="2019-12-04T00:00:00"/>
    <n v="23"/>
    <n v="21"/>
    <n v="1017"/>
    <n v="960"/>
    <n v="7665"/>
    <n v="-2"/>
    <n v="-1"/>
    <x v="71"/>
    <x v="3"/>
    <x v="0"/>
  </r>
  <r>
    <d v="2019-12-03T00:00:00"/>
    <n v="27"/>
    <n v="26"/>
    <n v="1015"/>
    <n v="960"/>
    <n v="7665"/>
    <n v="-1"/>
    <n v="-1"/>
    <x v="66"/>
    <x v="3"/>
    <x v="0"/>
  </r>
  <r>
    <d v="2019-12-02T00:00:00"/>
    <n v="33"/>
    <n v="32"/>
    <n v="1014"/>
    <n v="960"/>
    <n v="7665"/>
    <n v="-1"/>
    <n v="-1"/>
    <x v="68"/>
    <x v="3"/>
    <x v="0"/>
  </r>
  <r>
    <d v="2019-12-01T00:00:00"/>
    <n v="15"/>
    <n v="10"/>
    <n v="1013"/>
    <n v="960"/>
    <n v="7665"/>
    <n v="-5"/>
    <n v="-1"/>
    <x v="41"/>
    <x v="3"/>
    <x v="0"/>
  </r>
  <r>
    <d v="2019-11-30T00:00:00"/>
    <n v="29"/>
    <n v="21"/>
    <n v="1008"/>
    <n v="960"/>
    <n v="7665"/>
    <n v="-8"/>
    <n v="-1"/>
    <x v="38"/>
    <x v="3"/>
    <x v="1"/>
  </r>
  <r>
    <d v="2019-11-29T00:00:00"/>
    <n v="58"/>
    <n v="99"/>
    <n v="1000"/>
    <n v="960"/>
    <n v="7665"/>
    <n v="41"/>
    <n v="1"/>
    <x v="112"/>
    <x v="3"/>
    <x v="1"/>
  </r>
  <r>
    <d v="2019-11-28T00:00:00"/>
    <n v="36"/>
    <n v="32"/>
    <n v="1041"/>
    <n v="960"/>
    <n v="7665"/>
    <n v="-4"/>
    <n v="-1"/>
    <x v="7"/>
    <x v="3"/>
    <x v="1"/>
  </r>
  <r>
    <d v="2019-11-27T00:00:00"/>
    <n v="41"/>
    <n v="37"/>
    <n v="1037"/>
    <n v="960"/>
    <n v="7665"/>
    <n v="-4"/>
    <n v="-1"/>
    <x v="1"/>
    <x v="3"/>
    <x v="1"/>
  </r>
  <r>
    <d v="2019-11-26T00:00:00"/>
    <n v="40"/>
    <n v="33"/>
    <n v="1033"/>
    <n v="960"/>
    <n v="7665"/>
    <n v="-7"/>
    <n v="-1"/>
    <x v="228"/>
    <x v="3"/>
    <x v="1"/>
  </r>
  <r>
    <d v="2019-11-25T00:00:00"/>
    <n v="46"/>
    <n v="38"/>
    <n v="1026"/>
    <n v="960"/>
    <n v="7665"/>
    <n v="-8"/>
    <n v="-1"/>
    <x v="61"/>
    <x v="3"/>
    <x v="1"/>
  </r>
  <r>
    <d v="2019-11-24T00:00:00"/>
    <n v="33"/>
    <n v="22"/>
    <n v="1018"/>
    <n v="960"/>
    <n v="7665"/>
    <n v="-11"/>
    <n v="-1"/>
    <x v="225"/>
    <x v="3"/>
    <x v="1"/>
  </r>
  <r>
    <d v="2019-11-23T00:00:00"/>
    <n v="39"/>
    <n v="24"/>
    <n v="1007"/>
    <n v="960"/>
    <n v="7665"/>
    <n v="-15"/>
    <n v="-1"/>
    <x v="62"/>
    <x v="3"/>
    <x v="1"/>
  </r>
  <r>
    <d v="2019-11-22T00:00:00"/>
    <n v="60"/>
    <n v="118"/>
    <n v="992"/>
    <n v="960"/>
    <n v="7665"/>
    <n v="58"/>
    <n v="1"/>
    <x v="86"/>
    <x v="3"/>
    <x v="1"/>
  </r>
  <r>
    <d v="2019-11-21T00:00:00"/>
    <n v="62"/>
    <n v="59"/>
    <n v="1050"/>
    <n v="960"/>
    <n v="7665"/>
    <n v="-3"/>
    <n v="-1"/>
    <x v="232"/>
    <x v="3"/>
    <x v="1"/>
  </r>
  <r>
    <d v="2019-11-20T00:00:00"/>
    <n v="64"/>
    <n v="64"/>
    <n v="1047"/>
    <n v="960"/>
    <n v="7665"/>
    <n v="0"/>
    <n v="0"/>
    <x v="0"/>
    <x v="3"/>
    <x v="1"/>
  </r>
  <r>
    <d v="2019-11-19T00:00:00"/>
    <n v="20"/>
    <n v="19"/>
    <n v="1047"/>
    <n v="960"/>
    <n v="7665"/>
    <n v="-1"/>
    <n v="-1"/>
    <x v="0"/>
    <x v="3"/>
    <x v="1"/>
  </r>
  <r>
    <d v="2019-11-18T00:00:00"/>
    <n v="90"/>
    <n v="90"/>
    <n v="1046"/>
    <n v="960"/>
    <n v="7665"/>
    <n v="0"/>
    <n v="0"/>
    <x v="6"/>
    <x v="3"/>
    <x v="1"/>
  </r>
  <r>
    <d v="2019-11-17T00:00:00"/>
    <n v="17"/>
    <n v="13"/>
    <n v="1046"/>
    <n v="960"/>
    <n v="7665"/>
    <n v="-4"/>
    <n v="-1"/>
    <x v="6"/>
    <x v="3"/>
    <x v="1"/>
  </r>
  <r>
    <d v="2019-11-16T00:00:00"/>
    <n v="25"/>
    <n v="18"/>
    <n v="1042"/>
    <n v="960"/>
    <n v="7665"/>
    <n v="-7"/>
    <n v="-1"/>
    <x v="233"/>
    <x v="3"/>
    <x v="1"/>
  </r>
  <r>
    <d v="2019-11-15T00:00:00"/>
    <n v="35"/>
    <n v="68"/>
    <n v="1035"/>
    <n v="960"/>
    <n v="7665"/>
    <n v="33"/>
    <n v="1"/>
    <x v="30"/>
    <x v="3"/>
    <x v="1"/>
  </r>
  <r>
    <d v="2019-11-14T00:00:00"/>
    <n v="23"/>
    <n v="22"/>
    <n v="1068"/>
    <n v="960"/>
    <n v="7665"/>
    <n v="-1"/>
    <n v="-1"/>
    <x v="10"/>
    <x v="3"/>
    <x v="1"/>
  </r>
  <r>
    <d v="2019-11-13T00:00:00"/>
    <n v="65"/>
    <n v="57"/>
    <n v="1067"/>
    <n v="960"/>
    <n v="7665"/>
    <n v="-8"/>
    <n v="-1"/>
    <x v="11"/>
    <x v="3"/>
    <x v="1"/>
  </r>
  <r>
    <d v="2019-11-12T00:00:00"/>
    <n v="55"/>
    <n v="49"/>
    <n v="1059"/>
    <n v="960"/>
    <n v="7665"/>
    <n v="-6"/>
    <n v="-1"/>
    <x v="34"/>
    <x v="3"/>
    <x v="1"/>
  </r>
  <r>
    <d v="2019-11-11T00:00:00"/>
    <n v="90"/>
    <n v="78"/>
    <n v="1053"/>
    <n v="960"/>
    <n v="7665"/>
    <n v="-12"/>
    <n v="-1"/>
    <x v="18"/>
    <x v="3"/>
    <x v="1"/>
  </r>
  <r>
    <d v="2019-11-10T00:00:00"/>
    <n v="20"/>
    <n v="15"/>
    <n v="1041"/>
    <n v="960"/>
    <n v="7665"/>
    <n v="-5"/>
    <n v="-1"/>
    <x v="7"/>
    <x v="3"/>
    <x v="1"/>
  </r>
  <r>
    <d v="2019-11-09T00:00:00"/>
    <n v="23"/>
    <n v="17"/>
    <n v="1036"/>
    <n v="960"/>
    <n v="7665"/>
    <n v="-6"/>
    <n v="-1"/>
    <x v="76"/>
    <x v="3"/>
    <x v="1"/>
  </r>
  <r>
    <d v="2019-11-08T00:00:00"/>
    <n v="24"/>
    <n v="46"/>
    <n v="1030"/>
    <n v="960"/>
    <n v="7665"/>
    <n v="22"/>
    <n v="1"/>
    <x v="224"/>
    <x v="3"/>
    <x v="1"/>
  </r>
  <r>
    <d v="2019-11-07T00:00:00"/>
    <n v="33"/>
    <n v="29"/>
    <n v="1052"/>
    <n v="960"/>
    <n v="7665"/>
    <n v="-4"/>
    <n v="-1"/>
    <x v="234"/>
    <x v="3"/>
    <x v="1"/>
  </r>
  <r>
    <d v="2019-11-06T00:00:00"/>
    <n v="44"/>
    <n v="36"/>
    <n v="1048"/>
    <n v="960"/>
    <n v="7665"/>
    <n v="-8"/>
    <n v="-1"/>
    <x v="235"/>
    <x v="3"/>
    <x v="1"/>
  </r>
  <r>
    <d v="2019-11-05T00:00:00"/>
    <n v="29"/>
    <n v="27"/>
    <n v="1040"/>
    <n v="960"/>
    <n v="7665"/>
    <n v="-2"/>
    <n v="-1"/>
    <x v="21"/>
    <x v="3"/>
    <x v="1"/>
  </r>
  <r>
    <d v="2019-11-04T00:00:00"/>
    <n v="58"/>
    <n v="50"/>
    <n v="1038"/>
    <n v="960"/>
    <n v="7665"/>
    <n v="-8"/>
    <n v="-1"/>
    <x v="236"/>
    <x v="3"/>
    <x v="1"/>
  </r>
  <r>
    <d v="2019-11-03T00:00:00"/>
    <n v="29"/>
    <n v="19"/>
    <n v="1030"/>
    <n v="960"/>
    <n v="7665"/>
    <n v="-10"/>
    <n v="-1"/>
    <x v="224"/>
    <x v="3"/>
    <x v="1"/>
  </r>
  <r>
    <d v="2019-11-02T00:00:00"/>
    <n v="12"/>
    <n v="9"/>
    <n v="1020"/>
    <n v="960"/>
    <n v="7665"/>
    <n v="-3"/>
    <n v="-1"/>
    <x v="64"/>
    <x v="3"/>
    <x v="1"/>
  </r>
  <r>
    <d v="2019-11-01T00:00:00"/>
    <n v="59"/>
    <n v="118"/>
    <n v="1017"/>
    <n v="960"/>
    <n v="7665"/>
    <n v="59"/>
    <n v="1"/>
    <x v="71"/>
    <x v="3"/>
    <x v="1"/>
  </r>
  <r>
    <d v="2019-10-31T00:00:00"/>
    <n v="24"/>
    <n v="24"/>
    <n v="1076"/>
    <n v="960"/>
    <n v="7665"/>
    <n v="0"/>
    <n v="0"/>
    <x v="23"/>
    <x v="3"/>
    <x v="2"/>
  </r>
  <r>
    <d v="2019-10-30T00:00:00"/>
    <n v="40"/>
    <n v="36"/>
    <n v="1076"/>
    <n v="960"/>
    <n v="7665"/>
    <n v="-4"/>
    <n v="-1"/>
    <x v="23"/>
    <x v="3"/>
    <x v="2"/>
  </r>
  <r>
    <d v="2019-10-29T00:00:00"/>
    <n v="15"/>
    <n v="15"/>
    <n v="1072"/>
    <n v="960"/>
    <n v="7665"/>
    <n v="0"/>
    <n v="0"/>
    <x v="17"/>
    <x v="3"/>
    <x v="2"/>
  </r>
  <r>
    <d v="2019-10-28T00:00:00"/>
    <n v="48"/>
    <n v="39"/>
    <n v="1072"/>
    <n v="960"/>
    <n v="7665"/>
    <n v="-9"/>
    <n v="-1"/>
    <x v="17"/>
    <x v="3"/>
    <x v="2"/>
  </r>
  <r>
    <d v="2019-10-27T00:00:00"/>
    <n v="21"/>
    <n v="15"/>
    <n v="1063"/>
    <n v="960"/>
    <n v="7665"/>
    <n v="-6"/>
    <n v="-1"/>
    <x v="19"/>
    <x v="3"/>
    <x v="2"/>
  </r>
  <r>
    <d v="2019-10-26T00:00:00"/>
    <n v="12"/>
    <n v="9"/>
    <n v="1057"/>
    <n v="960"/>
    <n v="7665"/>
    <n v="-3"/>
    <n v="-1"/>
    <x v="31"/>
    <x v="3"/>
    <x v="2"/>
  </r>
  <r>
    <d v="2019-10-25T00:00:00"/>
    <n v="55"/>
    <n v="94"/>
    <n v="1054"/>
    <n v="960"/>
    <n v="7665"/>
    <n v="39"/>
    <n v="1"/>
    <x v="12"/>
    <x v="3"/>
    <x v="2"/>
  </r>
  <r>
    <d v="2019-10-24T00:00:00"/>
    <n v="22"/>
    <n v="21"/>
    <n v="1093"/>
    <n v="960"/>
    <n v="7665"/>
    <n v="-1"/>
    <n v="-1"/>
    <x v="237"/>
    <x v="3"/>
    <x v="2"/>
  </r>
  <r>
    <d v="2019-10-23T00:00:00"/>
    <n v="52"/>
    <n v="47"/>
    <n v="1092"/>
    <n v="960"/>
    <n v="7665"/>
    <n v="-5"/>
    <n v="-1"/>
    <x v="238"/>
    <x v="3"/>
    <x v="2"/>
  </r>
  <r>
    <d v="2019-10-22T00:00:00"/>
    <n v="29"/>
    <n v="24"/>
    <n v="1087"/>
    <n v="960"/>
    <n v="7665"/>
    <n v="-5"/>
    <n v="-1"/>
    <x v="239"/>
    <x v="3"/>
    <x v="2"/>
  </r>
  <r>
    <d v="2019-10-21T00:00:00"/>
    <n v="33"/>
    <n v="32"/>
    <n v="1082"/>
    <n v="960"/>
    <n v="7665"/>
    <n v="-1"/>
    <n v="-1"/>
    <x v="15"/>
    <x v="3"/>
    <x v="2"/>
  </r>
  <r>
    <d v="2019-10-20T00:00:00"/>
    <n v="29"/>
    <n v="21"/>
    <n v="1081"/>
    <n v="960"/>
    <n v="7665"/>
    <n v="-8"/>
    <n v="-1"/>
    <x v="240"/>
    <x v="3"/>
    <x v="2"/>
  </r>
  <r>
    <d v="2019-10-19T00:00:00"/>
    <n v="36"/>
    <n v="26"/>
    <n v="1073"/>
    <n v="960"/>
    <n v="7665"/>
    <n v="-10"/>
    <n v="-1"/>
    <x v="16"/>
    <x v="3"/>
    <x v="2"/>
  </r>
  <r>
    <d v="2019-10-18T00:00:00"/>
    <n v="46"/>
    <n v="88"/>
    <n v="1063"/>
    <n v="960"/>
    <n v="7665"/>
    <n v="42"/>
    <n v="1"/>
    <x v="19"/>
    <x v="3"/>
    <x v="2"/>
  </r>
  <r>
    <d v="2019-10-17T00:00:00"/>
    <n v="46"/>
    <n v="43"/>
    <n v="1105"/>
    <n v="960"/>
    <n v="7665"/>
    <n v="-3"/>
    <n v="-1"/>
    <x v="241"/>
    <x v="3"/>
    <x v="2"/>
  </r>
  <r>
    <d v="2019-10-16T00:00:00"/>
    <n v="22"/>
    <n v="19"/>
    <n v="1102"/>
    <n v="960"/>
    <n v="7665"/>
    <n v="-3"/>
    <n v="-1"/>
    <x v="242"/>
    <x v="3"/>
    <x v="2"/>
  </r>
  <r>
    <d v="2019-10-15T00:00:00"/>
    <n v="18"/>
    <n v="17"/>
    <n v="1099"/>
    <n v="960"/>
    <n v="7665"/>
    <n v="-1"/>
    <n v="-1"/>
    <x v="243"/>
    <x v="3"/>
    <x v="2"/>
  </r>
  <r>
    <d v="2019-10-14T00:00:00"/>
    <n v="42"/>
    <n v="41"/>
    <n v="1098"/>
    <n v="960"/>
    <n v="7665"/>
    <n v="-1"/>
    <n v="-1"/>
    <x v="244"/>
    <x v="3"/>
    <x v="2"/>
  </r>
  <r>
    <d v="2019-10-13T00:00:00"/>
    <n v="16"/>
    <n v="12"/>
    <n v="1097"/>
    <n v="960"/>
    <n v="7665"/>
    <n v="-4"/>
    <n v="-1"/>
    <x v="245"/>
    <x v="3"/>
    <x v="2"/>
  </r>
  <r>
    <d v="2019-10-12T00:00:00"/>
    <n v="34"/>
    <n v="24"/>
    <n v="1093"/>
    <n v="960"/>
    <n v="7665"/>
    <n v="-10"/>
    <n v="-1"/>
    <x v="237"/>
    <x v="3"/>
    <x v="2"/>
  </r>
  <r>
    <d v="2019-10-11T00:00:00"/>
    <n v="40"/>
    <n v="70"/>
    <n v="1083"/>
    <n v="960"/>
    <n v="7665"/>
    <n v="30"/>
    <n v="1"/>
    <x v="22"/>
    <x v="3"/>
    <x v="2"/>
  </r>
  <r>
    <d v="2019-10-10T00:00:00"/>
    <n v="19"/>
    <n v="18"/>
    <n v="1113"/>
    <n v="960"/>
    <n v="7665"/>
    <n v="-1"/>
    <n v="-1"/>
    <x v="246"/>
    <x v="3"/>
    <x v="2"/>
  </r>
  <r>
    <d v="2019-10-09T00:00:00"/>
    <n v="15"/>
    <n v="14"/>
    <n v="1112"/>
    <n v="960"/>
    <n v="7665"/>
    <n v="-1"/>
    <n v="-1"/>
    <x v="247"/>
    <x v="3"/>
    <x v="2"/>
  </r>
  <r>
    <d v="2019-10-08T00:00:00"/>
    <n v="31"/>
    <n v="26"/>
    <n v="1111"/>
    <n v="960"/>
    <n v="7665"/>
    <n v="-5"/>
    <n v="-1"/>
    <x v="248"/>
    <x v="3"/>
    <x v="2"/>
  </r>
  <r>
    <d v="2019-10-07T00:00:00"/>
    <n v="54"/>
    <n v="51"/>
    <n v="1106"/>
    <n v="960"/>
    <n v="7665"/>
    <n v="-3"/>
    <n v="-1"/>
    <x v="249"/>
    <x v="3"/>
    <x v="2"/>
  </r>
  <r>
    <d v="2019-10-06T00:00:00"/>
    <n v="21"/>
    <n v="16"/>
    <n v="1103"/>
    <n v="960"/>
    <n v="7665"/>
    <n v="-5"/>
    <n v="-1"/>
    <x v="250"/>
    <x v="3"/>
    <x v="2"/>
  </r>
  <r>
    <d v="2019-10-05T00:00:00"/>
    <n v="30"/>
    <n v="20"/>
    <n v="1098"/>
    <n v="960"/>
    <n v="7665"/>
    <n v="-10"/>
    <n v="-1"/>
    <x v="244"/>
    <x v="3"/>
    <x v="2"/>
  </r>
  <r>
    <d v="2019-10-04T00:00:00"/>
    <n v="62"/>
    <n v="123"/>
    <n v="1088"/>
    <n v="960"/>
    <n v="7665"/>
    <n v="61"/>
    <n v="1"/>
    <x v="251"/>
    <x v="3"/>
    <x v="2"/>
  </r>
  <r>
    <d v="2019-10-03T00:00:00"/>
    <n v="44"/>
    <n v="40"/>
    <n v="1149"/>
    <n v="960"/>
    <n v="7665"/>
    <n v="-4"/>
    <n v="-1"/>
    <x v="252"/>
    <x v="3"/>
    <x v="2"/>
  </r>
  <r>
    <d v="2019-10-02T00:00:00"/>
    <n v="34"/>
    <n v="34"/>
    <n v="1145"/>
    <n v="960"/>
    <n v="7665"/>
    <n v="0"/>
    <n v="0"/>
    <x v="253"/>
    <x v="3"/>
    <x v="2"/>
  </r>
  <r>
    <d v="2019-10-01T00:00:00"/>
    <n v="35"/>
    <n v="33"/>
    <n v="1145"/>
    <n v="960"/>
    <n v="7665"/>
    <n v="-2"/>
    <n v="-1"/>
    <x v="253"/>
    <x v="3"/>
    <x v="2"/>
  </r>
  <r>
    <d v="2019-09-30T00:00:00"/>
    <n v="57"/>
    <n v="49"/>
    <n v="1143"/>
    <n v="960"/>
    <n v="7665"/>
    <n v="-8"/>
    <n v="-1"/>
    <x v="254"/>
    <x v="3"/>
    <x v="3"/>
  </r>
  <r>
    <d v="2019-09-29T00:00:00"/>
    <n v="34"/>
    <n v="23"/>
    <n v="1135"/>
    <n v="960"/>
    <n v="7665"/>
    <n v="-11"/>
    <n v="-1"/>
    <x v="255"/>
    <x v="3"/>
    <x v="3"/>
  </r>
  <r>
    <d v="2019-09-28T00:00:00"/>
    <n v="39"/>
    <n v="25"/>
    <n v="1124"/>
    <n v="960"/>
    <n v="7665"/>
    <n v="-14"/>
    <n v="-1"/>
    <x v="256"/>
    <x v="3"/>
    <x v="3"/>
  </r>
  <r>
    <d v="2019-09-27T00:00:00"/>
    <n v="28"/>
    <n v="46"/>
    <n v="1110"/>
    <n v="960"/>
    <n v="7665"/>
    <n v="18"/>
    <n v="1"/>
    <x v="257"/>
    <x v="3"/>
    <x v="3"/>
  </r>
  <r>
    <d v="2019-09-26T00:00:00"/>
    <n v="42"/>
    <n v="35"/>
    <n v="1128"/>
    <n v="960"/>
    <n v="7665"/>
    <n v="-7"/>
    <n v="-1"/>
    <x v="258"/>
    <x v="3"/>
    <x v="3"/>
  </r>
  <r>
    <d v="2019-09-25T00:00:00"/>
    <n v="57"/>
    <n v="49"/>
    <n v="1121"/>
    <n v="960"/>
    <n v="7665"/>
    <n v="-8"/>
    <n v="-1"/>
    <x v="259"/>
    <x v="3"/>
    <x v="3"/>
  </r>
  <r>
    <d v="2019-09-24T00:00:00"/>
    <n v="47"/>
    <n v="46"/>
    <n v="1113"/>
    <n v="960"/>
    <n v="7665"/>
    <n v="-1"/>
    <n v="-1"/>
    <x v="246"/>
    <x v="3"/>
    <x v="3"/>
  </r>
  <r>
    <d v="2019-09-23T00:00:00"/>
    <n v="96"/>
    <n v="90"/>
    <n v="1112"/>
    <n v="960"/>
    <n v="7665"/>
    <n v="-6"/>
    <n v="-1"/>
    <x v="247"/>
    <x v="3"/>
    <x v="3"/>
  </r>
  <r>
    <d v="2019-09-22T00:00:00"/>
    <n v="24"/>
    <n v="17"/>
    <n v="1106"/>
    <n v="960"/>
    <n v="7665"/>
    <n v="-7"/>
    <n v="-1"/>
    <x v="249"/>
    <x v="3"/>
    <x v="3"/>
  </r>
  <r>
    <d v="2019-09-21T00:00:00"/>
    <n v="12"/>
    <n v="8"/>
    <n v="1099"/>
    <n v="960"/>
    <n v="7665"/>
    <n v="-4"/>
    <n v="-1"/>
    <x v="243"/>
    <x v="3"/>
    <x v="3"/>
  </r>
  <r>
    <d v="2019-09-20T00:00:00"/>
    <n v="28"/>
    <n v="55"/>
    <n v="1095"/>
    <n v="960"/>
    <n v="7665"/>
    <n v="27"/>
    <n v="1"/>
    <x v="260"/>
    <x v="3"/>
    <x v="3"/>
  </r>
  <r>
    <d v="2019-09-19T00:00:00"/>
    <n v="60"/>
    <n v="55"/>
    <n v="1122"/>
    <n v="960"/>
    <n v="7665"/>
    <n v="-5"/>
    <n v="-1"/>
    <x v="261"/>
    <x v="3"/>
    <x v="3"/>
  </r>
  <r>
    <d v="2019-09-18T00:00:00"/>
    <n v="24"/>
    <n v="24"/>
    <n v="1117"/>
    <n v="960"/>
    <n v="7665"/>
    <n v="0"/>
    <n v="0"/>
    <x v="262"/>
    <x v="3"/>
    <x v="3"/>
  </r>
  <r>
    <d v="2019-09-17T00:00:00"/>
    <n v="23"/>
    <n v="21"/>
    <n v="1117"/>
    <n v="960"/>
    <n v="7665"/>
    <n v="-2"/>
    <n v="-1"/>
    <x v="262"/>
    <x v="3"/>
    <x v="3"/>
  </r>
  <r>
    <d v="2019-09-16T00:00:00"/>
    <n v="69"/>
    <n v="57"/>
    <n v="1115"/>
    <n v="960"/>
    <n v="7665"/>
    <n v="-12"/>
    <n v="-1"/>
    <x v="263"/>
    <x v="3"/>
    <x v="3"/>
  </r>
  <r>
    <d v="2019-09-15T00:00:00"/>
    <n v="37"/>
    <n v="24"/>
    <n v="1103"/>
    <n v="960"/>
    <n v="7665"/>
    <n v="-13"/>
    <n v="-1"/>
    <x v="250"/>
    <x v="3"/>
    <x v="3"/>
  </r>
  <r>
    <d v="2019-09-14T00:00:00"/>
    <n v="29"/>
    <n v="21"/>
    <n v="1090"/>
    <n v="960"/>
    <n v="7665"/>
    <n v="-8"/>
    <n v="-1"/>
    <x v="14"/>
    <x v="3"/>
    <x v="3"/>
  </r>
  <r>
    <d v="2019-09-13T00:00:00"/>
    <n v="38"/>
    <n v="69"/>
    <n v="1082"/>
    <n v="960"/>
    <n v="7665"/>
    <n v="31"/>
    <n v="1"/>
    <x v="15"/>
    <x v="3"/>
    <x v="3"/>
  </r>
  <r>
    <d v="2019-09-12T00:00:00"/>
    <n v="65"/>
    <n v="58"/>
    <n v="1113"/>
    <n v="960"/>
    <n v="7665"/>
    <n v="-7"/>
    <n v="-1"/>
    <x v="246"/>
    <x v="3"/>
    <x v="3"/>
  </r>
  <r>
    <d v="2019-09-11T00:00:00"/>
    <n v="23"/>
    <n v="23"/>
    <n v="1106"/>
    <n v="960"/>
    <n v="7665"/>
    <n v="0"/>
    <n v="0"/>
    <x v="249"/>
    <x v="3"/>
    <x v="3"/>
  </r>
  <r>
    <d v="2019-09-10T00:00:00"/>
    <n v="15"/>
    <n v="14"/>
    <n v="1106"/>
    <n v="960"/>
    <n v="7665"/>
    <n v="-1"/>
    <n v="-1"/>
    <x v="249"/>
    <x v="3"/>
    <x v="3"/>
  </r>
  <r>
    <d v="2019-09-09T00:00:00"/>
    <n v="25"/>
    <n v="21"/>
    <n v="1105"/>
    <n v="960"/>
    <n v="7665"/>
    <n v="-4"/>
    <n v="-1"/>
    <x v="241"/>
    <x v="3"/>
    <x v="3"/>
  </r>
  <r>
    <d v="2019-09-08T00:00:00"/>
    <n v="29"/>
    <n v="18"/>
    <n v="1101"/>
    <n v="960"/>
    <n v="7665"/>
    <n v="-11"/>
    <n v="-1"/>
    <x v="264"/>
    <x v="3"/>
    <x v="3"/>
  </r>
  <r>
    <d v="2019-09-07T00:00:00"/>
    <n v="22"/>
    <n v="14"/>
    <n v="1090"/>
    <n v="960"/>
    <n v="7665"/>
    <n v="-8"/>
    <n v="-1"/>
    <x v="14"/>
    <x v="3"/>
    <x v="3"/>
  </r>
  <r>
    <d v="2019-09-06T00:00:00"/>
    <n v="35"/>
    <n v="65"/>
    <n v="1082"/>
    <n v="960"/>
    <n v="7665"/>
    <n v="30"/>
    <n v="1"/>
    <x v="15"/>
    <x v="3"/>
    <x v="3"/>
  </r>
  <r>
    <d v="2019-09-05T00:00:00"/>
    <n v="60"/>
    <n v="54"/>
    <n v="1112"/>
    <n v="960"/>
    <n v="7665"/>
    <n v="-6"/>
    <n v="-1"/>
    <x v="247"/>
    <x v="3"/>
    <x v="3"/>
  </r>
  <r>
    <d v="2019-09-04T00:00:00"/>
    <n v="47"/>
    <n v="41"/>
    <n v="1106"/>
    <n v="960"/>
    <n v="7665"/>
    <n v="-6"/>
    <n v="-1"/>
    <x v="249"/>
    <x v="3"/>
    <x v="3"/>
  </r>
  <r>
    <d v="2019-09-03T00:00:00"/>
    <n v="39"/>
    <n v="37"/>
    <n v="1100"/>
    <n v="960"/>
    <n v="7665"/>
    <n v="-2"/>
    <n v="-1"/>
    <x v="265"/>
    <x v="3"/>
    <x v="3"/>
  </r>
  <r>
    <d v="2019-09-02T00:00:00"/>
    <n v="51"/>
    <n v="47"/>
    <n v="1098"/>
    <n v="960"/>
    <n v="7665"/>
    <n v="-4"/>
    <n v="-1"/>
    <x v="244"/>
    <x v="3"/>
    <x v="3"/>
  </r>
  <r>
    <d v="2019-09-01T00:00:00"/>
    <n v="43"/>
    <n v="28"/>
    <n v="1094"/>
    <n v="960"/>
    <n v="7665"/>
    <n v="-15"/>
    <n v="-1"/>
    <x v="266"/>
    <x v="3"/>
    <x v="3"/>
  </r>
  <r>
    <d v="2019-08-31T00:00:00"/>
    <n v="39"/>
    <n v="28"/>
    <n v="1079"/>
    <n v="960"/>
    <n v="7665"/>
    <n v="-11"/>
    <n v="-1"/>
    <x v="267"/>
    <x v="3"/>
    <x v="4"/>
  </r>
  <r>
    <d v="2019-08-30T00:00:00"/>
    <n v="19"/>
    <n v="38"/>
    <n v="1068"/>
    <n v="960"/>
    <n v="7665"/>
    <n v="19"/>
    <n v="1"/>
    <x v="10"/>
    <x v="3"/>
    <x v="4"/>
  </r>
  <r>
    <d v="2019-08-29T00:00:00"/>
    <n v="36"/>
    <n v="32"/>
    <n v="1087"/>
    <n v="960"/>
    <n v="7665"/>
    <n v="-4"/>
    <n v="-1"/>
    <x v="239"/>
    <x v="3"/>
    <x v="4"/>
  </r>
  <r>
    <d v="2019-08-28T00:00:00"/>
    <n v="18"/>
    <n v="18"/>
    <n v="1083"/>
    <n v="960"/>
    <n v="7665"/>
    <n v="0"/>
    <n v="0"/>
    <x v="22"/>
    <x v="3"/>
    <x v="4"/>
  </r>
  <r>
    <d v="2019-08-27T00:00:00"/>
    <n v="29"/>
    <n v="24"/>
    <n v="1083"/>
    <n v="960"/>
    <n v="7665"/>
    <n v="-5"/>
    <n v="-1"/>
    <x v="22"/>
    <x v="3"/>
    <x v="4"/>
  </r>
  <r>
    <d v="2019-08-26T00:00:00"/>
    <n v="84"/>
    <n v="77"/>
    <n v="1078"/>
    <n v="960"/>
    <n v="7665"/>
    <n v="-7"/>
    <n v="-1"/>
    <x v="268"/>
    <x v="3"/>
    <x v="4"/>
  </r>
  <r>
    <d v="2019-08-25T00:00:00"/>
    <n v="23"/>
    <n v="17"/>
    <n v="1071"/>
    <n v="960"/>
    <n v="7665"/>
    <n v="-6"/>
    <n v="-1"/>
    <x v="9"/>
    <x v="3"/>
    <x v="4"/>
  </r>
  <r>
    <d v="2019-08-24T00:00:00"/>
    <n v="26"/>
    <n v="16"/>
    <n v="1065"/>
    <n v="960"/>
    <n v="7665"/>
    <n v="-10"/>
    <n v="-1"/>
    <x v="269"/>
    <x v="3"/>
    <x v="4"/>
  </r>
  <r>
    <d v="2019-08-23T00:00:00"/>
    <n v="49"/>
    <n v="95"/>
    <n v="1055"/>
    <n v="960"/>
    <n v="7665"/>
    <n v="46"/>
    <n v="1"/>
    <x v="32"/>
    <x v="3"/>
    <x v="4"/>
  </r>
  <r>
    <d v="2019-08-22T00:00:00"/>
    <n v="19"/>
    <n v="17"/>
    <n v="1101"/>
    <n v="960"/>
    <n v="7665"/>
    <n v="-2"/>
    <n v="-1"/>
    <x v="264"/>
    <x v="3"/>
    <x v="4"/>
  </r>
  <r>
    <d v="2019-08-21T00:00:00"/>
    <n v="44"/>
    <n v="41"/>
    <n v="1099"/>
    <n v="960"/>
    <n v="7665"/>
    <n v="-3"/>
    <n v="-1"/>
    <x v="243"/>
    <x v="3"/>
    <x v="4"/>
  </r>
  <r>
    <d v="2019-08-20T00:00:00"/>
    <n v="42"/>
    <n v="36"/>
    <n v="1096"/>
    <n v="960"/>
    <n v="7665"/>
    <n v="-6"/>
    <n v="-1"/>
    <x v="270"/>
    <x v="3"/>
    <x v="4"/>
  </r>
  <r>
    <d v="2019-08-19T00:00:00"/>
    <n v="61"/>
    <n v="51"/>
    <n v="1090"/>
    <n v="960"/>
    <n v="7665"/>
    <n v="-10"/>
    <n v="-1"/>
    <x v="14"/>
    <x v="3"/>
    <x v="4"/>
  </r>
  <r>
    <d v="2019-08-18T00:00:00"/>
    <n v="47"/>
    <n v="34"/>
    <n v="1080"/>
    <n v="960"/>
    <n v="7665"/>
    <n v="-13"/>
    <n v="-1"/>
    <x v="271"/>
    <x v="3"/>
    <x v="4"/>
  </r>
  <r>
    <d v="2019-08-17T00:00:00"/>
    <n v="18"/>
    <n v="13"/>
    <n v="1067"/>
    <n v="960"/>
    <n v="7665"/>
    <n v="-5"/>
    <n v="-1"/>
    <x v="11"/>
    <x v="3"/>
    <x v="4"/>
  </r>
  <r>
    <d v="2019-08-16T00:00:00"/>
    <n v="15"/>
    <n v="27"/>
    <n v="1062"/>
    <n v="960"/>
    <n v="7665"/>
    <n v="12"/>
    <n v="1"/>
    <x v="2"/>
    <x v="3"/>
    <x v="4"/>
  </r>
  <r>
    <d v="2019-08-15T00:00:00"/>
    <n v="48"/>
    <n v="47"/>
    <n v="1074"/>
    <n v="960"/>
    <n v="7665"/>
    <n v="-1"/>
    <n v="-1"/>
    <x v="24"/>
    <x v="3"/>
    <x v="4"/>
  </r>
  <r>
    <d v="2019-08-14T00:00:00"/>
    <n v="27"/>
    <n v="26"/>
    <n v="1073"/>
    <n v="960"/>
    <n v="7665"/>
    <n v="-1"/>
    <n v="-1"/>
    <x v="16"/>
    <x v="3"/>
    <x v="4"/>
  </r>
  <r>
    <d v="2019-08-13T00:00:00"/>
    <n v="27"/>
    <n v="27"/>
    <n v="1072"/>
    <n v="960"/>
    <n v="7665"/>
    <n v="0"/>
    <n v="0"/>
    <x v="17"/>
    <x v="3"/>
    <x v="4"/>
  </r>
  <r>
    <d v="2019-08-12T00:00:00"/>
    <n v="51"/>
    <n v="42"/>
    <n v="1072"/>
    <n v="960"/>
    <n v="7665"/>
    <n v="-9"/>
    <n v="-1"/>
    <x v="17"/>
    <x v="3"/>
    <x v="4"/>
  </r>
  <r>
    <d v="2019-08-11T00:00:00"/>
    <n v="31"/>
    <n v="23"/>
    <n v="1063"/>
    <n v="960"/>
    <n v="7665"/>
    <n v="-8"/>
    <n v="-1"/>
    <x v="19"/>
    <x v="3"/>
    <x v="4"/>
  </r>
  <r>
    <d v="2019-08-10T00:00:00"/>
    <n v="46"/>
    <n v="30"/>
    <n v="1055"/>
    <n v="960"/>
    <n v="7665"/>
    <n v="-16"/>
    <n v="-1"/>
    <x v="32"/>
    <x v="3"/>
    <x v="4"/>
  </r>
  <r>
    <d v="2019-08-09T00:00:00"/>
    <n v="45"/>
    <n v="87"/>
    <n v="1039"/>
    <n v="960"/>
    <n v="7665"/>
    <n v="42"/>
    <n v="1"/>
    <x v="13"/>
    <x v="3"/>
    <x v="4"/>
  </r>
  <r>
    <d v="2019-08-08T00:00:00"/>
    <n v="24"/>
    <n v="21"/>
    <n v="1081"/>
    <n v="960"/>
    <n v="7665"/>
    <n v="-3"/>
    <n v="-1"/>
    <x v="240"/>
    <x v="3"/>
    <x v="4"/>
  </r>
  <r>
    <d v="2019-08-07T00:00:00"/>
    <n v="49"/>
    <n v="44"/>
    <n v="1078"/>
    <n v="960"/>
    <n v="7665"/>
    <n v="-5"/>
    <n v="-1"/>
    <x v="268"/>
    <x v="3"/>
    <x v="4"/>
  </r>
  <r>
    <d v="2019-08-06T00:00:00"/>
    <n v="17"/>
    <n v="16"/>
    <n v="1073"/>
    <n v="960"/>
    <n v="7665"/>
    <n v="-1"/>
    <n v="-1"/>
    <x v="16"/>
    <x v="3"/>
    <x v="4"/>
  </r>
  <r>
    <d v="2019-08-05T00:00:00"/>
    <n v="45"/>
    <n v="45"/>
    <n v="1072"/>
    <n v="960"/>
    <n v="7665"/>
    <n v="0"/>
    <n v="0"/>
    <x v="17"/>
    <x v="3"/>
    <x v="4"/>
  </r>
  <r>
    <d v="2019-08-04T00:00:00"/>
    <n v="39"/>
    <n v="25"/>
    <n v="1072"/>
    <n v="960"/>
    <n v="7665"/>
    <n v="-14"/>
    <n v="-1"/>
    <x v="17"/>
    <x v="3"/>
    <x v="4"/>
  </r>
  <r>
    <d v="2019-08-03T00:00:00"/>
    <n v="34"/>
    <n v="24"/>
    <n v="1058"/>
    <n v="960"/>
    <n v="7665"/>
    <n v="-10"/>
    <n v="-1"/>
    <x v="4"/>
    <x v="3"/>
    <x v="4"/>
  </r>
  <r>
    <d v="2019-08-02T00:00:00"/>
    <n v="43"/>
    <n v="79"/>
    <n v="1048"/>
    <n v="960"/>
    <n v="7665"/>
    <n v="36"/>
    <n v="1"/>
    <x v="235"/>
    <x v="3"/>
    <x v="4"/>
  </r>
  <r>
    <d v="2019-08-01T00:00:00"/>
    <n v="35"/>
    <n v="34"/>
    <n v="1084"/>
    <n v="960"/>
    <n v="7665"/>
    <n v="-1"/>
    <n v="-1"/>
    <x v="272"/>
    <x v="3"/>
    <x v="4"/>
  </r>
  <r>
    <d v="2019-07-31T00:00:00"/>
    <n v="18"/>
    <n v="15"/>
    <n v="1083"/>
    <n v="960"/>
    <n v="7665"/>
    <n v="-3"/>
    <n v="-1"/>
    <x v="22"/>
    <x v="3"/>
    <x v="5"/>
  </r>
  <r>
    <d v="2019-07-30T00:00:00"/>
    <n v="55"/>
    <n v="49"/>
    <n v="1080"/>
    <n v="960"/>
    <n v="7665"/>
    <n v="-6"/>
    <n v="-1"/>
    <x v="271"/>
    <x v="3"/>
    <x v="5"/>
  </r>
  <r>
    <d v="2019-07-29T00:00:00"/>
    <n v="96"/>
    <n v="96"/>
    <n v="1074"/>
    <n v="960"/>
    <n v="7665"/>
    <n v="0"/>
    <n v="0"/>
    <x v="24"/>
    <x v="3"/>
    <x v="5"/>
  </r>
  <r>
    <d v="2019-07-28T00:00:00"/>
    <n v="27"/>
    <n v="17"/>
    <n v="1074"/>
    <n v="960"/>
    <n v="7665"/>
    <n v="-10"/>
    <n v="-1"/>
    <x v="24"/>
    <x v="3"/>
    <x v="5"/>
  </r>
  <r>
    <d v="2019-07-27T00:00:00"/>
    <n v="30"/>
    <n v="23"/>
    <n v="1064"/>
    <n v="960"/>
    <n v="7665"/>
    <n v="-7"/>
    <n v="-1"/>
    <x v="25"/>
    <x v="3"/>
    <x v="5"/>
  </r>
  <r>
    <d v="2019-07-26T00:00:00"/>
    <n v="33"/>
    <n v="65"/>
    <n v="1057"/>
    <n v="960"/>
    <n v="7665"/>
    <n v="32"/>
    <n v="1"/>
    <x v="31"/>
    <x v="3"/>
    <x v="5"/>
  </r>
  <r>
    <d v="2019-07-25T00:00:00"/>
    <n v="56"/>
    <n v="55"/>
    <n v="1089"/>
    <n v="960"/>
    <n v="7665"/>
    <n v="-1"/>
    <n v="-1"/>
    <x v="273"/>
    <x v="3"/>
    <x v="5"/>
  </r>
  <r>
    <d v="2019-07-24T00:00:00"/>
    <n v="58"/>
    <n v="51"/>
    <n v="1088"/>
    <n v="960"/>
    <n v="7665"/>
    <n v="-7"/>
    <n v="-1"/>
    <x v="251"/>
    <x v="3"/>
    <x v="5"/>
  </r>
  <r>
    <d v="2019-07-23T00:00:00"/>
    <n v="16"/>
    <n v="14"/>
    <n v="1081"/>
    <n v="960"/>
    <n v="7665"/>
    <n v="-2"/>
    <n v="-1"/>
    <x v="240"/>
    <x v="3"/>
    <x v="5"/>
  </r>
  <r>
    <d v="2019-07-22T00:00:00"/>
    <n v="79"/>
    <n v="74"/>
    <n v="1079"/>
    <n v="960"/>
    <n v="7665"/>
    <n v="-5"/>
    <n v="-1"/>
    <x v="267"/>
    <x v="3"/>
    <x v="5"/>
  </r>
  <r>
    <d v="2019-07-21T00:00:00"/>
    <n v="12"/>
    <n v="9"/>
    <n v="1074"/>
    <n v="960"/>
    <n v="7665"/>
    <n v="-3"/>
    <n v="-1"/>
    <x v="24"/>
    <x v="3"/>
    <x v="5"/>
  </r>
  <r>
    <d v="2019-07-20T00:00:00"/>
    <n v="17"/>
    <n v="12"/>
    <n v="1071"/>
    <n v="960"/>
    <n v="7665"/>
    <n v="-5"/>
    <n v="-1"/>
    <x v="9"/>
    <x v="3"/>
    <x v="5"/>
  </r>
  <r>
    <d v="2019-07-19T00:00:00"/>
    <n v="28"/>
    <n v="54"/>
    <n v="1066"/>
    <n v="960"/>
    <n v="7665"/>
    <n v="26"/>
    <n v="1"/>
    <x v="274"/>
    <x v="3"/>
    <x v="5"/>
  </r>
  <r>
    <d v="2019-07-18T00:00:00"/>
    <n v="29"/>
    <n v="25"/>
    <n v="1092"/>
    <n v="960"/>
    <n v="7665"/>
    <n v="-4"/>
    <n v="-1"/>
    <x v="238"/>
    <x v="3"/>
    <x v="5"/>
  </r>
  <r>
    <d v="2019-07-17T00:00:00"/>
    <n v="36"/>
    <n v="36"/>
    <n v="1088"/>
    <n v="960"/>
    <n v="7665"/>
    <n v="0"/>
    <n v="0"/>
    <x v="251"/>
    <x v="3"/>
    <x v="5"/>
  </r>
  <r>
    <d v="2019-07-16T00:00:00"/>
    <n v="38"/>
    <n v="37"/>
    <n v="1088"/>
    <n v="960"/>
    <n v="7665"/>
    <n v="-1"/>
    <n v="-1"/>
    <x v="251"/>
    <x v="3"/>
    <x v="5"/>
  </r>
  <r>
    <d v="2019-07-15T00:00:00"/>
    <n v="45"/>
    <n v="42"/>
    <n v="1087"/>
    <n v="960"/>
    <n v="7665"/>
    <n v="-3"/>
    <n v="-1"/>
    <x v="239"/>
    <x v="3"/>
    <x v="5"/>
  </r>
  <r>
    <d v="2019-07-14T00:00:00"/>
    <n v="19"/>
    <n v="14"/>
    <n v="1084"/>
    <n v="960"/>
    <n v="7665"/>
    <n v="-5"/>
    <n v="-1"/>
    <x v="272"/>
    <x v="3"/>
    <x v="5"/>
  </r>
  <r>
    <d v="2019-07-13T00:00:00"/>
    <n v="27"/>
    <n v="18"/>
    <n v="1079"/>
    <n v="960"/>
    <n v="7665"/>
    <n v="-9"/>
    <n v="-1"/>
    <x v="267"/>
    <x v="3"/>
    <x v="5"/>
  </r>
  <r>
    <d v="2019-07-12T00:00:00"/>
    <n v="18"/>
    <n v="30"/>
    <n v="1070"/>
    <n v="960"/>
    <n v="7665"/>
    <n v="12"/>
    <n v="1"/>
    <x v="275"/>
    <x v="3"/>
    <x v="5"/>
  </r>
  <r>
    <d v="2019-07-11T00:00:00"/>
    <n v="28"/>
    <n v="27"/>
    <n v="1082"/>
    <n v="960"/>
    <n v="7665"/>
    <n v="-1"/>
    <n v="-1"/>
    <x v="15"/>
    <x v="3"/>
    <x v="5"/>
  </r>
  <r>
    <d v="2019-07-10T00:00:00"/>
    <n v="38"/>
    <n v="32"/>
    <n v="1081"/>
    <n v="960"/>
    <n v="7665"/>
    <n v="-6"/>
    <n v="-1"/>
    <x v="240"/>
    <x v="3"/>
    <x v="5"/>
  </r>
  <r>
    <d v="2019-07-09T00:00:00"/>
    <n v="60"/>
    <n v="50"/>
    <n v="1075"/>
    <n v="960"/>
    <n v="7665"/>
    <n v="-10"/>
    <n v="-1"/>
    <x v="276"/>
    <x v="3"/>
    <x v="5"/>
  </r>
  <r>
    <d v="2019-07-08T00:00:00"/>
    <n v="79"/>
    <n v="69"/>
    <n v="1065"/>
    <n v="960"/>
    <n v="7665"/>
    <n v="-10"/>
    <n v="-1"/>
    <x v="269"/>
    <x v="3"/>
    <x v="5"/>
  </r>
  <r>
    <d v="2019-07-07T00:00:00"/>
    <n v="29"/>
    <n v="21"/>
    <n v="1055"/>
    <n v="960"/>
    <n v="7665"/>
    <n v="-8"/>
    <n v="-1"/>
    <x v="32"/>
    <x v="3"/>
    <x v="5"/>
  </r>
  <r>
    <d v="2019-07-06T00:00:00"/>
    <n v="24"/>
    <n v="16"/>
    <n v="1047"/>
    <n v="960"/>
    <n v="7665"/>
    <n v="-8"/>
    <n v="-1"/>
    <x v="0"/>
    <x v="3"/>
    <x v="5"/>
  </r>
  <r>
    <d v="2019-07-05T00:00:00"/>
    <n v="29"/>
    <n v="49"/>
    <n v="1039"/>
    <n v="960"/>
    <n v="7665"/>
    <n v="20"/>
    <n v="1"/>
    <x v="13"/>
    <x v="3"/>
    <x v="5"/>
  </r>
  <r>
    <d v="2019-07-04T00:00:00"/>
    <n v="17"/>
    <n v="16"/>
    <n v="1059"/>
    <n v="960"/>
    <n v="7665"/>
    <n v="-1"/>
    <n v="-1"/>
    <x v="34"/>
    <x v="3"/>
    <x v="5"/>
  </r>
  <r>
    <d v="2019-07-03T00:00:00"/>
    <n v="64"/>
    <n v="54"/>
    <n v="1058"/>
    <n v="960"/>
    <n v="7665"/>
    <n v="-10"/>
    <n v="-1"/>
    <x v="4"/>
    <x v="3"/>
    <x v="5"/>
  </r>
  <r>
    <d v="2019-07-02T00:00:00"/>
    <n v="23"/>
    <n v="21"/>
    <n v="1048"/>
    <n v="960"/>
    <n v="7665"/>
    <n v="-2"/>
    <n v="-1"/>
    <x v="235"/>
    <x v="3"/>
    <x v="5"/>
  </r>
  <r>
    <d v="2019-07-01T00:00:00"/>
    <n v="55"/>
    <n v="47"/>
    <n v="1046"/>
    <n v="960"/>
    <n v="7665"/>
    <n v="-8"/>
    <n v="-1"/>
    <x v="6"/>
    <x v="3"/>
    <x v="5"/>
  </r>
  <r>
    <d v="2019-06-30T00:00:00"/>
    <n v="26"/>
    <n v="17"/>
    <n v="1038"/>
    <n v="960"/>
    <n v="7665"/>
    <n v="-9"/>
    <n v="-1"/>
    <x v="236"/>
    <x v="3"/>
    <x v="6"/>
  </r>
  <r>
    <d v="2019-06-29T00:00:00"/>
    <n v="44"/>
    <n v="32"/>
    <n v="1029"/>
    <n v="960"/>
    <n v="7665"/>
    <n v="-12"/>
    <n v="-1"/>
    <x v="36"/>
    <x v="3"/>
    <x v="6"/>
  </r>
  <r>
    <d v="2019-06-28T00:00:00"/>
    <n v="16"/>
    <n v="30"/>
    <n v="1017"/>
    <n v="960"/>
    <n v="7665"/>
    <n v="14"/>
    <n v="1"/>
    <x v="71"/>
    <x v="3"/>
    <x v="6"/>
  </r>
  <r>
    <d v="2019-06-27T00:00:00"/>
    <n v="37"/>
    <n v="33"/>
    <n v="1031"/>
    <n v="960"/>
    <n v="7665"/>
    <n v="-4"/>
    <n v="-1"/>
    <x v="8"/>
    <x v="3"/>
    <x v="6"/>
  </r>
  <r>
    <d v="2019-06-26T00:00:00"/>
    <n v="58"/>
    <n v="58"/>
    <n v="1027"/>
    <n v="960"/>
    <n v="7665"/>
    <n v="0"/>
    <n v="0"/>
    <x v="60"/>
    <x v="3"/>
    <x v="6"/>
  </r>
  <r>
    <d v="2019-06-25T00:00:00"/>
    <n v="31"/>
    <n v="30"/>
    <n v="1027"/>
    <n v="960"/>
    <n v="7665"/>
    <n v="-1"/>
    <n v="-1"/>
    <x v="60"/>
    <x v="3"/>
    <x v="6"/>
  </r>
  <r>
    <d v="2019-06-24T00:00:00"/>
    <n v="78"/>
    <n v="75"/>
    <n v="1026"/>
    <n v="960"/>
    <n v="7665"/>
    <n v="-3"/>
    <n v="-1"/>
    <x v="61"/>
    <x v="3"/>
    <x v="6"/>
  </r>
  <r>
    <d v="2019-06-23T00:00:00"/>
    <n v="40"/>
    <n v="26"/>
    <n v="1023"/>
    <n v="960"/>
    <n v="7665"/>
    <n v="-14"/>
    <n v="-1"/>
    <x v="229"/>
    <x v="3"/>
    <x v="6"/>
  </r>
  <r>
    <d v="2019-06-22T00:00:00"/>
    <n v="48"/>
    <n v="33"/>
    <n v="1009"/>
    <n v="960"/>
    <n v="7665"/>
    <n v="-15"/>
    <n v="-1"/>
    <x v="56"/>
    <x v="3"/>
    <x v="6"/>
  </r>
  <r>
    <d v="2019-06-21T00:00:00"/>
    <n v="44"/>
    <n v="88"/>
    <n v="994"/>
    <n v="960"/>
    <n v="7665"/>
    <n v="44"/>
    <n v="1"/>
    <x v="69"/>
    <x v="3"/>
    <x v="6"/>
  </r>
  <r>
    <d v="2019-06-20T00:00:00"/>
    <n v="30"/>
    <n v="26"/>
    <n v="1038"/>
    <n v="960"/>
    <n v="7665"/>
    <n v="-4"/>
    <n v="-1"/>
    <x v="236"/>
    <x v="3"/>
    <x v="6"/>
  </r>
  <r>
    <d v="2019-06-19T00:00:00"/>
    <n v="63"/>
    <n v="55"/>
    <n v="1034"/>
    <n v="960"/>
    <n v="7665"/>
    <n v="-8"/>
    <n v="-1"/>
    <x v="230"/>
    <x v="3"/>
    <x v="6"/>
  </r>
  <r>
    <d v="2019-06-18T00:00:00"/>
    <n v="21"/>
    <n v="19"/>
    <n v="1026"/>
    <n v="960"/>
    <n v="7665"/>
    <n v="-2"/>
    <n v="-1"/>
    <x v="61"/>
    <x v="3"/>
    <x v="6"/>
  </r>
  <r>
    <d v="2019-06-17T00:00:00"/>
    <n v="69"/>
    <n v="65"/>
    <n v="1024"/>
    <n v="960"/>
    <n v="7665"/>
    <n v="-4"/>
    <n v="-1"/>
    <x v="75"/>
    <x v="3"/>
    <x v="6"/>
  </r>
  <r>
    <d v="2019-06-16T00:00:00"/>
    <n v="23"/>
    <n v="14"/>
    <n v="1020"/>
    <n v="960"/>
    <n v="7665"/>
    <n v="-9"/>
    <n v="-1"/>
    <x v="64"/>
    <x v="3"/>
    <x v="6"/>
  </r>
  <r>
    <d v="2019-06-15T00:00:00"/>
    <n v="34"/>
    <n v="21"/>
    <n v="1011"/>
    <n v="960"/>
    <n v="7665"/>
    <n v="-13"/>
    <n v="-1"/>
    <x v="277"/>
    <x v="3"/>
    <x v="6"/>
  </r>
  <r>
    <d v="2019-06-14T00:00:00"/>
    <n v="28"/>
    <n v="46"/>
    <n v="998"/>
    <n v="960"/>
    <n v="7665"/>
    <n v="18"/>
    <n v="1"/>
    <x v="85"/>
    <x v="3"/>
    <x v="6"/>
  </r>
  <r>
    <d v="2019-06-13T00:00:00"/>
    <n v="51"/>
    <n v="49"/>
    <n v="1016"/>
    <n v="960"/>
    <n v="7665"/>
    <n v="-2"/>
    <n v="-1"/>
    <x v="227"/>
    <x v="3"/>
    <x v="6"/>
  </r>
  <r>
    <d v="2019-06-12T00:00:00"/>
    <n v="29"/>
    <n v="24"/>
    <n v="1014"/>
    <n v="960"/>
    <n v="7665"/>
    <n v="-5"/>
    <n v="-1"/>
    <x v="68"/>
    <x v="3"/>
    <x v="6"/>
  </r>
  <r>
    <d v="2019-06-11T00:00:00"/>
    <n v="26"/>
    <n v="22"/>
    <n v="1009"/>
    <n v="960"/>
    <n v="7665"/>
    <n v="-4"/>
    <n v="-1"/>
    <x v="56"/>
    <x v="3"/>
    <x v="6"/>
  </r>
  <r>
    <d v="2019-06-10T00:00:00"/>
    <n v="27"/>
    <n v="25"/>
    <n v="1005"/>
    <n v="960"/>
    <n v="7665"/>
    <n v="-2"/>
    <n v="-1"/>
    <x v="43"/>
    <x v="3"/>
    <x v="6"/>
  </r>
  <r>
    <d v="2019-06-09T00:00:00"/>
    <n v="42"/>
    <n v="28"/>
    <n v="1003"/>
    <n v="960"/>
    <n v="7665"/>
    <n v="-14"/>
    <n v="-1"/>
    <x v="44"/>
    <x v="3"/>
    <x v="6"/>
  </r>
  <r>
    <d v="2019-06-08T00:00:00"/>
    <n v="48"/>
    <n v="35"/>
    <n v="989"/>
    <n v="960"/>
    <n v="7665"/>
    <n v="-13"/>
    <n v="-1"/>
    <x v="110"/>
    <x v="3"/>
    <x v="6"/>
  </r>
  <r>
    <d v="2019-06-07T00:00:00"/>
    <n v="34"/>
    <n v="60"/>
    <n v="976"/>
    <n v="960"/>
    <n v="7665"/>
    <n v="26"/>
    <n v="1"/>
    <x v="108"/>
    <x v="3"/>
    <x v="6"/>
  </r>
  <r>
    <d v="2019-06-06T00:00:00"/>
    <n v="26"/>
    <n v="24"/>
    <n v="1002"/>
    <n v="960"/>
    <n v="7665"/>
    <n v="-2"/>
    <n v="-1"/>
    <x v="57"/>
    <x v="3"/>
    <x v="6"/>
  </r>
  <r>
    <d v="2019-06-05T00:00:00"/>
    <n v="30"/>
    <n v="27"/>
    <n v="1000"/>
    <n v="960"/>
    <n v="7665"/>
    <n v="-3"/>
    <n v="-1"/>
    <x v="112"/>
    <x v="3"/>
    <x v="6"/>
  </r>
  <r>
    <d v="2019-06-04T00:00:00"/>
    <n v="58"/>
    <n v="49"/>
    <n v="997"/>
    <n v="960"/>
    <n v="7665"/>
    <n v="-9"/>
    <n v="-1"/>
    <x v="63"/>
    <x v="3"/>
    <x v="6"/>
  </r>
  <r>
    <d v="2019-06-03T00:00:00"/>
    <n v="37"/>
    <n v="33"/>
    <n v="988"/>
    <n v="960"/>
    <n v="7665"/>
    <n v="-4"/>
    <n v="-1"/>
    <x v="52"/>
    <x v="3"/>
    <x v="6"/>
  </r>
  <r>
    <d v="2019-06-02T00:00:00"/>
    <n v="21"/>
    <n v="15"/>
    <n v="984"/>
    <n v="960"/>
    <n v="7665"/>
    <n v="-6"/>
    <n v="-1"/>
    <x v="74"/>
    <x v="3"/>
    <x v="6"/>
  </r>
  <r>
    <d v="2019-06-01T00:00:00"/>
    <n v="24"/>
    <n v="18"/>
    <n v="978"/>
    <n v="960"/>
    <n v="7665"/>
    <n v="-6"/>
    <n v="-1"/>
    <x v="92"/>
    <x v="3"/>
    <x v="6"/>
  </r>
  <r>
    <d v="2019-05-31T00:00:00"/>
    <n v="47"/>
    <n v="79"/>
    <n v="972"/>
    <n v="960"/>
    <n v="7665"/>
    <n v="32"/>
    <n v="1"/>
    <x v="99"/>
    <x v="3"/>
    <x v="7"/>
  </r>
  <r>
    <d v="2019-05-30T00:00:00"/>
    <n v="16"/>
    <n v="14"/>
    <n v="1004"/>
    <n v="960"/>
    <n v="7665"/>
    <n v="-2"/>
    <n v="-1"/>
    <x v="221"/>
    <x v="3"/>
    <x v="7"/>
  </r>
  <r>
    <d v="2019-05-29T00:00:00"/>
    <n v="41"/>
    <n v="35"/>
    <n v="1002"/>
    <n v="960"/>
    <n v="7665"/>
    <n v="-6"/>
    <n v="-1"/>
    <x v="57"/>
    <x v="3"/>
    <x v="7"/>
  </r>
  <r>
    <d v="2019-05-28T00:00:00"/>
    <n v="65"/>
    <n v="65"/>
    <n v="996"/>
    <n v="960"/>
    <n v="7665"/>
    <n v="0"/>
    <n v="0"/>
    <x v="79"/>
    <x v="3"/>
    <x v="7"/>
  </r>
  <r>
    <d v="2019-05-27T00:00:00"/>
    <n v="57"/>
    <n v="57"/>
    <n v="996"/>
    <n v="960"/>
    <n v="7665"/>
    <n v="0"/>
    <n v="0"/>
    <x v="79"/>
    <x v="3"/>
    <x v="7"/>
  </r>
  <r>
    <d v="2019-05-26T00:00:00"/>
    <n v="41"/>
    <n v="29"/>
    <n v="996"/>
    <n v="960"/>
    <n v="7665"/>
    <n v="-12"/>
    <n v="-1"/>
    <x v="79"/>
    <x v="3"/>
    <x v="7"/>
  </r>
  <r>
    <d v="2019-05-25T00:00:00"/>
    <n v="22"/>
    <n v="15"/>
    <n v="984"/>
    <n v="960"/>
    <n v="7665"/>
    <n v="-7"/>
    <n v="-1"/>
    <x v="74"/>
    <x v="3"/>
    <x v="7"/>
  </r>
  <r>
    <d v="2019-05-24T00:00:00"/>
    <n v="41"/>
    <n v="69"/>
    <n v="977"/>
    <n v="960"/>
    <n v="7665"/>
    <n v="28"/>
    <n v="1"/>
    <x v="70"/>
    <x v="3"/>
    <x v="7"/>
  </r>
  <r>
    <d v="2019-05-23T00:00:00"/>
    <n v="27"/>
    <n v="25"/>
    <n v="1005"/>
    <n v="960"/>
    <n v="7665"/>
    <n v="-2"/>
    <n v="-1"/>
    <x v="43"/>
    <x v="3"/>
    <x v="7"/>
  </r>
  <r>
    <d v="2019-05-22T00:00:00"/>
    <n v="54"/>
    <n v="46"/>
    <n v="1003"/>
    <n v="960"/>
    <n v="7665"/>
    <n v="-8"/>
    <n v="-1"/>
    <x v="44"/>
    <x v="3"/>
    <x v="7"/>
  </r>
  <r>
    <d v="2019-05-21T00:00:00"/>
    <n v="65"/>
    <n v="54"/>
    <n v="995"/>
    <n v="960"/>
    <n v="7665"/>
    <n v="-11"/>
    <n v="-1"/>
    <x v="51"/>
    <x v="3"/>
    <x v="7"/>
  </r>
  <r>
    <d v="2019-05-20T00:00:00"/>
    <n v="22"/>
    <n v="20"/>
    <n v="984"/>
    <n v="960"/>
    <n v="7665"/>
    <n v="-2"/>
    <n v="-1"/>
    <x v="74"/>
    <x v="3"/>
    <x v="7"/>
  </r>
  <r>
    <d v="2019-05-19T00:00:00"/>
    <n v="30"/>
    <n v="21"/>
    <n v="982"/>
    <n v="960"/>
    <n v="7665"/>
    <n v="-9"/>
    <n v="-1"/>
    <x v="98"/>
    <x v="3"/>
    <x v="7"/>
  </r>
  <r>
    <d v="2019-05-18T00:00:00"/>
    <n v="48"/>
    <n v="36"/>
    <n v="973"/>
    <n v="960"/>
    <n v="7665"/>
    <n v="-12"/>
    <n v="-1"/>
    <x v="81"/>
    <x v="3"/>
    <x v="7"/>
  </r>
  <r>
    <d v="2019-05-17T00:00:00"/>
    <n v="50"/>
    <n v="81"/>
    <n v="961"/>
    <n v="960"/>
    <n v="7665"/>
    <n v="31"/>
    <n v="1"/>
    <x v="95"/>
    <x v="3"/>
    <x v="7"/>
  </r>
  <r>
    <d v="2019-05-16T00:00:00"/>
    <n v="52"/>
    <n v="43"/>
    <n v="992"/>
    <n v="960"/>
    <n v="7665"/>
    <n v="-9"/>
    <n v="-1"/>
    <x v="86"/>
    <x v="3"/>
    <x v="7"/>
  </r>
  <r>
    <d v="2019-05-15T00:00:00"/>
    <n v="25"/>
    <n v="24"/>
    <n v="983"/>
    <n v="960"/>
    <n v="7665"/>
    <n v="-1"/>
    <n v="-1"/>
    <x v="83"/>
    <x v="3"/>
    <x v="7"/>
  </r>
  <r>
    <d v="2019-05-14T00:00:00"/>
    <n v="32"/>
    <n v="29"/>
    <n v="982"/>
    <n v="960"/>
    <n v="7665"/>
    <n v="-3"/>
    <n v="-1"/>
    <x v="98"/>
    <x v="3"/>
    <x v="7"/>
  </r>
  <r>
    <d v="2019-05-13T00:00:00"/>
    <n v="73"/>
    <n v="62"/>
    <n v="979"/>
    <n v="960"/>
    <n v="7665"/>
    <n v="-11"/>
    <n v="-1"/>
    <x v="48"/>
    <x v="3"/>
    <x v="7"/>
  </r>
  <r>
    <d v="2019-05-12T00:00:00"/>
    <n v="31"/>
    <n v="21"/>
    <n v="968"/>
    <n v="960"/>
    <n v="7665"/>
    <n v="-10"/>
    <n v="-1"/>
    <x v="111"/>
    <x v="3"/>
    <x v="7"/>
  </r>
  <r>
    <d v="2019-05-11T00:00:00"/>
    <n v="37"/>
    <n v="24"/>
    <n v="958"/>
    <n v="960"/>
    <n v="7665"/>
    <n v="-13"/>
    <n v="-1"/>
    <x v="89"/>
    <x v="3"/>
    <x v="7"/>
  </r>
  <r>
    <d v="2019-05-10T00:00:00"/>
    <n v="36"/>
    <n v="72"/>
    <n v="945"/>
    <n v="960"/>
    <n v="7665"/>
    <n v="36"/>
    <n v="1"/>
    <x v="105"/>
    <x v="3"/>
    <x v="7"/>
  </r>
  <r>
    <d v="2019-05-09T00:00:00"/>
    <n v="40"/>
    <n v="38"/>
    <n v="981"/>
    <n v="960"/>
    <n v="7665"/>
    <n v="-2"/>
    <n v="-1"/>
    <x v="47"/>
    <x v="3"/>
    <x v="7"/>
  </r>
  <r>
    <d v="2019-05-08T00:00:00"/>
    <n v="22"/>
    <n v="20"/>
    <n v="979"/>
    <n v="960"/>
    <n v="7665"/>
    <n v="-2"/>
    <n v="-1"/>
    <x v="48"/>
    <x v="3"/>
    <x v="7"/>
  </r>
  <r>
    <d v="2019-05-07T00:00:00"/>
    <n v="34"/>
    <n v="30"/>
    <n v="977"/>
    <n v="960"/>
    <n v="7665"/>
    <n v="-4"/>
    <n v="-1"/>
    <x v="70"/>
    <x v="3"/>
    <x v="7"/>
  </r>
  <r>
    <d v="2019-05-06T00:00:00"/>
    <n v="82"/>
    <n v="80"/>
    <n v="973"/>
    <n v="960"/>
    <n v="7665"/>
    <n v="-2"/>
    <n v="-1"/>
    <x v="81"/>
    <x v="3"/>
    <x v="7"/>
  </r>
  <r>
    <d v="2019-05-05T00:00:00"/>
    <n v="15"/>
    <n v="10"/>
    <n v="971"/>
    <n v="960"/>
    <n v="7665"/>
    <n v="-5"/>
    <n v="-1"/>
    <x v="49"/>
    <x v="3"/>
    <x v="7"/>
  </r>
  <r>
    <d v="2019-05-04T00:00:00"/>
    <n v="27"/>
    <n v="20"/>
    <n v="966"/>
    <n v="960"/>
    <n v="7665"/>
    <n v="-7"/>
    <n v="-1"/>
    <x v="109"/>
    <x v="3"/>
    <x v="7"/>
  </r>
  <r>
    <d v="2019-05-03T00:00:00"/>
    <n v="55"/>
    <n v="109"/>
    <n v="959"/>
    <n v="960"/>
    <n v="7665"/>
    <n v="54"/>
    <n v="1"/>
    <x v="93"/>
    <x v="3"/>
    <x v="7"/>
  </r>
  <r>
    <d v="2019-05-02T00:00:00"/>
    <n v="62"/>
    <n v="56"/>
    <n v="1013"/>
    <n v="960"/>
    <n v="7665"/>
    <n v="-6"/>
    <n v="-1"/>
    <x v="41"/>
    <x v="3"/>
    <x v="7"/>
  </r>
  <r>
    <d v="2019-05-01T00:00:00"/>
    <n v="45"/>
    <n v="42"/>
    <n v="1007"/>
    <n v="960"/>
    <n v="7665"/>
    <n v="-3"/>
    <n v="-1"/>
    <x v="62"/>
    <x v="3"/>
    <x v="7"/>
  </r>
  <r>
    <d v="2019-04-30T00:00:00"/>
    <n v="52"/>
    <n v="48"/>
    <n v="1004"/>
    <n v="960"/>
    <n v="7665"/>
    <n v="-4"/>
    <n v="-1"/>
    <x v="221"/>
    <x v="3"/>
    <x v="8"/>
  </r>
  <r>
    <d v="2019-04-29T00:00:00"/>
    <n v="97"/>
    <n v="97"/>
    <n v="1000"/>
    <n v="960"/>
    <n v="7665"/>
    <n v="0"/>
    <n v="0"/>
    <x v="112"/>
    <x v="3"/>
    <x v="8"/>
  </r>
  <r>
    <d v="2019-04-28T00:00:00"/>
    <n v="45"/>
    <n v="28"/>
    <n v="1000"/>
    <n v="960"/>
    <n v="7665"/>
    <n v="-17"/>
    <n v="-1"/>
    <x v="112"/>
    <x v="3"/>
    <x v="8"/>
  </r>
  <r>
    <d v="2019-04-27T00:00:00"/>
    <n v="24"/>
    <n v="17"/>
    <n v="983"/>
    <n v="960"/>
    <n v="7665"/>
    <n v="-7"/>
    <n v="-1"/>
    <x v="83"/>
    <x v="3"/>
    <x v="8"/>
  </r>
  <r>
    <d v="2019-04-26T00:00:00"/>
    <n v="56"/>
    <n v="92"/>
    <n v="976"/>
    <n v="960"/>
    <n v="7665"/>
    <n v="36"/>
    <n v="1"/>
    <x v="108"/>
    <x v="3"/>
    <x v="8"/>
  </r>
  <r>
    <d v="2019-04-25T00:00:00"/>
    <n v="37"/>
    <n v="37"/>
    <n v="1012"/>
    <n v="960"/>
    <n v="7665"/>
    <n v="0"/>
    <n v="0"/>
    <x v="231"/>
    <x v="3"/>
    <x v="8"/>
  </r>
  <r>
    <d v="2019-04-24T00:00:00"/>
    <n v="37"/>
    <n v="31"/>
    <n v="1012"/>
    <n v="960"/>
    <n v="7665"/>
    <n v="-6"/>
    <n v="-1"/>
    <x v="231"/>
    <x v="3"/>
    <x v="8"/>
  </r>
  <r>
    <d v="2019-04-23T00:00:00"/>
    <n v="31"/>
    <n v="28"/>
    <n v="1006"/>
    <n v="960"/>
    <n v="7665"/>
    <n v="-3"/>
    <n v="-1"/>
    <x v="42"/>
    <x v="3"/>
    <x v="8"/>
  </r>
  <r>
    <d v="2019-04-22T00:00:00"/>
    <n v="33"/>
    <n v="31"/>
    <n v="1003"/>
    <n v="960"/>
    <n v="7665"/>
    <n v="-2"/>
    <n v="-1"/>
    <x v="44"/>
    <x v="3"/>
    <x v="8"/>
  </r>
  <r>
    <d v="2019-04-21T00:00:00"/>
    <n v="23"/>
    <n v="16"/>
    <n v="1001"/>
    <n v="960"/>
    <n v="7665"/>
    <n v="-7"/>
    <n v="-1"/>
    <x v="72"/>
    <x v="3"/>
    <x v="8"/>
  </r>
  <r>
    <d v="2019-04-20T00:00:00"/>
    <n v="30"/>
    <n v="21"/>
    <n v="994"/>
    <n v="960"/>
    <n v="7665"/>
    <n v="-9"/>
    <n v="-1"/>
    <x v="69"/>
    <x v="3"/>
    <x v="8"/>
  </r>
  <r>
    <d v="2019-04-19T00:00:00"/>
    <n v="54"/>
    <n v="91"/>
    <n v="985"/>
    <n v="960"/>
    <n v="7665"/>
    <n v="37"/>
    <n v="1"/>
    <x v="114"/>
    <x v="3"/>
    <x v="8"/>
  </r>
  <r>
    <d v="2019-04-18T00:00:00"/>
    <n v="47"/>
    <n v="39"/>
    <n v="1022"/>
    <n v="960"/>
    <n v="7665"/>
    <n v="-8"/>
    <n v="-1"/>
    <x v="67"/>
    <x v="3"/>
    <x v="8"/>
  </r>
  <r>
    <d v="2019-04-17T00:00:00"/>
    <n v="34"/>
    <n v="34"/>
    <n v="1014"/>
    <n v="960"/>
    <n v="7665"/>
    <n v="0"/>
    <n v="0"/>
    <x v="68"/>
    <x v="3"/>
    <x v="8"/>
  </r>
  <r>
    <d v="2019-04-16T00:00:00"/>
    <n v="16"/>
    <n v="16"/>
    <n v="1014"/>
    <n v="960"/>
    <n v="7665"/>
    <n v="0"/>
    <n v="0"/>
    <x v="68"/>
    <x v="3"/>
    <x v="8"/>
  </r>
  <r>
    <d v="2019-04-15T00:00:00"/>
    <n v="87"/>
    <n v="81"/>
    <n v="1014"/>
    <n v="960"/>
    <n v="7665"/>
    <n v="-6"/>
    <n v="-1"/>
    <x v="68"/>
    <x v="3"/>
    <x v="8"/>
  </r>
  <r>
    <d v="2019-04-14T00:00:00"/>
    <n v="17"/>
    <n v="12"/>
    <n v="1008"/>
    <n v="960"/>
    <n v="7665"/>
    <n v="-5"/>
    <n v="-1"/>
    <x v="38"/>
    <x v="3"/>
    <x v="8"/>
  </r>
  <r>
    <d v="2019-04-13T00:00:00"/>
    <n v="34"/>
    <n v="24"/>
    <n v="1003"/>
    <n v="960"/>
    <n v="7665"/>
    <n v="-10"/>
    <n v="-1"/>
    <x v="44"/>
    <x v="3"/>
    <x v="8"/>
  </r>
  <r>
    <d v="2019-04-12T00:00:00"/>
    <n v="37"/>
    <n v="68"/>
    <n v="993"/>
    <n v="960"/>
    <n v="7665"/>
    <n v="31"/>
    <n v="1"/>
    <x v="39"/>
    <x v="3"/>
    <x v="8"/>
  </r>
  <r>
    <d v="2019-04-11T00:00:00"/>
    <n v="36"/>
    <n v="31"/>
    <n v="1024"/>
    <n v="960"/>
    <n v="7665"/>
    <n v="-5"/>
    <n v="-1"/>
    <x v="75"/>
    <x v="3"/>
    <x v="8"/>
  </r>
  <r>
    <d v="2019-04-10T00:00:00"/>
    <n v="56"/>
    <n v="46"/>
    <n v="1019"/>
    <n v="960"/>
    <n v="7665"/>
    <n v="-10"/>
    <n v="-1"/>
    <x v="65"/>
    <x v="3"/>
    <x v="8"/>
  </r>
  <r>
    <d v="2019-04-09T00:00:00"/>
    <n v="59"/>
    <n v="49"/>
    <n v="1009"/>
    <n v="960"/>
    <n v="7665"/>
    <n v="-10"/>
    <n v="-1"/>
    <x v="56"/>
    <x v="3"/>
    <x v="8"/>
  </r>
  <r>
    <d v="2019-04-08T00:00:00"/>
    <n v="37"/>
    <n v="35"/>
    <n v="999"/>
    <n v="960"/>
    <n v="7665"/>
    <n v="-2"/>
    <n v="-1"/>
    <x v="73"/>
    <x v="3"/>
    <x v="8"/>
  </r>
  <r>
    <d v="2019-04-07T00:00:00"/>
    <n v="28"/>
    <n v="18"/>
    <n v="997"/>
    <n v="960"/>
    <n v="7665"/>
    <n v="-10"/>
    <n v="-1"/>
    <x v="63"/>
    <x v="3"/>
    <x v="8"/>
  </r>
  <r>
    <d v="2019-04-06T00:00:00"/>
    <n v="29"/>
    <n v="19"/>
    <n v="987"/>
    <n v="960"/>
    <n v="7665"/>
    <n v="-10"/>
    <n v="-1"/>
    <x v="58"/>
    <x v="3"/>
    <x v="8"/>
  </r>
  <r>
    <d v="2019-04-05T00:00:00"/>
    <n v="50"/>
    <n v="85"/>
    <n v="977"/>
    <n v="960"/>
    <n v="7665"/>
    <n v="35"/>
    <n v="1"/>
    <x v="70"/>
    <x v="3"/>
    <x v="8"/>
  </r>
  <r>
    <d v="2019-04-04T00:00:00"/>
    <n v="57"/>
    <n v="56"/>
    <n v="1012"/>
    <n v="960"/>
    <n v="7665"/>
    <n v="-1"/>
    <n v="-1"/>
    <x v="231"/>
    <x v="3"/>
    <x v="8"/>
  </r>
  <r>
    <d v="2019-04-03T00:00:00"/>
    <n v="39"/>
    <n v="33"/>
    <n v="1011"/>
    <n v="960"/>
    <n v="7665"/>
    <n v="-6"/>
    <n v="-1"/>
    <x v="277"/>
    <x v="3"/>
    <x v="8"/>
  </r>
  <r>
    <d v="2019-04-02T00:00:00"/>
    <n v="59"/>
    <n v="52"/>
    <n v="1005"/>
    <n v="960"/>
    <n v="7665"/>
    <n v="-7"/>
    <n v="-1"/>
    <x v="43"/>
    <x v="3"/>
    <x v="8"/>
  </r>
  <r>
    <d v="2019-04-01T00:00:00"/>
    <n v="31"/>
    <n v="27"/>
    <n v="998"/>
    <n v="960"/>
    <n v="7665"/>
    <n v="-4"/>
    <n v="-1"/>
    <x v="85"/>
    <x v="3"/>
    <x v="8"/>
  </r>
  <r>
    <d v="2019-03-31T00:00:00"/>
    <n v="33"/>
    <n v="25"/>
    <n v="994"/>
    <n v="960"/>
    <n v="7665"/>
    <n v="-8"/>
    <n v="-1"/>
    <x v="69"/>
    <x v="3"/>
    <x v="9"/>
  </r>
  <r>
    <d v="2019-03-30T00:00:00"/>
    <n v="13"/>
    <n v="10"/>
    <n v="986"/>
    <n v="960"/>
    <n v="7665"/>
    <n v="-3"/>
    <n v="-1"/>
    <x v="53"/>
    <x v="3"/>
    <x v="9"/>
  </r>
  <r>
    <d v="2019-03-29T00:00:00"/>
    <n v="36"/>
    <n v="72"/>
    <n v="983"/>
    <n v="960"/>
    <n v="7665"/>
    <n v="36"/>
    <n v="1"/>
    <x v="83"/>
    <x v="3"/>
    <x v="9"/>
  </r>
  <r>
    <d v="2019-03-28T00:00:00"/>
    <n v="62"/>
    <n v="58"/>
    <n v="1019"/>
    <n v="960"/>
    <n v="7665"/>
    <n v="-4"/>
    <n v="-1"/>
    <x v="65"/>
    <x v="3"/>
    <x v="9"/>
  </r>
  <r>
    <d v="2019-03-27T00:00:00"/>
    <n v="62"/>
    <n v="51"/>
    <n v="1015"/>
    <n v="960"/>
    <n v="7665"/>
    <n v="-11"/>
    <n v="-1"/>
    <x v="66"/>
    <x v="3"/>
    <x v="9"/>
  </r>
  <r>
    <d v="2019-03-26T00:00:00"/>
    <n v="32"/>
    <n v="27"/>
    <n v="1004"/>
    <n v="960"/>
    <n v="7665"/>
    <n v="-5"/>
    <n v="-1"/>
    <x v="221"/>
    <x v="3"/>
    <x v="9"/>
  </r>
  <r>
    <d v="2019-03-25T00:00:00"/>
    <n v="36"/>
    <n v="32"/>
    <n v="999"/>
    <n v="960"/>
    <n v="7665"/>
    <n v="-4"/>
    <n v="-1"/>
    <x v="73"/>
    <x v="3"/>
    <x v="9"/>
  </r>
  <r>
    <d v="2019-03-24T00:00:00"/>
    <n v="39"/>
    <n v="27"/>
    <n v="995"/>
    <n v="960"/>
    <n v="7665"/>
    <n v="-12"/>
    <n v="-1"/>
    <x v="51"/>
    <x v="3"/>
    <x v="9"/>
  </r>
  <r>
    <d v="2019-03-23T00:00:00"/>
    <n v="48"/>
    <n v="32"/>
    <n v="983"/>
    <n v="960"/>
    <n v="7665"/>
    <n v="-16"/>
    <n v="-1"/>
    <x v="83"/>
    <x v="3"/>
    <x v="9"/>
  </r>
  <r>
    <d v="2019-03-22T00:00:00"/>
    <n v="20"/>
    <n v="37"/>
    <n v="967"/>
    <n v="960"/>
    <n v="7665"/>
    <n v="17"/>
    <n v="1"/>
    <x v="54"/>
    <x v="3"/>
    <x v="9"/>
  </r>
  <r>
    <d v="2019-03-21T00:00:00"/>
    <n v="27"/>
    <n v="22"/>
    <n v="984"/>
    <n v="960"/>
    <n v="7665"/>
    <n v="-5"/>
    <n v="-1"/>
    <x v="74"/>
    <x v="3"/>
    <x v="9"/>
  </r>
  <r>
    <d v="2019-03-20T00:00:00"/>
    <n v="36"/>
    <n v="30"/>
    <n v="979"/>
    <n v="960"/>
    <n v="7665"/>
    <n v="-6"/>
    <n v="-1"/>
    <x v="48"/>
    <x v="3"/>
    <x v="9"/>
  </r>
  <r>
    <d v="2019-03-19T00:00:00"/>
    <n v="59"/>
    <n v="53"/>
    <n v="973"/>
    <n v="960"/>
    <n v="7665"/>
    <n v="-6"/>
    <n v="-1"/>
    <x v="81"/>
    <x v="3"/>
    <x v="9"/>
  </r>
  <r>
    <d v="2019-03-18T00:00:00"/>
    <n v="28"/>
    <n v="24"/>
    <n v="967"/>
    <n v="960"/>
    <n v="7665"/>
    <n v="-4"/>
    <n v="-1"/>
    <x v="54"/>
    <x v="3"/>
    <x v="9"/>
  </r>
  <r>
    <d v="2019-03-17T00:00:00"/>
    <n v="44"/>
    <n v="28"/>
    <n v="963"/>
    <n v="960"/>
    <n v="7665"/>
    <n v="-16"/>
    <n v="-1"/>
    <x v="55"/>
    <x v="3"/>
    <x v="9"/>
  </r>
  <r>
    <d v="2019-03-16T00:00:00"/>
    <n v="36"/>
    <n v="24"/>
    <n v="947"/>
    <n v="960"/>
    <n v="7665"/>
    <n v="-12"/>
    <n v="-1"/>
    <x v="123"/>
    <x v="3"/>
    <x v="9"/>
  </r>
  <r>
    <d v="2019-03-15T00:00:00"/>
    <n v="24"/>
    <n v="46"/>
    <n v="935"/>
    <n v="960"/>
    <n v="7665"/>
    <n v="22"/>
    <n v="1"/>
    <x v="106"/>
    <x v="3"/>
    <x v="9"/>
  </r>
  <r>
    <d v="2019-03-14T00:00:00"/>
    <n v="62"/>
    <n v="62"/>
    <n v="957"/>
    <n v="960"/>
    <n v="7665"/>
    <n v="0"/>
    <n v="0"/>
    <x v="117"/>
    <x v="3"/>
    <x v="9"/>
  </r>
  <r>
    <d v="2019-03-13T00:00:00"/>
    <n v="45"/>
    <n v="43"/>
    <n v="957"/>
    <n v="960"/>
    <n v="7665"/>
    <n v="-2"/>
    <n v="-1"/>
    <x v="117"/>
    <x v="3"/>
    <x v="9"/>
  </r>
  <r>
    <d v="2019-03-12T00:00:00"/>
    <n v="22"/>
    <n v="21"/>
    <n v="955"/>
    <n v="960"/>
    <n v="7665"/>
    <n v="-1"/>
    <n v="-1"/>
    <x v="97"/>
    <x v="3"/>
    <x v="9"/>
  </r>
  <r>
    <d v="2019-03-11T00:00:00"/>
    <n v="97"/>
    <n v="83"/>
    <n v="954"/>
    <n v="960"/>
    <n v="7665"/>
    <n v="-14"/>
    <n v="-1"/>
    <x v="96"/>
    <x v="3"/>
    <x v="9"/>
  </r>
  <r>
    <d v="2019-03-10T00:00:00"/>
    <n v="48"/>
    <n v="36"/>
    <n v="940"/>
    <n v="960"/>
    <n v="7665"/>
    <n v="-12"/>
    <n v="-1"/>
    <x v="91"/>
    <x v="3"/>
    <x v="9"/>
  </r>
  <r>
    <d v="2019-03-09T00:00:00"/>
    <n v="24"/>
    <n v="17"/>
    <n v="928"/>
    <n v="960"/>
    <n v="7665"/>
    <n v="-7"/>
    <n v="-1"/>
    <x v="166"/>
    <x v="3"/>
    <x v="9"/>
  </r>
  <r>
    <d v="2019-03-08T00:00:00"/>
    <n v="33"/>
    <n v="61"/>
    <n v="921"/>
    <n v="960"/>
    <n v="7665"/>
    <n v="28"/>
    <n v="1"/>
    <x v="130"/>
    <x v="3"/>
    <x v="9"/>
  </r>
  <r>
    <d v="2019-03-07T00:00:00"/>
    <n v="33"/>
    <n v="28"/>
    <n v="949"/>
    <n v="960"/>
    <n v="7665"/>
    <n v="-5"/>
    <n v="-1"/>
    <x v="120"/>
    <x v="3"/>
    <x v="9"/>
  </r>
  <r>
    <d v="2019-03-06T00:00:00"/>
    <n v="61"/>
    <n v="61"/>
    <n v="944"/>
    <n v="960"/>
    <n v="7665"/>
    <n v="0"/>
    <n v="0"/>
    <x v="116"/>
    <x v="3"/>
    <x v="9"/>
  </r>
  <r>
    <d v="2019-03-05T00:00:00"/>
    <n v="33"/>
    <n v="29"/>
    <n v="944"/>
    <n v="960"/>
    <n v="7665"/>
    <n v="-4"/>
    <n v="-1"/>
    <x v="116"/>
    <x v="3"/>
    <x v="9"/>
  </r>
  <r>
    <d v="2019-03-04T00:00:00"/>
    <n v="25"/>
    <n v="21"/>
    <n v="940"/>
    <n v="960"/>
    <n v="7665"/>
    <n v="-4"/>
    <n v="-1"/>
    <x v="91"/>
    <x v="3"/>
    <x v="9"/>
  </r>
  <r>
    <d v="2019-03-03T00:00:00"/>
    <n v="34"/>
    <n v="23"/>
    <n v="936"/>
    <n v="960"/>
    <n v="7665"/>
    <n v="-11"/>
    <n v="-1"/>
    <x v="126"/>
    <x v="3"/>
    <x v="9"/>
  </r>
  <r>
    <d v="2019-03-02T00:00:00"/>
    <n v="36"/>
    <n v="27"/>
    <n v="925"/>
    <n v="960"/>
    <n v="7665"/>
    <n v="-9"/>
    <n v="-1"/>
    <x v="129"/>
    <x v="3"/>
    <x v="9"/>
  </r>
  <r>
    <d v="2019-03-01T00:00:00"/>
    <n v="51"/>
    <n v="101"/>
    <n v="916"/>
    <n v="960"/>
    <n v="7665"/>
    <n v="50"/>
    <n v="1"/>
    <x v="155"/>
    <x v="3"/>
    <x v="9"/>
  </r>
  <r>
    <d v="2019-02-28T00:00:00"/>
    <n v="26"/>
    <n v="26"/>
    <n v="966"/>
    <n v="960"/>
    <n v="7665"/>
    <n v="0"/>
    <n v="0"/>
    <x v="109"/>
    <x v="3"/>
    <x v="10"/>
  </r>
  <r>
    <d v="2019-02-27T00:00:00"/>
    <n v="49"/>
    <n v="45"/>
    <n v="966"/>
    <n v="960"/>
    <n v="7665"/>
    <n v="-4"/>
    <n v="-1"/>
    <x v="109"/>
    <x v="3"/>
    <x v="10"/>
  </r>
  <r>
    <d v="2019-02-26T00:00:00"/>
    <n v="26"/>
    <n v="26"/>
    <n v="962"/>
    <n v="960"/>
    <n v="7665"/>
    <n v="0"/>
    <n v="0"/>
    <x v="100"/>
    <x v="3"/>
    <x v="10"/>
  </r>
  <r>
    <d v="2019-02-25T00:00:00"/>
    <n v="69"/>
    <n v="60"/>
    <n v="962"/>
    <n v="960"/>
    <n v="7665"/>
    <n v="-9"/>
    <n v="-1"/>
    <x v="100"/>
    <x v="3"/>
    <x v="10"/>
  </r>
  <r>
    <d v="2019-02-24T00:00:00"/>
    <n v="28"/>
    <n v="21"/>
    <n v="953"/>
    <n v="960"/>
    <n v="7665"/>
    <n v="-7"/>
    <n v="-1"/>
    <x v="90"/>
    <x v="3"/>
    <x v="10"/>
  </r>
  <r>
    <d v="2019-02-23T00:00:00"/>
    <n v="29"/>
    <n v="20"/>
    <n v="946"/>
    <n v="960"/>
    <n v="7665"/>
    <n v="-9"/>
    <n v="-1"/>
    <x v="101"/>
    <x v="3"/>
    <x v="10"/>
  </r>
  <r>
    <d v="2019-02-22T00:00:00"/>
    <n v="16"/>
    <n v="29"/>
    <n v="937"/>
    <n v="960"/>
    <n v="7665"/>
    <n v="13"/>
    <n v="1"/>
    <x v="222"/>
    <x v="3"/>
    <x v="10"/>
  </r>
  <r>
    <d v="2019-02-21T00:00:00"/>
    <n v="56"/>
    <n v="51"/>
    <n v="950"/>
    <n v="960"/>
    <n v="7665"/>
    <n v="-5"/>
    <n v="-1"/>
    <x v="104"/>
    <x v="3"/>
    <x v="10"/>
  </r>
  <r>
    <d v="2019-02-20T00:00:00"/>
    <n v="15"/>
    <n v="15"/>
    <n v="945"/>
    <n v="960"/>
    <n v="7665"/>
    <n v="0"/>
    <n v="0"/>
    <x v="105"/>
    <x v="3"/>
    <x v="10"/>
  </r>
  <r>
    <d v="2019-02-19T00:00:00"/>
    <n v="36"/>
    <n v="35"/>
    <n v="945"/>
    <n v="960"/>
    <n v="7665"/>
    <n v="-1"/>
    <n v="-1"/>
    <x v="105"/>
    <x v="3"/>
    <x v="10"/>
  </r>
  <r>
    <d v="2019-02-18T00:00:00"/>
    <n v="40"/>
    <n v="34"/>
    <n v="944"/>
    <n v="960"/>
    <n v="7665"/>
    <n v="-6"/>
    <n v="-1"/>
    <x v="116"/>
    <x v="3"/>
    <x v="10"/>
  </r>
  <r>
    <d v="2019-02-17T00:00:00"/>
    <n v="12"/>
    <n v="9"/>
    <n v="938"/>
    <n v="960"/>
    <n v="7665"/>
    <n v="-3"/>
    <n v="-1"/>
    <x v="102"/>
    <x v="3"/>
    <x v="10"/>
  </r>
  <r>
    <d v="2019-02-16T00:00:00"/>
    <n v="28"/>
    <n v="19"/>
    <n v="935"/>
    <n v="960"/>
    <n v="7665"/>
    <n v="-9"/>
    <n v="-1"/>
    <x v="106"/>
    <x v="3"/>
    <x v="10"/>
  </r>
  <r>
    <d v="2019-02-15T00:00:00"/>
    <n v="16"/>
    <n v="31"/>
    <n v="926"/>
    <n v="960"/>
    <n v="7665"/>
    <n v="15"/>
    <n v="1"/>
    <x v="118"/>
    <x v="3"/>
    <x v="10"/>
  </r>
  <r>
    <d v="2019-02-14T00:00:00"/>
    <n v="44"/>
    <n v="40"/>
    <n v="941"/>
    <n v="960"/>
    <n v="7665"/>
    <n v="-4"/>
    <n v="-1"/>
    <x v="121"/>
    <x v="3"/>
    <x v="10"/>
  </r>
  <r>
    <d v="2019-02-13T00:00:00"/>
    <n v="20"/>
    <n v="20"/>
    <n v="937"/>
    <n v="960"/>
    <n v="7665"/>
    <n v="0"/>
    <n v="0"/>
    <x v="222"/>
    <x v="3"/>
    <x v="10"/>
  </r>
  <r>
    <d v="2019-02-12T00:00:00"/>
    <n v="18"/>
    <n v="18"/>
    <n v="937"/>
    <n v="960"/>
    <n v="7665"/>
    <n v="0"/>
    <n v="0"/>
    <x v="222"/>
    <x v="3"/>
    <x v="10"/>
  </r>
  <r>
    <d v="2019-02-11T00:00:00"/>
    <n v="69"/>
    <n v="66"/>
    <n v="937"/>
    <n v="960"/>
    <n v="7665"/>
    <n v="-3"/>
    <n v="-1"/>
    <x v="222"/>
    <x v="3"/>
    <x v="10"/>
  </r>
  <r>
    <d v="2019-02-10T00:00:00"/>
    <n v="48"/>
    <n v="32"/>
    <n v="934"/>
    <n v="960"/>
    <n v="7665"/>
    <n v="-16"/>
    <n v="-1"/>
    <x v="125"/>
    <x v="3"/>
    <x v="10"/>
  </r>
  <r>
    <d v="2019-02-09T00:00:00"/>
    <n v="42"/>
    <n v="27"/>
    <n v="918"/>
    <n v="960"/>
    <n v="7665"/>
    <n v="-15"/>
    <n v="-1"/>
    <x v="216"/>
    <x v="3"/>
    <x v="10"/>
  </r>
  <r>
    <d v="2019-02-08T00:00:00"/>
    <n v="42"/>
    <n v="76"/>
    <n v="903"/>
    <n v="960"/>
    <n v="7665"/>
    <n v="34"/>
    <n v="1"/>
    <x v="170"/>
    <x v="3"/>
    <x v="10"/>
  </r>
  <r>
    <d v="2019-02-07T00:00:00"/>
    <n v="65"/>
    <n v="62"/>
    <n v="937"/>
    <n v="960"/>
    <n v="7665"/>
    <n v="-3"/>
    <n v="-1"/>
    <x v="222"/>
    <x v="3"/>
    <x v="10"/>
  </r>
  <r>
    <d v="2019-02-06T00:00:00"/>
    <n v="16"/>
    <n v="16"/>
    <n v="934"/>
    <n v="960"/>
    <n v="7665"/>
    <n v="0"/>
    <n v="0"/>
    <x v="125"/>
    <x v="3"/>
    <x v="10"/>
  </r>
  <r>
    <d v="2019-02-05T00:00:00"/>
    <n v="53"/>
    <n v="48"/>
    <n v="934"/>
    <n v="960"/>
    <n v="7665"/>
    <n v="-5"/>
    <n v="-1"/>
    <x v="125"/>
    <x v="3"/>
    <x v="10"/>
  </r>
  <r>
    <d v="2019-02-04T00:00:00"/>
    <n v="33"/>
    <n v="29"/>
    <n v="929"/>
    <n v="960"/>
    <n v="7665"/>
    <n v="-4"/>
    <n v="-1"/>
    <x v="217"/>
    <x v="3"/>
    <x v="10"/>
  </r>
  <r>
    <d v="2019-02-03T00:00:00"/>
    <n v="13"/>
    <n v="9"/>
    <n v="925"/>
    <n v="960"/>
    <n v="7665"/>
    <n v="-4"/>
    <n v="-1"/>
    <x v="129"/>
    <x v="3"/>
    <x v="10"/>
  </r>
  <r>
    <d v="2019-02-02T00:00:00"/>
    <n v="33"/>
    <n v="24"/>
    <n v="921"/>
    <n v="960"/>
    <n v="7665"/>
    <n v="-9"/>
    <n v="-1"/>
    <x v="130"/>
    <x v="3"/>
    <x v="10"/>
  </r>
  <r>
    <d v="2019-02-01T00:00:00"/>
    <n v="47"/>
    <n v="79"/>
    <n v="912"/>
    <n v="960"/>
    <n v="7665"/>
    <n v="32"/>
    <n v="1"/>
    <x v="132"/>
    <x v="3"/>
    <x v="10"/>
  </r>
  <r>
    <d v="2019-01-31T00:00:00"/>
    <n v="63"/>
    <n v="52"/>
    <n v="944"/>
    <n v="960"/>
    <n v="7665"/>
    <n v="-11"/>
    <n v="-1"/>
    <x v="116"/>
    <x v="3"/>
    <x v="11"/>
  </r>
  <r>
    <d v="2019-01-30T00:00:00"/>
    <n v="48"/>
    <n v="47"/>
    <n v="933"/>
    <n v="960"/>
    <n v="7665"/>
    <n v="-1"/>
    <n v="-1"/>
    <x v="113"/>
    <x v="3"/>
    <x v="11"/>
  </r>
  <r>
    <d v="2019-01-29T00:00:00"/>
    <n v="31"/>
    <n v="28"/>
    <n v="932"/>
    <n v="960"/>
    <n v="7665"/>
    <n v="-3"/>
    <n v="-1"/>
    <x v="159"/>
    <x v="3"/>
    <x v="11"/>
  </r>
  <r>
    <d v="2019-01-28T00:00:00"/>
    <n v="61"/>
    <n v="60"/>
    <n v="929"/>
    <n v="960"/>
    <n v="7665"/>
    <n v="-1"/>
    <n v="-1"/>
    <x v="217"/>
    <x v="3"/>
    <x v="11"/>
  </r>
  <r>
    <d v="2019-01-27T00:00:00"/>
    <n v="30"/>
    <n v="23"/>
    <n v="928"/>
    <n v="960"/>
    <n v="7665"/>
    <n v="-7"/>
    <n v="-1"/>
    <x v="166"/>
    <x v="3"/>
    <x v="11"/>
  </r>
  <r>
    <d v="2019-01-26T00:00:00"/>
    <n v="21"/>
    <n v="15"/>
    <n v="921"/>
    <n v="960"/>
    <n v="7665"/>
    <n v="-6"/>
    <n v="-1"/>
    <x v="130"/>
    <x v="3"/>
    <x v="11"/>
  </r>
  <r>
    <d v="2019-01-25T00:00:00"/>
    <n v="38"/>
    <n v="63"/>
    <n v="915"/>
    <n v="960"/>
    <n v="7665"/>
    <n v="25"/>
    <n v="1"/>
    <x v="156"/>
    <x v="3"/>
    <x v="11"/>
  </r>
  <r>
    <d v="2019-01-24T00:00:00"/>
    <n v="27"/>
    <n v="23"/>
    <n v="940"/>
    <n v="960"/>
    <n v="7665"/>
    <n v="-4"/>
    <n v="-1"/>
    <x v="91"/>
    <x v="3"/>
    <x v="11"/>
  </r>
  <r>
    <d v="2019-01-23T00:00:00"/>
    <n v="29"/>
    <n v="28"/>
    <n v="936"/>
    <n v="960"/>
    <n v="7665"/>
    <n v="-1"/>
    <n v="-1"/>
    <x v="126"/>
    <x v="3"/>
    <x v="11"/>
  </r>
  <r>
    <d v="2019-01-22T00:00:00"/>
    <n v="44"/>
    <n v="38"/>
    <n v="935"/>
    <n v="960"/>
    <n v="7665"/>
    <n v="-6"/>
    <n v="-1"/>
    <x v="106"/>
    <x v="3"/>
    <x v="11"/>
  </r>
  <r>
    <d v="2019-01-21T00:00:00"/>
    <n v="72"/>
    <n v="63"/>
    <n v="929"/>
    <n v="960"/>
    <n v="7665"/>
    <n v="-9"/>
    <n v="-1"/>
    <x v="217"/>
    <x v="3"/>
    <x v="11"/>
  </r>
  <r>
    <d v="2019-01-20T00:00:00"/>
    <n v="15"/>
    <n v="12"/>
    <n v="920"/>
    <n v="960"/>
    <n v="7665"/>
    <n v="-3"/>
    <n v="-1"/>
    <x v="138"/>
    <x v="3"/>
    <x v="11"/>
  </r>
  <r>
    <d v="2019-01-19T00:00:00"/>
    <n v="19"/>
    <n v="14"/>
    <n v="917"/>
    <n v="960"/>
    <n v="7665"/>
    <n v="-5"/>
    <n v="-1"/>
    <x v="167"/>
    <x v="3"/>
    <x v="11"/>
  </r>
  <r>
    <d v="2019-01-18T00:00:00"/>
    <n v="36"/>
    <n v="63"/>
    <n v="912"/>
    <n v="960"/>
    <n v="7665"/>
    <n v="27"/>
    <n v="1"/>
    <x v="132"/>
    <x v="3"/>
    <x v="11"/>
  </r>
  <r>
    <d v="2019-01-17T00:00:00"/>
    <n v="59"/>
    <n v="52"/>
    <n v="939"/>
    <n v="960"/>
    <n v="7665"/>
    <n v="-7"/>
    <n v="-1"/>
    <x v="124"/>
    <x v="3"/>
    <x v="11"/>
  </r>
  <r>
    <d v="2019-01-16T00:00:00"/>
    <n v="50"/>
    <n v="50"/>
    <n v="932"/>
    <n v="960"/>
    <n v="7665"/>
    <n v="0"/>
    <n v="0"/>
    <x v="159"/>
    <x v="3"/>
    <x v="11"/>
  </r>
  <r>
    <d v="2019-01-15T00:00:00"/>
    <n v="38"/>
    <n v="37"/>
    <n v="932"/>
    <n v="960"/>
    <n v="7665"/>
    <n v="-1"/>
    <n v="-1"/>
    <x v="159"/>
    <x v="3"/>
    <x v="11"/>
  </r>
  <r>
    <d v="2019-01-14T00:00:00"/>
    <n v="90"/>
    <n v="88"/>
    <n v="931"/>
    <n v="960"/>
    <n v="7665"/>
    <n v="-2"/>
    <n v="-1"/>
    <x v="122"/>
    <x v="3"/>
    <x v="11"/>
  </r>
  <r>
    <d v="2019-01-13T00:00:00"/>
    <n v="47"/>
    <n v="32"/>
    <n v="929"/>
    <n v="960"/>
    <n v="7665"/>
    <n v="-15"/>
    <n v="-1"/>
    <x v="217"/>
    <x v="3"/>
    <x v="11"/>
  </r>
  <r>
    <d v="2019-01-12T00:00:00"/>
    <n v="33"/>
    <n v="21"/>
    <n v="914"/>
    <n v="960"/>
    <n v="7665"/>
    <n v="-12"/>
    <n v="-1"/>
    <x v="146"/>
    <x v="3"/>
    <x v="11"/>
  </r>
  <r>
    <d v="2019-01-11T00:00:00"/>
    <n v="41"/>
    <n v="70"/>
    <n v="902"/>
    <n v="960"/>
    <n v="7665"/>
    <n v="29"/>
    <n v="1"/>
    <x v="160"/>
    <x v="3"/>
    <x v="11"/>
  </r>
  <r>
    <d v="2019-01-10T00:00:00"/>
    <n v="29"/>
    <n v="26"/>
    <n v="931"/>
    <n v="960"/>
    <n v="7665"/>
    <n v="-3"/>
    <n v="-1"/>
    <x v="122"/>
    <x v="3"/>
    <x v="11"/>
  </r>
  <r>
    <d v="2019-01-09T00:00:00"/>
    <n v="22"/>
    <n v="21"/>
    <n v="928"/>
    <n v="960"/>
    <n v="7665"/>
    <n v="-1"/>
    <n v="-1"/>
    <x v="166"/>
    <x v="3"/>
    <x v="11"/>
  </r>
  <r>
    <d v="2019-01-08T00:00:00"/>
    <n v="61"/>
    <n v="54"/>
    <n v="927"/>
    <n v="960"/>
    <n v="7665"/>
    <n v="-7"/>
    <n v="-1"/>
    <x v="115"/>
    <x v="3"/>
    <x v="11"/>
  </r>
  <r>
    <d v="2019-01-07T00:00:00"/>
    <n v="72"/>
    <n v="66"/>
    <n v="920"/>
    <n v="960"/>
    <n v="7665"/>
    <n v="-6"/>
    <n v="-1"/>
    <x v="138"/>
    <x v="3"/>
    <x v="11"/>
  </r>
  <r>
    <d v="2019-01-06T00:00:00"/>
    <n v="34"/>
    <n v="25"/>
    <n v="914"/>
    <n v="960"/>
    <n v="7665"/>
    <n v="-9"/>
    <n v="-1"/>
    <x v="146"/>
    <x v="3"/>
    <x v="11"/>
  </r>
  <r>
    <d v="2019-01-05T00:00:00"/>
    <n v="44"/>
    <n v="28"/>
    <n v="905"/>
    <n v="960"/>
    <n v="7665"/>
    <n v="-16"/>
    <n v="-1"/>
    <x v="163"/>
    <x v="3"/>
    <x v="11"/>
  </r>
  <r>
    <d v="2019-01-04T00:00:00"/>
    <n v="36"/>
    <n v="59"/>
    <n v="889"/>
    <n v="960"/>
    <n v="7665"/>
    <n v="23"/>
    <n v="1"/>
    <x v="158"/>
    <x v="3"/>
    <x v="11"/>
  </r>
  <r>
    <d v="2019-01-03T00:00:00"/>
    <n v="37"/>
    <n v="34"/>
    <n v="912"/>
    <n v="960"/>
    <n v="7665"/>
    <n v="-3"/>
    <n v="-1"/>
    <x v="132"/>
    <x v="3"/>
    <x v="11"/>
  </r>
  <r>
    <d v="2019-01-02T00:00:00"/>
    <n v="41"/>
    <n v="41"/>
    <n v="909"/>
    <n v="960"/>
    <n v="7665"/>
    <n v="0"/>
    <n v="0"/>
    <x v="152"/>
    <x v="3"/>
    <x v="11"/>
  </r>
  <r>
    <d v="2019-01-01T00:00:00"/>
    <n v="40"/>
    <n v="38"/>
    <n v="909"/>
    <n v="960"/>
    <n v="7665"/>
    <n v="-2"/>
    <n v="-1"/>
    <x v="152"/>
    <x v="3"/>
    <x v="11"/>
  </r>
  <r>
    <d v="2018-12-31T00:00:00"/>
    <n v="78"/>
    <n v="77"/>
    <n v="907"/>
    <n v="960"/>
    <n v="7665"/>
    <n v="-1"/>
    <n v="-1"/>
    <x v="153"/>
    <x v="4"/>
    <x v="0"/>
  </r>
  <r>
    <d v="2018-12-30T00:00:00"/>
    <n v="35"/>
    <n v="25"/>
    <n v="906"/>
    <n v="960"/>
    <n v="7665"/>
    <n v="-10"/>
    <n v="-1"/>
    <x v="162"/>
    <x v="4"/>
    <x v="0"/>
  </r>
  <r>
    <d v="2018-12-29T00:00:00"/>
    <n v="36"/>
    <n v="26"/>
    <n v="896"/>
    <n v="960"/>
    <n v="7665"/>
    <n v="-10"/>
    <n v="-1"/>
    <x v="137"/>
    <x v="4"/>
    <x v="0"/>
  </r>
  <r>
    <d v="2018-12-28T00:00:00"/>
    <n v="15"/>
    <n v="30"/>
    <n v="886"/>
    <n v="960"/>
    <n v="7665"/>
    <n v="15"/>
    <n v="1"/>
    <x v="171"/>
    <x v="4"/>
    <x v="0"/>
  </r>
  <r>
    <d v="2018-12-27T00:00:00"/>
    <n v="47"/>
    <n v="40"/>
    <n v="901"/>
    <n v="960"/>
    <n v="7665"/>
    <n v="-7"/>
    <n v="-1"/>
    <x v="187"/>
    <x v="4"/>
    <x v="0"/>
  </r>
  <r>
    <d v="2018-12-26T00:00:00"/>
    <n v="44"/>
    <n v="43"/>
    <n v="894"/>
    <n v="960"/>
    <n v="7665"/>
    <n v="-1"/>
    <n v="-1"/>
    <x v="278"/>
    <x v="4"/>
    <x v="0"/>
  </r>
  <r>
    <d v="2018-12-25T00:00:00"/>
    <n v="21"/>
    <n v="21"/>
    <n v="893"/>
    <n v="960"/>
    <n v="7665"/>
    <n v="0"/>
    <n v="0"/>
    <x v="135"/>
    <x v="4"/>
    <x v="0"/>
  </r>
  <r>
    <d v="2018-12-24T00:00:00"/>
    <n v="42"/>
    <n v="37"/>
    <n v="893"/>
    <n v="960"/>
    <n v="7665"/>
    <n v="-5"/>
    <n v="-1"/>
    <x v="135"/>
    <x v="4"/>
    <x v="0"/>
  </r>
  <r>
    <d v="2018-12-23T00:00:00"/>
    <n v="23"/>
    <n v="16"/>
    <n v="888"/>
    <n v="960"/>
    <n v="7665"/>
    <n v="-7"/>
    <n v="-1"/>
    <x v="149"/>
    <x v="4"/>
    <x v="0"/>
  </r>
  <r>
    <d v="2018-12-22T00:00:00"/>
    <n v="39"/>
    <n v="28"/>
    <n v="881"/>
    <n v="960"/>
    <n v="7665"/>
    <n v="-11"/>
    <n v="-1"/>
    <x v="143"/>
    <x v="4"/>
    <x v="0"/>
  </r>
  <r>
    <d v="2018-12-21T00:00:00"/>
    <n v="52"/>
    <n v="96"/>
    <n v="870"/>
    <n v="960"/>
    <n v="7665"/>
    <n v="44"/>
    <n v="1"/>
    <x v="207"/>
    <x v="4"/>
    <x v="0"/>
  </r>
  <r>
    <d v="2018-12-20T00:00:00"/>
    <n v="19"/>
    <n v="19"/>
    <n v="914"/>
    <n v="960"/>
    <n v="7665"/>
    <n v="0"/>
    <n v="0"/>
    <x v="146"/>
    <x v="4"/>
    <x v="0"/>
  </r>
  <r>
    <d v="2018-12-19T00:00:00"/>
    <n v="41"/>
    <n v="39"/>
    <n v="914"/>
    <n v="960"/>
    <n v="7665"/>
    <n v="-2"/>
    <n v="-1"/>
    <x v="146"/>
    <x v="4"/>
    <x v="0"/>
  </r>
  <r>
    <d v="2018-12-18T00:00:00"/>
    <n v="41"/>
    <n v="41"/>
    <n v="912"/>
    <n v="960"/>
    <n v="7665"/>
    <n v="0"/>
    <n v="0"/>
    <x v="132"/>
    <x v="4"/>
    <x v="0"/>
  </r>
  <r>
    <d v="2018-12-17T00:00:00"/>
    <n v="94"/>
    <n v="90"/>
    <n v="912"/>
    <n v="960"/>
    <n v="7665"/>
    <n v="-4"/>
    <n v="-1"/>
    <x v="132"/>
    <x v="4"/>
    <x v="0"/>
  </r>
  <r>
    <d v="2018-12-16T00:00:00"/>
    <n v="23"/>
    <n v="15"/>
    <n v="908"/>
    <n v="960"/>
    <n v="7665"/>
    <n v="-8"/>
    <n v="-1"/>
    <x v="140"/>
    <x v="4"/>
    <x v="0"/>
  </r>
  <r>
    <d v="2018-12-15T00:00:00"/>
    <n v="23"/>
    <n v="18"/>
    <n v="900"/>
    <n v="960"/>
    <n v="7665"/>
    <n v="-5"/>
    <n v="-1"/>
    <x v="157"/>
    <x v="4"/>
    <x v="0"/>
  </r>
  <r>
    <d v="2018-12-14T00:00:00"/>
    <n v="17"/>
    <n v="34"/>
    <n v="895"/>
    <n v="960"/>
    <n v="7665"/>
    <n v="17"/>
    <n v="1"/>
    <x v="142"/>
    <x v="4"/>
    <x v="0"/>
  </r>
  <r>
    <d v="2018-12-13T00:00:00"/>
    <n v="58"/>
    <n v="52"/>
    <n v="912"/>
    <n v="960"/>
    <n v="7665"/>
    <n v="-6"/>
    <n v="-1"/>
    <x v="132"/>
    <x v="4"/>
    <x v="0"/>
  </r>
  <r>
    <d v="2018-12-12T00:00:00"/>
    <n v="44"/>
    <n v="40"/>
    <n v="906"/>
    <n v="960"/>
    <n v="7665"/>
    <n v="-4"/>
    <n v="-1"/>
    <x v="162"/>
    <x v="4"/>
    <x v="0"/>
  </r>
  <r>
    <d v="2018-12-11T00:00:00"/>
    <n v="19"/>
    <n v="17"/>
    <n v="902"/>
    <n v="960"/>
    <n v="7665"/>
    <n v="-2"/>
    <n v="-1"/>
    <x v="160"/>
    <x v="4"/>
    <x v="0"/>
  </r>
  <r>
    <d v="2018-12-10T00:00:00"/>
    <n v="67"/>
    <n v="67"/>
    <n v="900"/>
    <n v="960"/>
    <n v="7665"/>
    <n v="0"/>
    <n v="0"/>
    <x v="157"/>
    <x v="4"/>
    <x v="0"/>
  </r>
  <r>
    <d v="2018-12-09T00:00:00"/>
    <n v="34"/>
    <n v="25"/>
    <n v="900"/>
    <n v="960"/>
    <n v="7665"/>
    <n v="-9"/>
    <n v="-1"/>
    <x v="157"/>
    <x v="4"/>
    <x v="0"/>
  </r>
  <r>
    <d v="2018-12-08T00:00:00"/>
    <n v="45"/>
    <n v="30"/>
    <n v="891"/>
    <n v="960"/>
    <n v="7665"/>
    <n v="-15"/>
    <n v="-1"/>
    <x v="148"/>
    <x v="4"/>
    <x v="0"/>
  </r>
  <r>
    <d v="2018-12-07T00:00:00"/>
    <n v="23"/>
    <n v="46"/>
    <n v="876"/>
    <n v="960"/>
    <n v="7665"/>
    <n v="23"/>
    <n v="1"/>
    <x v="214"/>
    <x v="4"/>
    <x v="0"/>
  </r>
  <r>
    <d v="2018-12-06T00:00:00"/>
    <n v="59"/>
    <n v="57"/>
    <n v="899"/>
    <n v="960"/>
    <n v="7665"/>
    <n v="-2"/>
    <n v="-1"/>
    <x v="154"/>
    <x v="4"/>
    <x v="0"/>
  </r>
  <r>
    <d v="2018-12-05T00:00:00"/>
    <n v="58"/>
    <n v="50"/>
    <n v="897"/>
    <n v="960"/>
    <n v="7665"/>
    <n v="-8"/>
    <n v="-1"/>
    <x v="141"/>
    <x v="4"/>
    <x v="0"/>
  </r>
  <r>
    <d v="2018-12-04T00:00:00"/>
    <n v="45"/>
    <n v="44"/>
    <n v="889"/>
    <n v="960"/>
    <n v="7665"/>
    <n v="-1"/>
    <n v="-1"/>
    <x v="158"/>
    <x v="4"/>
    <x v="0"/>
  </r>
  <r>
    <d v="2018-12-03T00:00:00"/>
    <n v="42"/>
    <n v="38"/>
    <n v="888"/>
    <n v="960"/>
    <n v="7665"/>
    <n v="-4"/>
    <n v="-1"/>
    <x v="149"/>
    <x v="4"/>
    <x v="0"/>
  </r>
  <r>
    <d v="2018-12-02T00:00:00"/>
    <n v="33"/>
    <n v="24"/>
    <n v="884"/>
    <n v="960"/>
    <n v="7665"/>
    <n v="-9"/>
    <n v="-1"/>
    <x v="165"/>
    <x v="4"/>
    <x v="0"/>
  </r>
  <r>
    <d v="2018-12-01T00:00:00"/>
    <n v="27"/>
    <n v="18"/>
    <n v="875"/>
    <n v="960"/>
    <n v="7665"/>
    <n v="-9"/>
    <n v="-1"/>
    <x v="151"/>
    <x v="4"/>
    <x v="0"/>
  </r>
  <r>
    <d v="2018-11-30T00:00:00"/>
    <n v="15"/>
    <n v="28"/>
    <n v="866"/>
    <n v="960"/>
    <n v="7665"/>
    <n v="13"/>
    <n v="1"/>
    <x v="174"/>
    <x v="4"/>
    <x v="1"/>
  </r>
  <r>
    <d v="2018-11-29T00:00:00"/>
    <n v="40"/>
    <n v="40"/>
    <n v="879"/>
    <n v="960"/>
    <n v="7665"/>
    <n v="0"/>
    <n v="0"/>
    <x v="179"/>
    <x v="4"/>
    <x v="1"/>
  </r>
  <r>
    <d v="2018-11-28T00:00:00"/>
    <n v="41"/>
    <n v="39"/>
    <n v="879"/>
    <n v="960"/>
    <n v="7665"/>
    <n v="-2"/>
    <n v="-1"/>
    <x v="179"/>
    <x v="4"/>
    <x v="1"/>
  </r>
  <r>
    <d v="2018-11-27T00:00:00"/>
    <n v="24"/>
    <n v="23"/>
    <n v="877"/>
    <n v="960"/>
    <n v="7665"/>
    <n v="-1"/>
    <n v="-1"/>
    <x v="189"/>
    <x v="4"/>
    <x v="1"/>
  </r>
  <r>
    <d v="2018-11-26T00:00:00"/>
    <n v="96"/>
    <n v="93"/>
    <n v="876"/>
    <n v="960"/>
    <n v="7665"/>
    <n v="-3"/>
    <n v="-1"/>
    <x v="214"/>
    <x v="4"/>
    <x v="1"/>
  </r>
  <r>
    <d v="2018-11-25T00:00:00"/>
    <n v="24"/>
    <n v="17"/>
    <n v="873"/>
    <n v="960"/>
    <n v="7665"/>
    <n v="-7"/>
    <n v="-1"/>
    <x v="144"/>
    <x v="4"/>
    <x v="1"/>
  </r>
  <r>
    <d v="2018-11-24T00:00:00"/>
    <n v="32"/>
    <n v="22"/>
    <n v="866"/>
    <n v="960"/>
    <n v="7665"/>
    <n v="-10"/>
    <n v="-1"/>
    <x v="174"/>
    <x v="4"/>
    <x v="1"/>
  </r>
  <r>
    <d v="2018-11-23T00:00:00"/>
    <n v="62"/>
    <n v="115"/>
    <n v="856"/>
    <n v="960"/>
    <n v="7665"/>
    <n v="53"/>
    <n v="1"/>
    <x v="177"/>
    <x v="4"/>
    <x v="1"/>
  </r>
  <r>
    <d v="2018-11-22T00:00:00"/>
    <n v="38"/>
    <n v="37"/>
    <n v="909"/>
    <n v="960"/>
    <n v="7665"/>
    <n v="-1"/>
    <n v="-1"/>
    <x v="152"/>
    <x v="4"/>
    <x v="1"/>
  </r>
  <r>
    <d v="2018-11-21T00:00:00"/>
    <n v="50"/>
    <n v="47"/>
    <n v="908"/>
    <n v="960"/>
    <n v="7665"/>
    <n v="-3"/>
    <n v="-1"/>
    <x v="140"/>
    <x v="4"/>
    <x v="1"/>
  </r>
  <r>
    <d v="2018-11-20T00:00:00"/>
    <n v="58"/>
    <n v="58"/>
    <n v="905"/>
    <n v="960"/>
    <n v="7665"/>
    <n v="0"/>
    <n v="0"/>
    <x v="163"/>
    <x v="4"/>
    <x v="1"/>
  </r>
  <r>
    <d v="2018-11-19T00:00:00"/>
    <n v="69"/>
    <n v="65"/>
    <n v="905"/>
    <n v="960"/>
    <n v="7665"/>
    <n v="-4"/>
    <n v="-1"/>
    <x v="163"/>
    <x v="4"/>
    <x v="1"/>
  </r>
  <r>
    <d v="2018-11-18T00:00:00"/>
    <n v="31"/>
    <n v="23"/>
    <n v="901"/>
    <n v="960"/>
    <n v="7665"/>
    <n v="-8"/>
    <n v="-1"/>
    <x v="187"/>
    <x v="4"/>
    <x v="1"/>
  </r>
  <r>
    <d v="2018-11-17T00:00:00"/>
    <n v="37"/>
    <n v="23"/>
    <n v="893"/>
    <n v="960"/>
    <n v="7665"/>
    <n v="-14"/>
    <n v="-1"/>
    <x v="135"/>
    <x v="4"/>
    <x v="1"/>
  </r>
  <r>
    <d v="2018-11-16T00:00:00"/>
    <n v="17"/>
    <n v="30"/>
    <n v="879"/>
    <n v="960"/>
    <n v="7665"/>
    <n v="13"/>
    <n v="1"/>
    <x v="179"/>
    <x v="4"/>
    <x v="1"/>
  </r>
  <r>
    <d v="2018-11-15T00:00:00"/>
    <n v="63"/>
    <n v="61"/>
    <n v="892"/>
    <n v="960"/>
    <n v="7665"/>
    <n v="-2"/>
    <n v="-1"/>
    <x v="164"/>
    <x v="4"/>
    <x v="1"/>
  </r>
  <r>
    <d v="2018-11-14T00:00:00"/>
    <n v="59"/>
    <n v="57"/>
    <n v="890"/>
    <n v="960"/>
    <n v="7665"/>
    <n v="-2"/>
    <n v="-1"/>
    <x v="161"/>
    <x v="4"/>
    <x v="1"/>
  </r>
  <r>
    <d v="2018-11-13T00:00:00"/>
    <n v="51"/>
    <n v="50"/>
    <n v="888"/>
    <n v="960"/>
    <n v="7665"/>
    <n v="-1"/>
    <n v="-1"/>
    <x v="149"/>
    <x v="4"/>
    <x v="1"/>
  </r>
  <r>
    <d v="2018-11-12T00:00:00"/>
    <n v="33"/>
    <n v="30"/>
    <n v="887"/>
    <n v="960"/>
    <n v="7665"/>
    <n v="-3"/>
    <n v="-1"/>
    <x v="190"/>
    <x v="4"/>
    <x v="1"/>
  </r>
  <r>
    <d v="2018-11-11T00:00:00"/>
    <n v="24"/>
    <n v="15"/>
    <n v="884"/>
    <n v="960"/>
    <n v="7665"/>
    <n v="-9"/>
    <n v="-1"/>
    <x v="165"/>
    <x v="4"/>
    <x v="1"/>
  </r>
  <r>
    <d v="2018-11-10T00:00:00"/>
    <n v="16"/>
    <n v="12"/>
    <n v="875"/>
    <n v="960"/>
    <n v="7665"/>
    <n v="-4"/>
    <n v="-1"/>
    <x v="151"/>
    <x v="4"/>
    <x v="1"/>
  </r>
  <r>
    <d v="2018-11-09T00:00:00"/>
    <n v="59"/>
    <n v="103"/>
    <n v="871"/>
    <n v="960"/>
    <n v="7665"/>
    <n v="44"/>
    <n v="1"/>
    <x v="191"/>
    <x v="4"/>
    <x v="1"/>
  </r>
  <r>
    <d v="2018-11-08T00:00:00"/>
    <n v="49"/>
    <n v="48"/>
    <n v="915"/>
    <n v="960"/>
    <n v="7665"/>
    <n v="-1"/>
    <n v="-1"/>
    <x v="156"/>
    <x v="4"/>
    <x v="1"/>
  </r>
  <r>
    <d v="2018-11-07T00:00:00"/>
    <n v="65"/>
    <n v="64"/>
    <n v="914"/>
    <n v="960"/>
    <n v="7665"/>
    <n v="-1"/>
    <n v="-1"/>
    <x v="146"/>
    <x v="4"/>
    <x v="1"/>
  </r>
  <r>
    <d v="2018-11-06T00:00:00"/>
    <n v="27"/>
    <n v="27"/>
    <n v="913"/>
    <n v="960"/>
    <n v="7665"/>
    <n v="0"/>
    <n v="0"/>
    <x v="139"/>
    <x v="4"/>
    <x v="1"/>
  </r>
  <r>
    <d v="2018-11-05T00:00:00"/>
    <n v="81"/>
    <n v="72"/>
    <n v="913"/>
    <n v="960"/>
    <n v="7665"/>
    <n v="-9"/>
    <n v="-1"/>
    <x v="139"/>
    <x v="4"/>
    <x v="1"/>
  </r>
  <r>
    <d v="2018-11-04T00:00:00"/>
    <n v="18"/>
    <n v="11"/>
    <n v="904"/>
    <n v="960"/>
    <n v="7665"/>
    <n v="-7"/>
    <n v="-1"/>
    <x v="133"/>
    <x v="4"/>
    <x v="1"/>
  </r>
  <r>
    <d v="2018-11-03T00:00:00"/>
    <n v="31"/>
    <n v="22"/>
    <n v="897"/>
    <n v="960"/>
    <n v="7665"/>
    <n v="-9"/>
    <n v="-1"/>
    <x v="141"/>
    <x v="4"/>
    <x v="1"/>
  </r>
  <r>
    <d v="2018-11-02T00:00:00"/>
    <n v="24"/>
    <n v="43"/>
    <n v="888"/>
    <n v="960"/>
    <n v="7665"/>
    <n v="19"/>
    <n v="1"/>
    <x v="149"/>
    <x v="4"/>
    <x v="1"/>
  </r>
  <r>
    <d v="2018-11-01T00:00:00"/>
    <n v="28"/>
    <n v="24"/>
    <n v="907"/>
    <n v="960"/>
    <n v="7665"/>
    <n v="-4"/>
    <n v="-1"/>
    <x v="153"/>
    <x v="4"/>
    <x v="1"/>
  </r>
  <r>
    <d v="2018-10-31T00:00:00"/>
    <n v="25"/>
    <n v="21"/>
    <n v="903"/>
    <n v="960"/>
    <n v="7665"/>
    <n v="-4"/>
    <n v="-1"/>
    <x v="170"/>
    <x v="4"/>
    <x v="2"/>
  </r>
  <r>
    <d v="2018-10-30T00:00:00"/>
    <n v="49"/>
    <n v="46"/>
    <n v="899"/>
    <n v="960"/>
    <n v="7665"/>
    <n v="-3"/>
    <n v="-1"/>
    <x v="154"/>
    <x v="4"/>
    <x v="2"/>
  </r>
  <r>
    <d v="2018-10-29T00:00:00"/>
    <n v="37"/>
    <n v="32"/>
    <n v="896"/>
    <n v="960"/>
    <n v="7665"/>
    <n v="-5"/>
    <n v="-1"/>
    <x v="137"/>
    <x v="4"/>
    <x v="2"/>
  </r>
  <r>
    <d v="2018-10-28T00:00:00"/>
    <n v="45"/>
    <n v="28"/>
    <n v="891"/>
    <n v="960"/>
    <n v="7665"/>
    <n v="-17"/>
    <n v="-1"/>
    <x v="148"/>
    <x v="4"/>
    <x v="2"/>
  </r>
  <r>
    <d v="2018-10-27T00:00:00"/>
    <n v="45"/>
    <n v="33"/>
    <n v="874"/>
    <n v="960"/>
    <n v="7665"/>
    <n v="-12"/>
    <n v="-1"/>
    <x v="181"/>
    <x v="4"/>
    <x v="2"/>
  </r>
  <r>
    <d v="2018-10-26T00:00:00"/>
    <n v="48"/>
    <n v="82"/>
    <n v="862"/>
    <n v="960"/>
    <n v="7665"/>
    <n v="34"/>
    <n v="1"/>
    <x v="203"/>
    <x v="4"/>
    <x v="2"/>
  </r>
  <r>
    <d v="2018-10-25T00:00:00"/>
    <n v="20"/>
    <n v="19"/>
    <n v="896"/>
    <n v="960"/>
    <n v="7665"/>
    <n v="-1"/>
    <n v="-1"/>
    <x v="137"/>
    <x v="4"/>
    <x v="2"/>
  </r>
  <r>
    <d v="2018-10-24T00:00:00"/>
    <n v="61"/>
    <n v="57"/>
    <n v="895"/>
    <n v="960"/>
    <n v="7665"/>
    <n v="-4"/>
    <n v="-1"/>
    <x v="142"/>
    <x v="4"/>
    <x v="2"/>
  </r>
  <r>
    <d v="2018-10-23T00:00:00"/>
    <n v="22"/>
    <n v="21"/>
    <n v="891"/>
    <n v="960"/>
    <n v="7665"/>
    <n v="-1"/>
    <n v="-1"/>
    <x v="148"/>
    <x v="4"/>
    <x v="2"/>
  </r>
  <r>
    <d v="2018-10-22T00:00:00"/>
    <n v="54"/>
    <n v="45"/>
    <n v="890"/>
    <n v="960"/>
    <n v="7665"/>
    <n v="-9"/>
    <n v="-1"/>
    <x v="161"/>
    <x v="4"/>
    <x v="2"/>
  </r>
  <r>
    <d v="2018-10-21T00:00:00"/>
    <n v="31"/>
    <n v="20"/>
    <n v="881"/>
    <n v="960"/>
    <n v="7665"/>
    <n v="-11"/>
    <n v="-1"/>
    <x v="143"/>
    <x v="4"/>
    <x v="2"/>
  </r>
  <r>
    <d v="2018-10-20T00:00:00"/>
    <n v="44"/>
    <n v="33"/>
    <n v="870"/>
    <n v="960"/>
    <n v="7665"/>
    <n v="-11"/>
    <n v="-1"/>
    <x v="207"/>
    <x v="4"/>
    <x v="2"/>
  </r>
  <r>
    <d v="2018-10-19T00:00:00"/>
    <n v="40"/>
    <n v="72"/>
    <n v="859"/>
    <n v="960"/>
    <n v="7665"/>
    <n v="32"/>
    <n v="1"/>
    <x v="183"/>
    <x v="4"/>
    <x v="2"/>
  </r>
  <r>
    <d v="2018-10-18T00:00:00"/>
    <n v="57"/>
    <n v="47"/>
    <n v="891"/>
    <n v="960"/>
    <n v="7665"/>
    <n v="-10"/>
    <n v="-1"/>
    <x v="148"/>
    <x v="4"/>
    <x v="2"/>
  </r>
  <r>
    <d v="2018-10-17T00:00:00"/>
    <n v="63"/>
    <n v="57"/>
    <n v="881"/>
    <n v="960"/>
    <n v="7665"/>
    <n v="-6"/>
    <n v="-1"/>
    <x v="143"/>
    <x v="4"/>
    <x v="2"/>
  </r>
  <r>
    <d v="2018-10-16T00:00:00"/>
    <n v="31"/>
    <n v="29"/>
    <n v="875"/>
    <n v="960"/>
    <n v="7665"/>
    <n v="-2"/>
    <n v="-1"/>
    <x v="151"/>
    <x v="4"/>
    <x v="2"/>
  </r>
  <r>
    <d v="2018-10-15T00:00:00"/>
    <n v="34"/>
    <n v="29"/>
    <n v="873"/>
    <n v="960"/>
    <n v="7665"/>
    <n v="-5"/>
    <n v="-1"/>
    <x v="144"/>
    <x v="4"/>
    <x v="2"/>
  </r>
  <r>
    <d v="2018-10-14T00:00:00"/>
    <n v="38"/>
    <n v="27"/>
    <n v="868"/>
    <n v="960"/>
    <n v="7665"/>
    <n v="-11"/>
    <n v="-1"/>
    <x v="184"/>
    <x v="4"/>
    <x v="2"/>
  </r>
  <r>
    <d v="2018-10-13T00:00:00"/>
    <n v="36"/>
    <n v="26"/>
    <n v="857"/>
    <n v="960"/>
    <n v="7665"/>
    <n v="-10"/>
    <n v="-1"/>
    <x v="192"/>
    <x v="4"/>
    <x v="2"/>
  </r>
  <r>
    <d v="2018-10-12T00:00:00"/>
    <n v="59"/>
    <n v="102"/>
    <n v="847"/>
    <n v="960"/>
    <n v="7665"/>
    <n v="43"/>
    <n v="1"/>
    <x v="205"/>
    <x v="4"/>
    <x v="2"/>
  </r>
  <r>
    <d v="2018-10-11T00:00:00"/>
    <n v="40"/>
    <n v="33"/>
    <n v="890"/>
    <n v="960"/>
    <n v="7665"/>
    <n v="-7"/>
    <n v="-1"/>
    <x v="161"/>
    <x v="4"/>
    <x v="2"/>
  </r>
  <r>
    <d v="2018-10-10T00:00:00"/>
    <n v="45"/>
    <n v="41"/>
    <n v="883"/>
    <n v="960"/>
    <n v="7665"/>
    <n v="-4"/>
    <n v="-1"/>
    <x v="168"/>
    <x v="4"/>
    <x v="2"/>
  </r>
  <r>
    <d v="2018-10-09T00:00:00"/>
    <n v="62"/>
    <n v="62"/>
    <n v="879"/>
    <n v="960"/>
    <n v="7665"/>
    <n v="0"/>
    <n v="0"/>
    <x v="179"/>
    <x v="4"/>
    <x v="2"/>
  </r>
  <r>
    <d v="2018-10-08T00:00:00"/>
    <n v="93"/>
    <n v="85"/>
    <n v="879"/>
    <n v="960"/>
    <n v="7665"/>
    <n v="-8"/>
    <n v="-1"/>
    <x v="179"/>
    <x v="4"/>
    <x v="2"/>
  </r>
  <r>
    <d v="2018-10-07T00:00:00"/>
    <n v="45"/>
    <n v="30"/>
    <n v="871"/>
    <n v="960"/>
    <n v="7665"/>
    <n v="-15"/>
    <n v="-1"/>
    <x v="191"/>
    <x v="4"/>
    <x v="2"/>
  </r>
  <r>
    <d v="2018-10-06T00:00:00"/>
    <n v="38"/>
    <n v="26"/>
    <n v="856"/>
    <n v="960"/>
    <n v="7665"/>
    <n v="-12"/>
    <n v="-1"/>
    <x v="177"/>
    <x v="4"/>
    <x v="2"/>
  </r>
  <r>
    <d v="2018-10-05T00:00:00"/>
    <n v="35"/>
    <n v="60"/>
    <n v="844"/>
    <n v="960"/>
    <n v="7665"/>
    <n v="25"/>
    <n v="1"/>
    <x v="215"/>
    <x v="4"/>
    <x v="2"/>
  </r>
  <r>
    <d v="2018-10-04T00:00:00"/>
    <n v="24"/>
    <n v="21"/>
    <n v="869"/>
    <n v="960"/>
    <n v="7665"/>
    <n v="-3"/>
    <n v="-1"/>
    <x v="182"/>
    <x v="4"/>
    <x v="2"/>
  </r>
  <r>
    <d v="2018-10-03T00:00:00"/>
    <n v="15"/>
    <n v="13"/>
    <n v="866"/>
    <n v="960"/>
    <n v="7665"/>
    <n v="-2"/>
    <n v="-1"/>
    <x v="174"/>
    <x v="4"/>
    <x v="2"/>
  </r>
  <r>
    <d v="2018-10-02T00:00:00"/>
    <n v="27"/>
    <n v="22"/>
    <n v="864"/>
    <n v="960"/>
    <n v="7665"/>
    <n v="-5"/>
    <n v="-1"/>
    <x v="175"/>
    <x v="4"/>
    <x v="2"/>
  </r>
  <r>
    <d v="2018-10-01T00:00:00"/>
    <n v="91"/>
    <n v="74"/>
    <n v="859"/>
    <n v="960"/>
    <n v="7665"/>
    <n v="-17"/>
    <n v="-1"/>
    <x v="183"/>
    <x v="4"/>
    <x v="2"/>
  </r>
  <r>
    <d v="2018-09-30T00:00:00"/>
    <n v="34"/>
    <n v="21"/>
    <n v="842"/>
    <n v="960"/>
    <n v="7665"/>
    <n v="-13"/>
    <n v="-1"/>
    <x v="279"/>
    <x v="4"/>
    <x v="3"/>
  </r>
  <r>
    <d v="2018-09-29T00:00:00"/>
    <n v="22"/>
    <n v="14"/>
    <n v="829"/>
    <n v="960"/>
    <n v="7665"/>
    <n v="-8"/>
    <n v="-1"/>
    <x v="280"/>
    <x v="4"/>
    <x v="3"/>
  </r>
  <r>
    <d v="2018-09-28T00:00:00"/>
    <n v="33"/>
    <n v="62"/>
    <n v="821"/>
    <n v="960"/>
    <n v="7665"/>
    <n v="29"/>
    <n v="1"/>
    <x v="281"/>
    <x v="4"/>
    <x v="3"/>
  </r>
  <r>
    <d v="2018-09-27T00:00:00"/>
    <n v="59"/>
    <n v="55"/>
    <n v="850"/>
    <n v="960"/>
    <n v="7665"/>
    <n v="-4"/>
    <n v="-1"/>
    <x v="197"/>
    <x v="4"/>
    <x v="3"/>
  </r>
  <r>
    <d v="2018-09-26T00:00:00"/>
    <n v="55"/>
    <n v="53"/>
    <n v="846"/>
    <n v="960"/>
    <n v="7665"/>
    <n v="-2"/>
    <n v="-1"/>
    <x v="282"/>
    <x v="4"/>
    <x v="3"/>
  </r>
  <r>
    <d v="2018-09-25T00:00:00"/>
    <n v="33"/>
    <n v="30"/>
    <n v="844"/>
    <n v="960"/>
    <n v="7665"/>
    <n v="-3"/>
    <n v="-1"/>
    <x v="215"/>
    <x v="4"/>
    <x v="3"/>
  </r>
  <r>
    <d v="2018-09-24T00:00:00"/>
    <n v="88"/>
    <n v="76"/>
    <n v="841"/>
    <n v="960"/>
    <n v="7665"/>
    <n v="-12"/>
    <n v="-1"/>
    <x v="209"/>
    <x v="4"/>
    <x v="3"/>
  </r>
  <r>
    <d v="2018-09-23T00:00:00"/>
    <n v="29"/>
    <n v="19"/>
    <n v="829"/>
    <n v="960"/>
    <n v="7665"/>
    <n v="-10"/>
    <n v="-1"/>
    <x v="280"/>
    <x v="4"/>
    <x v="3"/>
  </r>
  <r>
    <d v="2018-09-22T00:00:00"/>
    <n v="24"/>
    <n v="18"/>
    <n v="819"/>
    <n v="960"/>
    <n v="7665"/>
    <n v="-6"/>
    <n v="-1"/>
    <x v="283"/>
    <x v="4"/>
    <x v="3"/>
  </r>
  <r>
    <d v="2018-09-21T00:00:00"/>
    <n v="57"/>
    <n v="114"/>
    <n v="813"/>
    <n v="960"/>
    <n v="7665"/>
    <n v="57"/>
    <n v="1"/>
    <x v="284"/>
    <x v="4"/>
    <x v="3"/>
  </r>
  <r>
    <d v="2018-09-20T00:00:00"/>
    <n v="30"/>
    <n v="27"/>
    <n v="870"/>
    <n v="960"/>
    <n v="7665"/>
    <n v="-3"/>
    <n v="-1"/>
    <x v="207"/>
    <x v="4"/>
    <x v="3"/>
  </r>
  <r>
    <d v="2018-09-19T00:00:00"/>
    <n v="46"/>
    <n v="40"/>
    <n v="867"/>
    <n v="960"/>
    <n v="7665"/>
    <n v="-6"/>
    <n v="-1"/>
    <x v="188"/>
    <x v="4"/>
    <x v="3"/>
  </r>
  <r>
    <d v="2018-09-18T00:00:00"/>
    <n v="16"/>
    <n v="16"/>
    <n v="861"/>
    <n v="960"/>
    <n v="7665"/>
    <n v="0"/>
    <n v="0"/>
    <x v="195"/>
    <x v="4"/>
    <x v="3"/>
  </r>
  <r>
    <d v="2018-09-17T00:00:00"/>
    <n v="40"/>
    <n v="39"/>
    <n v="861"/>
    <n v="960"/>
    <n v="7665"/>
    <n v="-1"/>
    <n v="-1"/>
    <x v="195"/>
    <x v="4"/>
    <x v="3"/>
  </r>
  <r>
    <d v="2018-09-16T00:00:00"/>
    <n v="42"/>
    <n v="27"/>
    <n v="860"/>
    <n v="960"/>
    <n v="7665"/>
    <n v="-15"/>
    <n v="-1"/>
    <x v="172"/>
    <x v="4"/>
    <x v="3"/>
  </r>
  <r>
    <d v="2018-09-15T00:00:00"/>
    <n v="21"/>
    <n v="13"/>
    <n v="845"/>
    <n v="960"/>
    <n v="7665"/>
    <n v="-8"/>
    <n v="-1"/>
    <x v="210"/>
    <x v="4"/>
    <x v="3"/>
  </r>
  <r>
    <d v="2018-09-14T00:00:00"/>
    <n v="57"/>
    <n v="100"/>
    <n v="837"/>
    <n v="960"/>
    <n v="7665"/>
    <n v="43"/>
    <n v="1"/>
    <x v="285"/>
    <x v="4"/>
    <x v="3"/>
  </r>
  <r>
    <d v="2018-09-13T00:00:00"/>
    <n v="17"/>
    <n v="16"/>
    <n v="880"/>
    <n v="960"/>
    <n v="7665"/>
    <n v="-1"/>
    <n v="-1"/>
    <x v="212"/>
    <x v="4"/>
    <x v="3"/>
  </r>
  <r>
    <d v="2018-09-12T00:00:00"/>
    <n v="62"/>
    <n v="53"/>
    <n v="879"/>
    <n v="960"/>
    <n v="7665"/>
    <n v="-9"/>
    <n v="-1"/>
    <x v="179"/>
    <x v="4"/>
    <x v="3"/>
  </r>
  <r>
    <d v="2018-09-11T00:00:00"/>
    <n v="50"/>
    <n v="43"/>
    <n v="870"/>
    <n v="960"/>
    <n v="7665"/>
    <n v="-7"/>
    <n v="-1"/>
    <x v="207"/>
    <x v="4"/>
    <x v="3"/>
  </r>
  <r>
    <d v="2018-09-10T00:00:00"/>
    <n v="43"/>
    <n v="43"/>
    <n v="863"/>
    <n v="960"/>
    <n v="7665"/>
    <n v="0"/>
    <n v="0"/>
    <x v="176"/>
    <x v="4"/>
    <x v="3"/>
  </r>
  <r>
    <d v="2018-09-09T00:00:00"/>
    <n v="47"/>
    <n v="30"/>
    <n v="863"/>
    <n v="960"/>
    <n v="7665"/>
    <n v="-17"/>
    <n v="-1"/>
    <x v="176"/>
    <x v="4"/>
    <x v="3"/>
  </r>
  <r>
    <d v="2018-09-08T00:00:00"/>
    <n v="19"/>
    <n v="13"/>
    <n v="846"/>
    <n v="960"/>
    <n v="7665"/>
    <n v="-6"/>
    <n v="-1"/>
    <x v="282"/>
    <x v="4"/>
    <x v="3"/>
  </r>
  <r>
    <d v="2018-09-07T00:00:00"/>
    <n v="15"/>
    <n v="25"/>
    <n v="840"/>
    <n v="960"/>
    <n v="7665"/>
    <n v="10"/>
    <n v="1"/>
    <x v="194"/>
    <x v="4"/>
    <x v="3"/>
  </r>
  <r>
    <d v="2018-09-06T00:00:00"/>
    <n v="34"/>
    <n v="33"/>
    <n v="850"/>
    <n v="960"/>
    <n v="7665"/>
    <n v="-1"/>
    <n v="-1"/>
    <x v="197"/>
    <x v="4"/>
    <x v="3"/>
  </r>
  <r>
    <d v="2018-09-05T00:00:00"/>
    <n v="27"/>
    <n v="22"/>
    <n v="849"/>
    <n v="960"/>
    <n v="7665"/>
    <n v="-5"/>
    <n v="-1"/>
    <x v="193"/>
    <x v="4"/>
    <x v="3"/>
  </r>
  <r>
    <d v="2018-09-04T00:00:00"/>
    <n v="19"/>
    <n v="17"/>
    <n v="844"/>
    <n v="960"/>
    <n v="7665"/>
    <n v="-2"/>
    <n v="-1"/>
    <x v="215"/>
    <x v="4"/>
    <x v="3"/>
  </r>
  <r>
    <d v="2018-09-03T00:00:00"/>
    <n v="75"/>
    <n v="71"/>
    <n v="842"/>
    <n v="960"/>
    <n v="7665"/>
    <n v="-4"/>
    <n v="-1"/>
    <x v="279"/>
    <x v="4"/>
    <x v="3"/>
  </r>
  <r>
    <d v="2018-09-02T00:00:00"/>
    <n v="33"/>
    <n v="21"/>
    <n v="838"/>
    <n v="960"/>
    <n v="7665"/>
    <n v="-12"/>
    <n v="-1"/>
    <x v="286"/>
    <x v="4"/>
    <x v="3"/>
  </r>
  <r>
    <d v="2018-09-01T00:00:00"/>
    <n v="27"/>
    <n v="20"/>
    <n v="826"/>
    <n v="960"/>
    <n v="7665"/>
    <n v="-7"/>
    <n v="-1"/>
    <x v="200"/>
    <x v="4"/>
    <x v="3"/>
  </r>
  <r>
    <d v="2018-08-31T00:00:00"/>
    <n v="49"/>
    <n v="88"/>
    <n v="819"/>
    <n v="960"/>
    <n v="7665"/>
    <n v="39"/>
    <n v="1"/>
    <x v="283"/>
    <x v="4"/>
    <x v="4"/>
  </r>
  <r>
    <d v="2018-08-30T00:00:00"/>
    <n v="61"/>
    <n v="59"/>
    <n v="858"/>
    <n v="960"/>
    <n v="7665"/>
    <n v="-2"/>
    <n v="-1"/>
    <x v="204"/>
    <x v="4"/>
    <x v="4"/>
  </r>
  <r>
    <d v="2018-08-29T00:00:00"/>
    <n v="64"/>
    <n v="60"/>
    <n v="856"/>
    <n v="960"/>
    <n v="7665"/>
    <n v="-4"/>
    <n v="-1"/>
    <x v="177"/>
    <x v="4"/>
    <x v="4"/>
  </r>
  <r>
    <d v="2018-08-28T00:00:00"/>
    <n v="58"/>
    <n v="52"/>
    <n v="852"/>
    <n v="960"/>
    <n v="7665"/>
    <n v="-6"/>
    <n v="-1"/>
    <x v="287"/>
    <x v="4"/>
    <x v="4"/>
  </r>
  <r>
    <d v="2018-08-27T00:00:00"/>
    <n v="96"/>
    <n v="79"/>
    <n v="846"/>
    <n v="960"/>
    <n v="7665"/>
    <n v="-17"/>
    <n v="-1"/>
    <x v="282"/>
    <x v="4"/>
    <x v="4"/>
  </r>
  <r>
    <d v="2018-08-26T00:00:00"/>
    <n v="38"/>
    <n v="28"/>
    <n v="829"/>
    <n v="960"/>
    <n v="7665"/>
    <n v="-10"/>
    <n v="-1"/>
    <x v="280"/>
    <x v="4"/>
    <x v="4"/>
  </r>
  <r>
    <d v="2018-08-25T00:00:00"/>
    <n v="45"/>
    <n v="29"/>
    <n v="819"/>
    <n v="960"/>
    <n v="7665"/>
    <n v="-16"/>
    <n v="-1"/>
    <x v="283"/>
    <x v="4"/>
    <x v="4"/>
  </r>
  <r>
    <d v="2018-08-24T00:00:00"/>
    <n v="53"/>
    <n v="94"/>
    <n v="803"/>
    <n v="960"/>
    <n v="7665"/>
    <n v="41"/>
    <n v="1"/>
    <x v="288"/>
    <x v="4"/>
    <x v="4"/>
  </r>
  <r>
    <d v="2018-08-23T00:00:00"/>
    <n v="21"/>
    <n v="21"/>
    <n v="844"/>
    <n v="960"/>
    <n v="7665"/>
    <n v="0"/>
    <n v="0"/>
    <x v="215"/>
    <x v="4"/>
    <x v="4"/>
  </r>
  <r>
    <d v="2018-08-22T00:00:00"/>
    <n v="39"/>
    <n v="36"/>
    <n v="844"/>
    <n v="960"/>
    <n v="7665"/>
    <n v="-3"/>
    <n v="-1"/>
    <x v="215"/>
    <x v="4"/>
    <x v="4"/>
  </r>
  <r>
    <d v="2018-08-21T00:00:00"/>
    <n v="26"/>
    <n v="23"/>
    <n v="841"/>
    <n v="960"/>
    <n v="7665"/>
    <n v="-3"/>
    <n v="-1"/>
    <x v="209"/>
    <x v="4"/>
    <x v="4"/>
  </r>
  <r>
    <d v="2018-08-20T00:00:00"/>
    <n v="72"/>
    <n v="67"/>
    <n v="838"/>
    <n v="960"/>
    <n v="7665"/>
    <n v="-5"/>
    <n v="-1"/>
    <x v="286"/>
    <x v="4"/>
    <x v="4"/>
  </r>
  <r>
    <d v="2018-08-19T00:00:00"/>
    <n v="48"/>
    <n v="31"/>
    <n v="833"/>
    <n v="960"/>
    <n v="7665"/>
    <n v="-17"/>
    <n v="-1"/>
    <x v="289"/>
    <x v="4"/>
    <x v="4"/>
  </r>
  <r>
    <d v="2018-08-18T00:00:00"/>
    <n v="33"/>
    <n v="25"/>
    <n v="816"/>
    <n v="960"/>
    <n v="7665"/>
    <n v="-8"/>
    <n v="-1"/>
    <x v="290"/>
    <x v="4"/>
    <x v="4"/>
  </r>
  <r>
    <d v="2018-08-17T00:00:00"/>
    <n v="55"/>
    <n v="98"/>
    <n v="808"/>
    <n v="960"/>
    <n v="7665"/>
    <n v="43"/>
    <n v="1"/>
    <x v="291"/>
    <x v="4"/>
    <x v="4"/>
  </r>
  <r>
    <d v="2018-08-16T00:00:00"/>
    <n v="29"/>
    <n v="27"/>
    <n v="851"/>
    <n v="960"/>
    <n v="7665"/>
    <n v="-2"/>
    <n v="-1"/>
    <x v="208"/>
    <x v="4"/>
    <x v="4"/>
  </r>
  <r>
    <d v="2018-08-15T00:00:00"/>
    <n v="40"/>
    <n v="40"/>
    <n v="849"/>
    <n v="960"/>
    <n v="7665"/>
    <n v="0"/>
    <n v="0"/>
    <x v="193"/>
    <x v="4"/>
    <x v="4"/>
  </r>
  <r>
    <d v="2018-08-14T00:00:00"/>
    <n v="52"/>
    <n v="48"/>
    <n v="849"/>
    <n v="960"/>
    <n v="7665"/>
    <n v="-4"/>
    <n v="-1"/>
    <x v="193"/>
    <x v="4"/>
    <x v="4"/>
  </r>
  <r>
    <d v="2018-08-13T00:00:00"/>
    <n v="87"/>
    <n v="87"/>
    <n v="845"/>
    <n v="960"/>
    <n v="7665"/>
    <n v="0"/>
    <n v="0"/>
    <x v="210"/>
    <x v="4"/>
    <x v="4"/>
  </r>
  <r>
    <d v="2018-08-12T00:00:00"/>
    <n v="24"/>
    <n v="17"/>
    <n v="845"/>
    <n v="960"/>
    <n v="7665"/>
    <n v="-7"/>
    <n v="-1"/>
    <x v="210"/>
    <x v="4"/>
    <x v="4"/>
  </r>
  <r>
    <d v="2018-08-11T00:00:00"/>
    <n v="12"/>
    <n v="9"/>
    <n v="838"/>
    <n v="960"/>
    <n v="7665"/>
    <n v="-3"/>
    <n v="-1"/>
    <x v="286"/>
    <x v="4"/>
    <x v="4"/>
  </r>
  <r>
    <d v="2018-08-10T00:00:00"/>
    <n v="37"/>
    <n v="68"/>
    <n v="835"/>
    <n v="960"/>
    <n v="7665"/>
    <n v="31"/>
    <n v="1"/>
    <x v="292"/>
    <x v="4"/>
    <x v="4"/>
  </r>
  <r>
    <d v="2018-08-09T00:00:00"/>
    <n v="37"/>
    <n v="33"/>
    <n v="866"/>
    <n v="960"/>
    <n v="7665"/>
    <n v="-4"/>
    <n v="-1"/>
    <x v="174"/>
    <x v="4"/>
    <x v="4"/>
  </r>
  <r>
    <d v="2018-08-08T00:00:00"/>
    <n v="17"/>
    <n v="17"/>
    <n v="862"/>
    <n v="960"/>
    <n v="7665"/>
    <n v="0"/>
    <n v="0"/>
    <x v="203"/>
    <x v="4"/>
    <x v="4"/>
  </r>
  <r>
    <d v="2018-08-07T00:00:00"/>
    <n v="16"/>
    <n v="14"/>
    <n v="862"/>
    <n v="960"/>
    <n v="7665"/>
    <n v="-2"/>
    <n v="-1"/>
    <x v="203"/>
    <x v="4"/>
    <x v="4"/>
  </r>
  <r>
    <d v="2018-08-06T00:00:00"/>
    <n v="58"/>
    <n v="56"/>
    <n v="860"/>
    <n v="960"/>
    <n v="7665"/>
    <n v="-2"/>
    <n v="-1"/>
    <x v="172"/>
    <x v="4"/>
    <x v="4"/>
  </r>
  <r>
    <d v="2018-08-05T00:00:00"/>
    <n v="19"/>
    <n v="13"/>
    <n v="858"/>
    <n v="960"/>
    <n v="7665"/>
    <n v="-6"/>
    <n v="-1"/>
    <x v="204"/>
    <x v="4"/>
    <x v="4"/>
  </r>
  <r>
    <d v="2018-08-04T00:00:00"/>
    <n v="12"/>
    <n v="8"/>
    <n v="852"/>
    <n v="960"/>
    <n v="7665"/>
    <n v="-4"/>
    <n v="-1"/>
    <x v="287"/>
    <x v="4"/>
    <x v="4"/>
  </r>
  <r>
    <d v="2018-08-03T00:00:00"/>
    <n v="57"/>
    <n v="111"/>
    <n v="848"/>
    <n v="960"/>
    <n v="7665"/>
    <n v="54"/>
    <n v="1"/>
    <x v="198"/>
    <x v="4"/>
    <x v="4"/>
  </r>
  <r>
    <d v="2018-08-02T00:00:00"/>
    <n v="19"/>
    <n v="18"/>
    <n v="902"/>
    <n v="960"/>
    <n v="7665"/>
    <n v="-1"/>
    <n v="-1"/>
    <x v="160"/>
    <x v="4"/>
    <x v="4"/>
  </r>
  <r>
    <d v="2018-08-01T00:00:00"/>
    <n v="64"/>
    <n v="56"/>
    <n v="901"/>
    <n v="960"/>
    <n v="7665"/>
    <n v="-8"/>
    <n v="-1"/>
    <x v="187"/>
    <x v="4"/>
    <x v="4"/>
  </r>
  <r>
    <d v="2018-07-31T00:00:00"/>
    <n v="46"/>
    <n v="43"/>
    <n v="893"/>
    <n v="960"/>
    <n v="7665"/>
    <n v="-3"/>
    <n v="-1"/>
    <x v="135"/>
    <x v="4"/>
    <x v="5"/>
  </r>
  <r>
    <d v="2018-07-30T00:00:00"/>
    <n v="54"/>
    <n v="49"/>
    <n v="890"/>
    <n v="960"/>
    <n v="7665"/>
    <n v="-5"/>
    <n v="-1"/>
    <x v="161"/>
    <x v="4"/>
    <x v="5"/>
  </r>
  <r>
    <d v="2018-07-29T00:00:00"/>
    <n v="22"/>
    <n v="15"/>
    <n v="885"/>
    <n v="960"/>
    <n v="7665"/>
    <n v="-7"/>
    <n v="-1"/>
    <x v="150"/>
    <x v="4"/>
    <x v="5"/>
  </r>
  <r>
    <d v="2018-07-28T00:00:00"/>
    <n v="28"/>
    <n v="21"/>
    <n v="878"/>
    <n v="960"/>
    <n v="7665"/>
    <n v="-7"/>
    <n v="-1"/>
    <x v="180"/>
    <x v="4"/>
    <x v="5"/>
  </r>
  <r>
    <d v="2018-07-27T00:00:00"/>
    <n v="43"/>
    <n v="78"/>
    <n v="871"/>
    <n v="960"/>
    <n v="7665"/>
    <n v="35"/>
    <n v="1"/>
    <x v="191"/>
    <x v="4"/>
    <x v="5"/>
  </r>
  <r>
    <d v="2018-07-26T00:00:00"/>
    <n v="26"/>
    <n v="26"/>
    <n v="906"/>
    <n v="960"/>
    <n v="7665"/>
    <n v="0"/>
    <n v="0"/>
    <x v="162"/>
    <x v="4"/>
    <x v="5"/>
  </r>
  <r>
    <d v="2018-07-25T00:00:00"/>
    <n v="28"/>
    <n v="26"/>
    <n v="906"/>
    <n v="960"/>
    <n v="7665"/>
    <n v="-2"/>
    <n v="-1"/>
    <x v="162"/>
    <x v="4"/>
    <x v="5"/>
  </r>
  <r>
    <d v="2018-07-24T00:00:00"/>
    <n v="63"/>
    <n v="55"/>
    <n v="904"/>
    <n v="960"/>
    <n v="7665"/>
    <n v="-8"/>
    <n v="-1"/>
    <x v="133"/>
    <x v="4"/>
    <x v="5"/>
  </r>
  <r>
    <d v="2018-07-23T00:00:00"/>
    <n v="97"/>
    <n v="86"/>
    <n v="896"/>
    <n v="960"/>
    <n v="7665"/>
    <n v="-11"/>
    <n v="-1"/>
    <x v="137"/>
    <x v="4"/>
    <x v="5"/>
  </r>
  <r>
    <d v="2018-07-22T00:00:00"/>
    <n v="31"/>
    <n v="20"/>
    <n v="885"/>
    <n v="960"/>
    <n v="7665"/>
    <n v="-11"/>
    <n v="-1"/>
    <x v="150"/>
    <x v="4"/>
    <x v="5"/>
  </r>
  <r>
    <d v="2018-07-21T00:00:00"/>
    <n v="28"/>
    <n v="21"/>
    <n v="874"/>
    <n v="960"/>
    <n v="7665"/>
    <n v="-7"/>
    <n v="-1"/>
    <x v="181"/>
    <x v="4"/>
    <x v="5"/>
  </r>
  <r>
    <d v="2018-07-20T00:00:00"/>
    <n v="63"/>
    <n v="123"/>
    <n v="867"/>
    <n v="960"/>
    <n v="7665"/>
    <n v="60"/>
    <n v="1"/>
    <x v="188"/>
    <x v="4"/>
    <x v="5"/>
  </r>
  <r>
    <d v="2018-07-19T00:00:00"/>
    <n v="38"/>
    <n v="35"/>
    <n v="927"/>
    <n v="960"/>
    <n v="7665"/>
    <n v="-3"/>
    <n v="-1"/>
    <x v="115"/>
    <x v="4"/>
    <x v="5"/>
  </r>
  <r>
    <d v="2018-07-18T00:00:00"/>
    <n v="36"/>
    <n v="31"/>
    <n v="924"/>
    <n v="960"/>
    <n v="7665"/>
    <n v="-5"/>
    <n v="-1"/>
    <x v="127"/>
    <x v="4"/>
    <x v="5"/>
  </r>
  <r>
    <d v="2018-07-17T00:00:00"/>
    <n v="60"/>
    <n v="58"/>
    <n v="919"/>
    <n v="960"/>
    <n v="7665"/>
    <n v="-2"/>
    <n v="-1"/>
    <x v="131"/>
    <x v="4"/>
    <x v="5"/>
  </r>
  <r>
    <d v="2018-07-16T00:00:00"/>
    <n v="31"/>
    <n v="27"/>
    <n v="917"/>
    <n v="960"/>
    <n v="7665"/>
    <n v="-4"/>
    <n v="-1"/>
    <x v="167"/>
    <x v="4"/>
    <x v="5"/>
  </r>
  <r>
    <d v="2018-07-15T00:00:00"/>
    <n v="33"/>
    <n v="23"/>
    <n v="913"/>
    <n v="960"/>
    <n v="7665"/>
    <n v="-10"/>
    <n v="-1"/>
    <x v="139"/>
    <x v="4"/>
    <x v="5"/>
  </r>
  <r>
    <d v="2018-07-14T00:00:00"/>
    <n v="30"/>
    <n v="19"/>
    <n v="903"/>
    <n v="960"/>
    <n v="7665"/>
    <n v="-11"/>
    <n v="-1"/>
    <x v="170"/>
    <x v="4"/>
    <x v="5"/>
  </r>
  <r>
    <d v="2018-07-13T00:00:00"/>
    <n v="44"/>
    <n v="88"/>
    <n v="892"/>
    <n v="960"/>
    <n v="7665"/>
    <n v="44"/>
    <n v="1"/>
    <x v="164"/>
    <x v="4"/>
    <x v="5"/>
  </r>
  <r>
    <d v="2018-07-12T00:00:00"/>
    <n v="44"/>
    <n v="44"/>
    <n v="936"/>
    <n v="960"/>
    <n v="7665"/>
    <n v="0"/>
    <n v="0"/>
    <x v="126"/>
    <x v="4"/>
    <x v="5"/>
  </r>
  <r>
    <d v="2018-07-11T00:00:00"/>
    <n v="35"/>
    <n v="30"/>
    <n v="936"/>
    <n v="960"/>
    <n v="7665"/>
    <n v="-5"/>
    <n v="-1"/>
    <x v="126"/>
    <x v="4"/>
    <x v="5"/>
  </r>
  <r>
    <d v="2018-07-10T00:00:00"/>
    <n v="32"/>
    <n v="28"/>
    <n v="931"/>
    <n v="960"/>
    <n v="7665"/>
    <n v="-4"/>
    <n v="-1"/>
    <x v="122"/>
    <x v="4"/>
    <x v="5"/>
  </r>
  <r>
    <d v="2018-07-09T00:00:00"/>
    <n v="91"/>
    <n v="89"/>
    <n v="927"/>
    <n v="960"/>
    <n v="7665"/>
    <n v="-2"/>
    <n v="-1"/>
    <x v="115"/>
    <x v="4"/>
    <x v="5"/>
  </r>
  <r>
    <d v="2018-07-08T00:00:00"/>
    <n v="41"/>
    <n v="30"/>
    <n v="925"/>
    <n v="960"/>
    <n v="7665"/>
    <n v="-11"/>
    <n v="-1"/>
    <x v="129"/>
    <x v="4"/>
    <x v="5"/>
  </r>
  <r>
    <d v="2018-07-07T00:00:00"/>
    <n v="33"/>
    <n v="23"/>
    <n v="914"/>
    <n v="960"/>
    <n v="7665"/>
    <n v="-10"/>
    <n v="-1"/>
    <x v="146"/>
    <x v="4"/>
    <x v="5"/>
  </r>
  <r>
    <d v="2018-07-06T00:00:00"/>
    <n v="32"/>
    <n v="57"/>
    <n v="904"/>
    <n v="960"/>
    <n v="7665"/>
    <n v="25"/>
    <n v="1"/>
    <x v="133"/>
    <x v="4"/>
    <x v="5"/>
  </r>
  <r>
    <d v="2018-07-05T00:00:00"/>
    <n v="26"/>
    <n v="25"/>
    <n v="929"/>
    <n v="960"/>
    <n v="7665"/>
    <n v="-1"/>
    <n v="-1"/>
    <x v="217"/>
    <x v="4"/>
    <x v="5"/>
  </r>
  <r>
    <d v="2018-07-04T00:00:00"/>
    <n v="34"/>
    <n v="30"/>
    <n v="928"/>
    <n v="960"/>
    <n v="7665"/>
    <n v="-4"/>
    <n v="-1"/>
    <x v="166"/>
    <x v="4"/>
    <x v="5"/>
  </r>
  <r>
    <d v="2018-07-03T00:00:00"/>
    <n v="62"/>
    <n v="61"/>
    <n v="924"/>
    <n v="960"/>
    <n v="7665"/>
    <n v="-1"/>
    <n v="-1"/>
    <x v="127"/>
    <x v="4"/>
    <x v="5"/>
  </r>
  <r>
    <d v="2018-07-02T00:00:00"/>
    <n v="36"/>
    <n v="35"/>
    <n v="923"/>
    <n v="960"/>
    <n v="7665"/>
    <n v="-1"/>
    <n v="-1"/>
    <x v="145"/>
    <x v="4"/>
    <x v="5"/>
  </r>
  <r>
    <d v="2018-07-01T00:00:00"/>
    <n v="45"/>
    <n v="33"/>
    <n v="922"/>
    <n v="960"/>
    <n v="7665"/>
    <n v="-12"/>
    <n v="-1"/>
    <x v="218"/>
    <x v="4"/>
    <x v="5"/>
  </r>
  <r>
    <d v="2018-06-30T00:00:00"/>
    <n v="45"/>
    <n v="30"/>
    <n v="910"/>
    <n v="960"/>
    <n v="7665"/>
    <n v="-15"/>
    <n v="-1"/>
    <x v="128"/>
    <x v="4"/>
    <x v="6"/>
  </r>
  <r>
    <d v="2018-06-29T00:00:00"/>
    <n v="48"/>
    <n v="87"/>
    <n v="895"/>
    <n v="960"/>
    <n v="7665"/>
    <n v="39"/>
    <n v="1"/>
    <x v="142"/>
    <x v="4"/>
    <x v="6"/>
  </r>
  <r>
    <d v="2018-06-28T00:00:00"/>
    <n v="28"/>
    <n v="27"/>
    <n v="934"/>
    <n v="960"/>
    <n v="7665"/>
    <n v="-1"/>
    <n v="-1"/>
    <x v="125"/>
    <x v="4"/>
    <x v="6"/>
  </r>
  <r>
    <d v="2018-06-27T00:00:00"/>
    <n v="15"/>
    <n v="14"/>
    <n v="933"/>
    <n v="960"/>
    <n v="7665"/>
    <n v="-1"/>
    <n v="-1"/>
    <x v="113"/>
    <x v="4"/>
    <x v="6"/>
  </r>
  <r>
    <d v="2018-06-26T00:00:00"/>
    <n v="44"/>
    <n v="41"/>
    <n v="932"/>
    <n v="960"/>
    <n v="7665"/>
    <n v="-3"/>
    <n v="-1"/>
    <x v="159"/>
    <x v="4"/>
    <x v="6"/>
  </r>
  <r>
    <d v="2018-06-25T00:00:00"/>
    <n v="49"/>
    <n v="46"/>
    <n v="929"/>
    <n v="960"/>
    <n v="7665"/>
    <n v="-3"/>
    <n v="-1"/>
    <x v="217"/>
    <x v="4"/>
    <x v="6"/>
  </r>
  <r>
    <d v="2018-06-24T00:00:00"/>
    <n v="12"/>
    <n v="9"/>
    <n v="926"/>
    <n v="960"/>
    <n v="7665"/>
    <n v="-3"/>
    <n v="-1"/>
    <x v="118"/>
    <x v="4"/>
    <x v="6"/>
  </r>
  <r>
    <d v="2018-06-23T00:00:00"/>
    <n v="22"/>
    <n v="16"/>
    <n v="923"/>
    <n v="960"/>
    <n v="7665"/>
    <n v="-6"/>
    <n v="-1"/>
    <x v="145"/>
    <x v="4"/>
    <x v="6"/>
  </r>
  <r>
    <d v="2018-06-22T00:00:00"/>
    <n v="62"/>
    <n v="123"/>
    <n v="917"/>
    <n v="960"/>
    <n v="7665"/>
    <n v="61"/>
    <n v="1"/>
    <x v="167"/>
    <x v="4"/>
    <x v="6"/>
  </r>
  <r>
    <d v="2018-06-21T00:00:00"/>
    <n v="34"/>
    <n v="28"/>
    <n v="978"/>
    <n v="960"/>
    <n v="7665"/>
    <n v="-6"/>
    <n v="-1"/>
    <x v="92"/>
    <x v="4"/>
    <x v="6"/>
  </r>
  <r>
    <d v="2018-06-20T00:00:00"/>
    <n v="25"/>
    <n v="24"/>
    <n v="972"/>
    <n v="960"/>
    <n v="7665"/>
    <n v="-1"/>
    <n v="-1"/>
    <x v="99"/>
    <x v="4"/>
    <x v="6"/>
  </r>
  <r>
    <d v="2018-06-19T00:00:00"/>
    <n v="24"/>
    <n v="24"/>
    <n v="971"/>
    <n v="960"/>
    <n v="7665"/>
    <n v="0"/>
    <n v="0"/>
    <x v="49"/>
    <x v="4"/>
    <x v="6"/>
  </r>
  <r>
    <d v="2018-06-18T00:00:00"/>
    <n v="75"/>
    <n v="74"/>
    <n v="971"/>
    <n v="960"/>
    <n v="7665"/>
    <n v="-1"/>
    <n v="-1"/>
    <x v="49"/>
    <x v="4"/>
    <x v="6"/>
  </r>
  <r>
    <d v="2018-06-17T00:00:00"/>
    <n v="44"/>
    <n v="32"/>
    <n v="970"/>
    <n v="960"/>
    <n v="7665"/>
    <n v="-12"/>
    <n v="-1"/>
    <x v="78"/>
    <x v="4"/>
    <x v="6"/>
  </r>
  <r>
    <d v="2018-06-16T00:00:00"/>
    <n v="43"/>
    <n v="29"/>
    <n v="958"/>
    <n v="960"/>
    <n v="7665"/>
    <n v="-14"/>
    <n v="-1"/>
    <x v="89"/>
    <x v="4"/>
    <x v="6"/>
  </r>
  <r>
    <d v="2018-06-15T00:00:00"/>
    <n v="15"/>
    <n v="26"/>
    <n v="944"/>
    <n v="960"/>
    <n v="7665"/>
    <n v="11"/>
    <n v="1"/>
    <x v="116"/>
    <x v="4"/>
    <x v="6"/>
  </r>
  <r>
    <d v="2018-06-14T00:00:00"/>
    <n v="29"/>
    <n v="29"/>
    <n v="955"/>
    <n v="960"/>
    <n v="7665"/>
    <n v="0"/>
    <n v="0"/>
    <x v="97"/>
    <x v="4"/>
    <x v="6"/>
  </r>
  <r>
    <d v="2018-06-13T00:00:00"/>
    <n v="17"/>
    <n v="17"/>
    <n v="955"/>
    <n v="960"/>
    <n v="7665"/>
    <n v="0"/>
    <n v="0"/>
    <x v="97"/>
    <x v="4"/>
    <x v="6"/>
  </r>
  <r>
    <d v="2018-06-12T00:00:00"/>
    <n v="24"/>
    <n v="22"/>
    <n v="955"/>
    <n v="960"/>
    <n v="7665"/>
    <n v="-2"/>
    <n v="-1"/>
    <x v="97"/>
    <x v="4"/>
    <x v="6"/>
  </r>
  <r>
    <d v="2018-06-11T00:00:00"/>
    <n v="25"/>
    <n v="21"/>
    <n v="953"/>
    <n v="960"/>
    <n v="7665"/>
    <n v="-4"/>
    <n v="-1"/>
    <x v="90"/>
    <x v="4"/>
    <x v="6"/>
  </r>
  <r>
    <d v="2018-06-10T00:00:00"/>
    <n v="24"/>
    <n v="18"/>
    <n v="949"/>
    <n v="960"/>
    <n v="7665"/>
    <n v="-6"/>
    <n v="-1"/>
    <x v="120"/>
    <x v="4"/>
    <x v="6"/>
  </r>
  <r>
    <d v="2018-06-09T00:00:00"/>
    <n v="18"/>
    <n v="11"/>
    <n v="943"/>
    <n v="960"/>
    <n v="7665"/>
    <n v="-7"/>
    <n v="-1"/>
    <x v="223"/>
    <x v="4"/>
    <x v="6"/>
  </r>
  <r>
    <d v="2018-06-08T00:00:00"/>
    <n v="17"/>
    <n v="28"/>
    <n v="936"/>
    <n v="960"/>
    <n v="7665"/>
    <n v="11"/>
    <n v="1"/>
    <x v="126"/>
    <x v="4"/>
    <x v="6"/>
  </r>
  <r>
    <d v="2018-06-07T00:00:00"/>
    <n v="39"/>
    <n v="36"/>
    <n v="947"/>
    <n v="960"/>
    <n v="7665"/>
    <n v="-3"/>
    <n v="-1"/>
    <x v="123"/>
    <x v="4"/>
    <x v="6"/>
  </r>
  <r>
    <d v="2018-06-06T00:00:00"/>
    <n v="21"/>
    <n v="18"/>
    <n v="944"/>
    <n v="960"/>
    <n v="7665"/>
    <n v="-3"/>
    <n v="-1"/>
    <x v="116"/>
    <x v="4"/>
    <x v="6"/>
  </r>
  <r>
    <d v="2018-06-05T00:00:00"/>
    <n v="55"/>
    <n v="46"/>
    <n v="941"/>
    <n v="960"/>
    <n v="7665"/>
    <n v="-9"/>
    <n v="-1"/>
    <x v="121"/>
    <x v="4"/>
    <x v="6"/>
  </r>
  <r>
    <d v="2018-06-04T00:00:00"/>
    <n v="81"/>
    <n v="67"/>
    <n v="932"/>
    <n v="960"/>
    <n v="7665"/>
    <n v="-14"/>
    <n v="-1"/>
    <x v="159"/>
    <x v="4"/>
    <x v="6"/>
  </r>
  <r>
    <d v="2018-06-03T00:00:00"/>
    <n v="22"/>
    <n v="14"/>
    <n v="918"/>
    <n v="960"/>
    <n v="7665"/>
    <n v="-8"/>
    <n v="-1"/>
    <x v="216"/>
    <x v="4"/>
    <x v="6"/>
  </r>
  <r>
    <d v="2018-06-02T00:00:00"/>
    <n v="30"/>
    <n v="19"/>
    <n v="910"/>
    <n v="960"/>
    <n v="7665"/>
    <n v="-11"/>
    <n v="-1"/>
    <x v="128"/>
    <x v="4"/>
    <x v="6"/>
  </r>
  <r>
    <d v="2018-06-01T00:00:00"/>
    <n v="19"/>
    <n v="36"/>
    <n v="899"/>
    <n v="960"/>
    <n v="7665"/>
    <n v="17"/>
    <n v="1"/>
    <x v="154"/>
    <x v="4"/>
    <x v="6"/>
  </r>
  <r>
    <d v="2018-05-31T00:00:00"/>
    <n v="26"/>
    <n v="23"/>
    <n v="916"/>
    <n v="960"/>
    <n v="7665"/>
    <n v="-3"/>
    <n v="-1"/>
    <x v="155"/>
    <x v="4"/>
    <x v="7"/>
  </r>
  <r>
    <d v="2018-05-30T00:00:00"/>
    <n v="56"/>
    <n v="54"/>
    <n v="913"/>
    <n v="960"/>
    <n v="7665"/>
    <n v="-2"/>
    <n v="-1"/>
    <x v="139"/>
    <x v="4"/>
    <x v="7"/>
  </r>
  <r>
    <d v="2018-05-29T00:00:00"/>
    <n v="34"/>
    <n v="33"/>
    <n v="911"/>
    <n v="960"/>
    <n v="7665"/>
    <n v="-1"/>
    <n v="-1"/>
    <x v="136"/>
    <x v="4"/>
    <x v="7"/>
  </r>
  <r>
    <d v="2018-05-28T00:00:00"/>
    <n v="85"/>
    <n v="83"/>
    <n v="910"/>
    <n v="960"/>
    <n v="7665"/>
    <n v="-2"/>
    <n v="-1"/>
    <x v="128"/>
    <x v="4"/>
    <x v="7"/>
  </r>
  <r>
    <d v="2018-05-27T00:00:00"/>
    <n v="44"/>
    <n v="33"/>
    <n v="908"/>
    <n v="960"/>
    <n v="7665"/>
    <n v="-11"/>
    <n v="-1"/>
    <x v="140"/>
    <x v="4"/>
    <x v="7"/>
  </r>
  <r>
    <d v="2018-05-26T00:00:00"/>
    <n v="24"/>
    <n v="18"/>
    <n v="897"/>
    <n v="960"/>
    <n v="7665"/>
    <n v="-6"/>
    <n v="-1"/>
    <x v="141"/>
    <x v="4"/>
    <x v="7"/>
  </r>
  <r>
    <d v="2018-05-25T00:00:00"/>
    <n v="26"/>
    <n v="51"/>
    <n v="891"/>
    <n v="960"/>
    <n v="7665"/>
    <n v="25"/>
    <n v="1"/>
    <x v="148"/>
    <x v="4"/>
    <x v="7"/>
  </r>
  <r>
    <d v="2018-05-24T00:00:00"/>
    <n v="64"/>
    <n v="52"/>
    <n v="916"/>
    <n v="960"/>
    <n v="7665"/>
    <n v="-12"/>
    <n v="-1"/>
    <x v="155"/>
    <x v="4"/>
    <x v="7"/>
  </r>
  <r>
    <d v="2018-05-23T00:00:00"/>
    <n v="61"/>
    <n v="52"/>
    <n v="904"/>
    <n v="960"/>
    <n v="7665"/>
    <n v="-9"/>
    <n v="-1"/>
    <x v="133"/>
    <x v="4"/>
    <x v="7"/>
  </r>
  <r>
    <d v="2018-05-22T00:00:00"/>
    <n v="31"/>
    <n v="29"/>
    <n v="895"/>
    <n v="960"/>
    <n v="7665"/>
    <n v="-2"/>
    <n v="-1"/>
    <x v="142"/>
    <x v="4"/>
    <x v="7"/>
  </r>
  <r>
    <d v="2018-05-21T00:00:00"/>
    <n v="69"/>
    <n v="65"/>
    <n v="893"/>
    <n v="960"/>
    <n v="7665"/>
    <n v="-4"/>
    <n v="-1"/>
    <x v="135"/>
    <x v="4"/>
    <x v="7"/>
  </r>
  <r>
    <d v="2018-05-20T00:00:00"/>
    <n v="47"/>
    <n v="29"/>
    <n v="889"/>
    <n v="960"/>
    <n v="7665"/>
    <n v="-18"/>
    <n v="-1"/>
    <x v="158"/>
    <x v="4"/>
    <x v="7"/>
  </r>
  <r>
    <d v="2018-05-19T00:00:00"/>
    <n v="25"/>
    <n v="18"/>
    <n v="871"/>
    <n v="960"/>
    <n v="7665"/>
    <n v="-7"/>
    <n v="-1"/>
    <x v="191"/>
    <x v="4"/>
    <x v="7"/>
  </r>
  <r>
    <d v="2018-05-18T00:00:00"/>
    <n v="38"/>
    <n v="75"/>
    <n v="864"/>
    <n v="960"/>
    <n v="7665"/>
    <n v="37"/>
    <n v="1"/>
    <x v="175"/>
    <x v="4"/>
    <x v="7"/>
  </r>
  <r>
    <d v="2018-05-17T00:00:00"/>
    <n v="43"/>
    <n v="39"/>
    <n v="901"/>
    <n v="960"/>
    <n v="7665"/>
    <n v="-4"/>
    <n v="-1"/>
    <x v="187"/>
    <x v="4"/>
    <x v="7"/>
  </r>
  <r>
    <d v="2018-05-16T00:00:00"/>
    <n v="17"/>
    <n v="17"/>
    <n v="897"/>
    <n v="960"/>
    <n v="7665"/>
    <n v="0"/>
    <n v="0"/>
    <x v="141"/>
    <x v="4"/>
    <x v="7"/>
  </r>
  <r>
    <d v="2018-05-15T00:00:00"/>
    <n v="47"/>
    <n v="44"/>
    <n v="897"/>
    <n v="960"/>
    <n v="7665"/>
    <n v="-3"/>
    <n v="-1"/>
    <x v="141"/>
    <x v="4"/>
    <x v="7"/>
  </r>
  <r>
    <d v="2018-05-14T00:00:00"/>
    <n v="61"/>
    <n v="51"/>
    <n v="894"/>
    <n v="960"/>
    <n v="7665"/>
    <n v="-10"/>
    <n v="-1"/>
    <x v="278"/>
    <x v="4"/>
    <x v="7"/>
  </r>
  <r>
    <d v="2018-05-13T00:00:00"/>
    <n v="35"/>
    <n v="23"/>
    <n v="884"/>
    <n v="960"/>
    <n v="7665"/>
    <n v="-12"/>
    <n v="-1"/>
    <x v="165"/>
    <x v="4"/>
    <x v="7"/>
  </r>
  <r>
    <d v="2018-05-12T00:00:00"/>
    <n v="37"/>
    <n v="28"/>
    <n v="872"/>
    <n v="960"/>
    <n v="7665"/>
    <n v="-9"/>
    <n v="-1"/>
    <x v="169"/>
    <x v="4"/>
    <x v="7"/>
  </r>
  <r>
    <d v="2018-05-11T00:00:00"/>
    <n v="37"/>
    <n v="74"/>
    <n v="863"/>
    <n v="960"/>
    <n v="7665"/>
    <n v="37"/>
    <n v="1"/>
    <x v="176"/>
    <x v="4"/>
    <x v="7"/>
  </r>
  <r>
    <d v="2018-05-10T00:00:00"/>
    <n v="35"/>
    <n v="31"/>
    <n v="900"/>
    <n v="960"/>
    <n v="7665"/>
    <n v="-4"/>
    <n v="-1"/>
    <x v="157"/>
    <x v="4"/>
    <x v="7"/>
  </r>
  <r>
    <d v="2018-05-09T00:00:00"/>
    <n v="51"/>
    <n v="46"/>
    <n v="896"/>
    <n v="960"/>
    <n v="7665"/>
    <n v="-5"/>
    <n v="-1"/>
    <x v="137"/>
    <x v="4"/>
    <x v="7"/>
  </r>
  <r>
    <d v="2018-05-08T00:00:00"/>
    <n v="16"/>
    <n v="16"/>
    <n v="891"/>
    <n v="960"/>
    <n v="7665"/>
    <n v="0"/>
    <n v="0"/>
    <x v="148"/>
    <x v="4"/>
    <x v="7"/>
  </r>
  <r>
    <d v="2018-05-07T00:00:00"/>
    <n v="82"/>
    <n v="74"/>
    <n v="891"/>
    <n v="960"/>
    <n v="7665"/>
    <n v="-8"/>
    <n v="-1"/>
    <x v="148"/>
    <x v="4"/>
    <x v="7"/>
  </r>
  <r>
    <d v="2018-05-06T00:00:00"/>
    <n v="33"/>
    <n v="25"/>
    <n v="883"/>
    <n v="960"/>
    <n v="7665"/>
    <n v="-8"/>
    <n v="-1"/>
    <x v="168"/>
    <x v="4"/>
    <x v="7"/>
  </r>
  <r>
    <d v="2018-05-05T00:00:00"/>
    <n v="48"/>
    <n v="31"/>
    <n v="875"/>
    <n v="960"/>
    <n v="7665"/>
    <n v="-17"/>
    <n v="-1"/>
    <x v="151"/>
    <x v="4"/>
    <x v="7"/>
  </r>
  <r>
    <d v="2018-05-04T00:00:00"/>
    <n v="30"/>
    <n v="60"/>
    <n v="858"/>
    <n v="960"/>
    <n v="7665"/>
    <n v="30"/>
    <n v="1"/>
    <x v="204"/>
    <x v="4"/>
    <x v="7"/>
  </r>
  <r>
    <d v="2018-05-03T00:00:00"/>
    <n v="25"/>
    <n v="22"/>
    <n v="888"/>
    <n v="960"/>
    <n v="7665"/>
    <n v="-3"/>
    <n v="-1"/>
    <x v="149"/>
    <x v="4"/>
    <x v="7"/>
  </r>
  <r>
    <d v="2018-05-02T00:00:00"/>
    <n v="49"/>
    <n v="47"/>
    <n v="885"/>
    <n v="960"/>
    <n v="7665"/>
    <n v="-2"/>
    <n v="-1"/>
    <x v="150"/>
    <x v="4"/>
    <x v="7"/>
  </r>
  <r>
    <d v="2018-05-01T00:00:00"/>
    <n v="24"/>
    <n v="23"/>
    <n v="883"/>
    <n v="960"/>
    <n v="7665"/>
    <n v="-1"/>
    <n v="-1"/>
    <x v="168"/>
    <x v="4"/>
    <x v="7"/>
  </r>
  <r>
    <d v="2018-04-30T00:00:00"/>
    <n v="58"/>
    <n v="58"/>
    <n v="882"/>
    <n v="960"/>
    <n v="7665"/>
    <n v="0"/>
    <n v="0"/>
    <x v="147"/>
    <x v="4"/>
    <x v="8"/>
  </r>
  <r>
    <d v="2018-04-29T00:00:00"/>
    <n v="40"/>
    <n v="30"/>
    <n v="882"/>
    <n v="960"/>
    <n v="7665"/>
    <n v="-10"/>
    <n v="-1"/>
    <x v="147"/>
    <x v="4"/>
    <x v="8"/>
  </r>
  <r>
    <d v="2018-04-28T00:00:00"/>
    <n v="18"/>
    <n v="12"/>
    <n v="872"/>
    <n v="960"/>
    <n v="7665"/>
    <n v="-6"/>
    <n v="-1"/>
    <x v="169"/>
    <x v="4"/>
    <x v="8"/>
  </r>
  <r>
    <d v="2018-04-27T00:00:00"/>
    <n v="22"/>
    <n v="42"/>
    <n v="866"/>
    <n v="960"/>
    <n v="7665"/>
    <n v="20"/>
    <n v="1"/>
    <x v="174"/>
    <x v="4"/>
    <x v="8"/>
  </r>
  <r>
    <d v="2018-04-26T00:00:00"/>
    <n v="65"/>
    <n v="65"/>
    <n v="886"/>
    <n v="960"/>
    <n v="7665"/>
    <n v="0"/>
    <n v="0"/>
    <x v="171"/>
    <x v="4"/>
    <x v="8"/>
  </r>
  <r>
    <d v="2018-04-25T00:00:00"/>
    <n v="58"/>
    <n v="49"/>
    <n v="886"/>
    <n v="960"/>
    <n v="7665"/>
    <n v="-9"/>
    <n v="-1"/>
    <x v="171"/>
    <x v="4"/>
    <x v="8"/>
  </r>
  <r>
    <d v="2018-04-24T00:00:00"/>
    <n v="19"/>
    <n v="19"/>
    <n v="877"/>
    <n v="960"/>
    <n v="7665"/>
    <n v="0"/>
    <n v="0"/>
    <x v="189"/>
    <x v="4"/>
    <x v="8"/>
  </r>
  <r>
    <d v="2018-04-23T00:00:00"/>
    <n v="70"/>
    <n v="63"/>
    <n v="877"/>
    <n v="960"/>
    <n v="7665"/>
    <n v="-7"/>
    <n v="-1"/>
    <x v="189"/>
    <x v="4"/>
    <x v="8"/>
  </r>
  <r>
    <d v="2018-04-22T00:00:00"/>
    <n v="38"/>
    <n v="24"/>
    <n v="870"/>
    <n v="960"/>
    <n v="7665"/>
    <n v="-14"/>
    <n v="-1"/>
    <x v="207"/>
    <x v="4"/>
    <x v="8"/>
  </r>
  <r>
    <d v="2018-04-21T00:00:00"/>
    <n v="11"/>
    <n v="7"/>
    <n v="856"/>
    <n v="960"/>
    <n v="7665"/>
    <n v="-4"/>
    <n v="-1"/>
    <x v="177"/>
    <x v="4"/>
    <x v="8"/>
  </r>
  <r>
    <d v="2018-04-20T00:00:00"/>
    <n v="22"/>
    <n v="38"/>
    <n v="852"/>
    <n v="960"/>
    <n v="7665"/>
    <n v="16"/>
    <n v="1"/>
    <x v="287"/>
    <x v="4"/>
    <x v="8"/>
  </r>
  <r>
    <d v="2018-04-19T00:00:00"/>
    <n v="24"/>
    <n v="21"/>
    <n v="868"/>
    <n v="960"/>
    <n v="7665"/>
    <n v="-3"/>
    <n v="-1"/>
    <x v="184"/>
    <x v="4"/>
    <x v="8"/>
  </r>
  <r>
    <d v="2018-04-18T00:00:00"/>
    <n v="55"/>
    <n v="54"/>
    <n v="865"/>
    <n v="960"/>
    <n v="7665"/>
    <n v="-1"/>
    <n v="-1"/>
    <x v="185"/>
    <x v="4"/>
    <x v="8"/>
  </r>
  <r>
    <d v="2018-04-17T00:00:00"/>
    <n v="50"/>
    <n v="48"/>
    <n v="864"/>
    <n v="960"/>
    <n v="7665"/>
    <n v="-2"/>
    <n v="-1"/>
    <x v="175"/>
    <x v="4"/>
    <x v="8"/>
  </r>
  <r>
    <d v="2018-04-16T00:00:00"/>
    <n v="69"/>
    <n v="62"/>
    <n v="862"/>
    <n v="960"/>
    <n v="7665"/>
    <n v="-7"/>
    <n v="-1"/>
    <x v="203"/>
    <x v="4"/>
    <x v="8"/>
  </r>
  <r>
    <d v="2018-04-15T00:00:00"/>
    <n v="42"/>
    <n v="32"/>
    <n v="855"/>
    <n v="960"/>
    <n v="7665"/>
    <n v="-10"/>
    <n v="-1"/>
    <x v="213"/>
    <x v="4"/>
    <x v="8"/>
  </r>
  <r>
    <d v="2018-04-14T00:00:00"/>
    <n v="33"/>
    <n v="25"/>
    <n v="845"/>
    <n v="960"/>
    <n v="7665"/>
    <n v="-8"/>
    <n v="-1"/>
    <x v="210"/>
    <x v="4"/>
    <x v="8"/>
  </r>
  <r>
    <d v="2018-04-13T00:00:00"/>
    <n v="55"/>
    <n v="99"/>
    <n v="837"/>
    <n v="960"/>
    <n v="7665"/>
    <n v="44"/>
    <n v="1"/>
    <x v="285"/>
    <x v="4"/>
    <x v="8"/>
  </r>
  <r>
    <d v="2018-04-12T00:00:00"/>
    <n v="51"/>
    <n v="46"/>
    <n v="881"/>
    <n v="960"/>
    <n v="7665"/>
    <n v="-5"/>
    <n v="-1"/>
    <x v="143"/>
    <x v="4"/>
    <x v="8"/>
  </r>
  <r>
    <d v="2018-04-11T00:00:00"/>
    <n v="51"/>
    <n v="47"/>
    <n v="876"/>
    <n v="960"/>
    <n v="7665"/>
    <n v="-4"/>
    <n v="-1"/>
    <x v="214"/>
    <x v="4"/>
    <x v="8"/>
  </r>
  <r>
    <d v="2018-04-10T00:00:00"/>
    <n v="63"/>
    <n v="55"/>
    <n v="872"/>
    <n v="960"/>
    <n v="7665"/>
    <n v="-8"/>
    <n v="-1"/>
    <x v="169"/>
    <x v="4"/>
    <x v="8"/>
  </r>
  <r>
    <d v="2018-04-09T00:00:00"/>
    <n v="52"/>
    <n v="46"/>
    <n v="864"/>
    <n v="960"/>
    <n v="7665"/>
    <n v="-6"/>
    <n v="-1"/>
    <x v="175"/>
    <x v="4"/>
    <x v="8"/>
  </r>
  <r>
    <d v="2018-04-08T00:00:00"/>
    <n v="46"/>
    <n v="32"/>
    <n v="858"/>
    <n v="960"/>
    <n v="7665"/>
    <n v="-14"/>
    <n v="-1"/>
    <x v="204"/>
    <x v="4"/>
    <x v="8"/>
  </r>
  <r>
    <d v="2018-04-07T00:00:00"/>
    <n v="18"/>
    <n v="14"/>
    <n v="844"/>
    <n v="960"/>
    <n v="7665"/>
    <n v="-4"/>
    <n v="-1"/>
    <x v="215"/>
    <x v="4"/>
    <x v="8"/>
  </r>
  <r>
    <d v="2018-04-06T00:00:00"/>
    <n v="30"/>
    <n v="60"/>
    <n v="840"/>
    <n v="960"/>
    <n v="7665"/>
    <n v="30"/>
    <n v="1"/>
    <x v="194"/>
    <x v="4"/>
    <x v="8"/>
  </r>
  <r>
    <d v="2018-04-05T00:00:00"/>
    <n v="54"/>
    <n v="45"/>
    <n v="870"/>
    <n v="960"/>
    <n v="7665"/>
    <n v="-9"/>
    <n v="-1"/>
    <x v="207"/>
    <x v="4"/>
    <x v="8"/>
  </r>
  <r>
    <d v="2018-04-04T00:00:00"/>
    <n v="46"/>
    <n v="41"/>
    <n v="861"/>
    <n v="960"/>
    <n v="7665"/>
    <n v="-5"/>
    <n v="-1"/>
    <x v="195"/>
    <x v="4"/>
    <x v="8"/>
  </r>
  <r>
    <d v="2018-04-03T00:00:00"/>
    <n v="56"/>
    <n v="51"/>
    <n v="856"/>
    <n v="960"/>
    <n v="7665"/>
    <n v="-5"/>
    <n v="-1"/>
    <x v="177"/>
    <x v="4"/>
    <x v="8"/>
  </r>
  <r>
    <d v="2018-04-02T00:00:00"/>
    <n v="39"/>
    <n v="39"/>
    <n v="851"/>
    <n v="960"/>
    <n v="7665"/>
    <n v="0"/>
    <n v="0"/>
    <x v="208"/>
    <x v="4"/>
    <x v="8"/>
  </r>
  <r>
    <d v="2018-04-01T00:00:00"/>
    <n v="43"/>
    <n v="31"/>
    <n v="851"/>
    <n v="960"/>
    <n v="7665"/>
    <n v="-12"/>
    <n v="-1"/>
    <x v="208"/>
    <x v="4"/>
    <x v="8"/>
  </r>
  <r>
    <d v="2018-03-31T00:00:00"/>
    <n v="27"/>
    <n v="20"/>
    <n v="839"/>
    <n v="960"/>
    <n v="7665"/>
    <n v="-7"/>
    <n v="-1"/>
    <x v="206"/>
    <x v="4"/>
    <x v="9"/>
  </r>
  <r>
    <d v="2018-03-30T00:00:00"/>
    <n v="43"/>
    <n v="80"/>
    <n v="832"/>
    <n v="960"/>
    <n v="7665"/>
    <n v="37"/>
    <n v="1"/>
    <x v="211"/>
    <x v="4"/>
    <x v="9"/>
  </r>
  <r>
    <d v="2018-03-29T00:00:00"/>
    <n v="55"/>
    <n v="49"/>
    <n v="869"/>
    <n v="960"/>
    <n v="7665"/>
    <n v="-6"/>
    <n v="-1"/>
    <x v="182"/>
    <x v="4"/>
    <x v="9"/>
  </r>
  <r>
    <d v="2018-03-28T00:00:00"/>
    <n v="59"/>
    <n v="51"/>
    <n v="863"/>
    <n v="960"/>
    <n v="7665"/>
    <n v="-8"/>
    <n v="-1"/>
    <x v="176"/>
    <x v="4"/>
    <x v="9"/>
  </r>
  <r>
    <d v="2018-03-27T00:00:00"/>
    <n v="30"/>
    <n v="30"/>
    <n v="855"/>
    <n v="960"/>
    <n v="7665"/>
    <n v="0"/>
    <n v="0"/>
    <x v="213"/>
    <x v="4"/>
    <x v="9"/>
  </r>
  <r>
    <d v="2018-03-26T00:00:00"/>
    <n v="58"/>
    <n v="52"/>
    <n v="855"/>
    <n v="960"/>
    <n v="7665"/>
    <n v="-6"/>
    <n v="-1"/>
    <x v="213"/>
    <x v="4"/>
    <x v="9"/>
  </r>
  <r>
    <d v="2018-03-25T00:00:00"/>
    <n v="40"/>
    <n v="30"/>
    <n v="849"/>
    <n v="960"/>
    <n v="7665"/>
    <n v="-10"/>
    <n v="-1"/>
    <x v="193"/>
    <x v="4"/>
    <x v="9"/>
  </r>
  <r>
    <d v="2018-03-24T00:00:00"/>
    <n v="42"/>
    <n v="26"/>
    <n v="839"/>
    <n v="960"/>
    <n v="7665"/>
    <n v="-16"/>
    <n v="-1"/>
    <x v="206"/>
    <x v="4"/>
    <x v="9"/>
  </r>
  <r>
    <d v="2018-03-23T00:00:00"/>
    <n v="24"/>
    <n v="46"/>
    <n v="823"/>
    <n v="960"/>
    <n v="7665"/>
    <n v="22"/>
    <n v="1"/>
    <x v="293"/>
    <x v="4"/>
    <x v="9"/>
  </r>
  <r>
    <d v="2018-03-22T00:00:00"/>
    <n v="34"/>
    <n v="29"/>
    <n v="845"/>
    <n v="960"/>
    <n v="7665"/>
    <n v="-5"/>
    <n v="-1"/>
    <x v="210"/>
    <x v="4"/>
    <x v="9"/>
  </r>
  <r>
    <d v="2018-03-21T00:00:00"/>
    <n v="18"/>
    <n v="17"/>
    <n v="840"/>
    <n v="960"/>
    <n v="7665"/>
    <n v="-1"/>
    <n v="-1"/>
    <x v="194"/>
    <x v="4"/>
    <x v="9"/>
  </r>
  <r>
    <d v="2018-03-20T00:00:00"/>
    <n v="39"/>
    <n v="39"/>
    <n v="839"/>
    <n v="960"/>
    <n v="7665"/>
    <n v="0"/>
    <n v="0"/>
    <x v="206"/>
    <x v="4"/>
    <x v="9"/>
  </r>
  <r>
    <d v="2018-03-19T00:00:00"/>
    <n v="94"/>
    <n v="84"/>
    <n v="839"/>
    <n v="960"/>
    <n v="7665"/>
    <n v="-10"/>
    <n v="-1"/>
    <x v="206"/>
    <x v="4"/>
    <x v="9"/>
  </r>
  <r>
    <d v="2018-03-18T00:00:00"/>
    <n v="15"/>
    <n v="10"/>
    <n v="829"/>
    <n v="960"/>
    <n v="7665"/>
    <n v="-5"/>
    <n v="-1"/>
    <x v="280"/>
    <x v="4"/>
    <x v="9"/>
  </r>
  <r>
    <d v="2018-03-17T00:00:00"/>
    <n v="19"/>
    <n v="14"/>
    <n v="824"/>
    <n v="960"/>
    <n v="7665"/>
    <n v="-5"/>
    <n v="-1"/>
    <x v="294"/>
    <x v="4"/>
    <x v="9"/>
  </r>
  <r>
    <d v="2018-03-16T00:00:00"/>
    <n v="46"/>
    <n v="80"/>
    <n v="819"/>
    <n v="960"/>
    <n v="7665"/>
    <n v="34"/>
    <n v="1"/>
    <x v="283"/>
    <x v="4"/>
    <x v="9"/>
  </r>
  <r>
    <d v="2018-03-15T00:00:00"/>
    <n v="22"/>
    <n v="19"/>
    <n v="853"/>
    <n v="960"/>
    <n v="7665"/>
    <n v="-3"/>
    <n v="-1"/>
    <x v="186"/>
    <x v="4"/>
    <x v="9"/>
  </r>
  <r>
    <d v="2018-03-14T00:00:00"/>
    <n v="24"/>
    <n v="22"/>
    <n v="850"/>
    <n v="960"/>
    <n v="7665"/>
    <n v="-2"/>
    <n v="-1"/>
    <x v="197"/>
    <x v="4"/>
    <x v="9"/>
  </r>
  <r>
    <d v="2018-03-13T00:00:00"/>
    <n v="28"/>
    <n v="25"/>
    <n v="848"/>
    <n v="960"/>
    <n v="7665"/>
    <n v="-3"/>
    <n v="-1"/>
    <x v="198"/>
    <x v="4"/>
    <x v="9"/>
  </r>
  <r>
    <d v="2018-03-12T00:00:00"/>
    <n v="64"/>
    <n v="64"/>
    <n v="845"/>
    <n v="960"/>
    <n v="7665"/>
    <n v="0"/>
    <n v="0"/>
    <x v="210"/>
    <x v="4"/>
    <x v="9"/>
  </r>
  <r>
    <d v="2018-03-11T00:00:00"/>
    <n v="25"/>
    <n v="18"/>
    <n v="845"/>
    <n v="960"/>
    <n v="7665"/>
    <n v="-7"/>
    <n v="-1"/>
    <x v="210"/>
    <x v="4"/>
    <x v="9"/>
  </r>
  <r>
    <d v="2018-03-10T00:00:00"/>
    <n v="39"/>
    <n v="26"/>
    <n v="838"/>
    <n v="960"/>
    <n v="7665"/>
    <n v="-13"/>
    <n v="-1"/>
    <x v="286"/>
    <x v="4"/>
    <x v="9"/>
  </r>
  <r>
    <d v="2018-03-09T00:00:00"/>
    <n v="34"/>
    <n v="67"/>
    <n v="825"/>
    <n v="960"/>
    <n v="7665"/>
    <n v="33"/>
    <n v="1"/>
    <x v="295"/>
    <x v="4"/>
    <x v="9"/>
  </r>
  <r>
    <d v="2018-03-08T00:00:00"/>
    <n v="48"/>
    <n v="47"/>
    <n v="858"/>
    <n v="960"/>
    <n v="7665"/>
    <n v="-1"/>
    <n v="-1"/>
    <x v="204"/>
    <x v="4"/>
    <x v="9"/>
  </r>
  <r>
    <d v="2018-03-07T00:00:00"/>
    <n v="40"/>
    <n v="36"/>
    <n v="857"/>
    <n v="960"/>
    <n v="7665"/>
    <n v="-4"/>
    <n v="-1"/>
    <x v="192"/>
    <x v="4"/>
    <x v="9"/>
  </r>
  <r>
    <d v="2018-03-06T00:00:00"/>
    <n v="52"/>
    <n v="50"/>
    <n v="853"/>
    <n v="960"/>
    <n v="7665"/>
    <n v="-2"/>
    <n v="-1"/>
    <x v="186"/>
    <x v="4"/>
    <x v="9"/>
  </r>
  <r>
    <d v="2018-03-05T00:00:00"/>
    <n v="40"/>
    <n v="33"/>
    <n v="851"/>
    <n v="960"/>
    <n v="7665"/>
    <n v="-7"/>
    <n v="-1"/>
    <x v="208"/>
    <x v="4"/>
    <x v="9"/>
  </r>
  <r>
    <d v="2018-03-04T00:00:00"/>
    <n v="43"/>
    <n v="29"/>
    <n v="844"/>
    <n v="960"/>
    <n v="7665"/>
    <n v="-14"/>
    <n v="-1"/>
    <x v="215"/>
    <x v="4"/>
    <x v="9"/>
  </r>
  <r>
    <d v="2018-03-03T00:00:00"/>
    <n v="15"/>
    <n v="11"/>
    <n v="830"/>
    <n v="960"/>
    <n v="7665"/>
    <n v="-4"/>
    <n v="-1"/>
    <x v="178"/>
    <x v="4"/>
    <x v="9"/>
  </r>
  <r>
    <d v="2018-03-02T00:00:00"/>
    <n v="38"/>
    <n v="71"/>
    <n v="826"/>
    <n v="960"/>
    <n v="7665"/>
    <n v="33"/>
    <n v="1"/>
    <x v="200"/>
    <x v="4"/>
    <x v="9"/>
  </r>
  <r>
    <d v="2018-03-01T00:00:00"/>
    <n v="19"/>
    <n v="19"/>
    <n v="859"/>
    <n v="960"/>
    <n v="7665"/>
    <n v="0"/>
    <n v="0"/>
    <x v="183"/>
    <x v="4"/>
    <x v="9"/>
  </r>
  <r>
    <d v="2018-02-28T00:00:00"/>
    <n v="64"/>
    <n v="61"/>
    <n v="859"/>
    <n v="960"/>
    <n v="7665"/>
    <n v="-3"/>
    <n v="-1"/>
    <x v="183"/>
    <x v="4"/>
    <x v="10"/>
  </r>
  <r>
    <d v="2018-02-27T00:00:00"/>
    <n v="25"/>
    <n v="25"/>
    <n v="856"/>
    <n v="960"/>
    <n v="7665"/>
    <n v="0"/>
    <n v="0"/>
    <x v="177"/>
    <x v="4"/>
    <x v="10"/>
  </r>
  <r>
    <d v="2018-02-26T00:00:00"/>
    <n v="90"/>
    <n v="84"/>
    <n v="856"/>
    <n v="960"/>
    <n v="7665"/>
    <n v="-6"/>
    <n v="-1"/>
    <x v="177"/>
    <x v="4"/>
    <x v="10"/>
  </r>
  <r>
    <d v="2018-02-25T00:00:00"/>
    <n v="48"/>
    <n v="36"/>
    <n v="850"/>
    <n v="960"/>
    <n v="7665"/>
    <n v="-12"/>
    <n v="-1"/>
    <x v="197"/>
    <x v="4"/>
    <x v="10"/>
  </r>
  <r>
    <d v="2018-02-24T00:00:00"/>
    <n v="16"/>
    <n v="11"/>
    <n v="838"/>
    <n v="960"/>
    <n v="7665"/>
    <n v="-5"/>
    <n v="-1"/>
    <x v="286"/>
    <x v="4"/>
    <x v="10"/>
  </r>
  <r>
    <d v="2018-02-23T00:00:00"/>
    <n v="43"/>
    <n v="75"/>
    <n v="833"/>
    <n v="960"/>
    <n v="7665"/>
    <n v="32"/>
    <n v="1"/>
    <x v="289"/>
    <x v="4"/>
    <x v="10"/>
  </r>
  <r>
    <d v="2018-02-22T00:00:00"/>
    <n v="22"/>
    <n v="22"/>
    <n v="865"/>
    <n v="960"/>
    <n v="7665"/>
    <n v="0"/>
    <n v="0"/>
    <x v="185"/>
    <x v="4"/>
    <x v="10"/>
  </r>
  <r>
    <d v="2018-02-21T00:00:00"/>
    <n v="61"/>
    <n v="50"/>
    <n v="865"/>
    <n v="960"/>
    <n v="7665"/>
    <n v="-11"/>
    <n v="-1"/>
    <x v="185"/>
    <x v="4"/>
    <x v="10"/>
  </r>
  <r>
    <d v="2018-02-20T00:00:00"/>
    <n v="25"/>
    <n v="22"/>
    <n v="854"/>
    <n v="960"/>
    <n v="7665"/>
    <n v="-3"/>
    <n v="-1"/>
    <x v="196"/>
    <x v="4"/>
    <x v="10"/>
  </r>
  <r>
    <d v="2018-02-19T00:00:00"/>
    <n v="52"/>
    <n v="46"/>
    <n v="851"/>
    <n v="960"/>
    <n v="7665"/>
    <n v="-6"/>
    <n v="-1"/>
    <x v="208"/>
    <x v="4"/>
    <x v="10"/>
  </r>
  <r>
    <d v="2018-02-18T00:00:00"/>
    <n v="24"/>
    <n v="17"/>
    <n v="845"/>
    <n v="960"/>
    <n v="7665"/>
    <n v="-7"/>
    <n v="-1"/>
    <x v="210"/>
    <x v="4"/>
    <x v="10"/>
  </r>
  <r>
    <d v="2018-02-17T00:00:00"/>
    <n v="25"/>
    <n v="16"/>
    <n v="838"/>
    <n v="960"/>
    <n v="7665"/>
    <n v="-9"/>
    <n v="-1"/>
    <x v="286"/>
    <x v="4"/>
    <x v="10"/>
  </r>
  <r>
    <d v="2018-02-16T00:00:00"/>
    <n v="34"/>
    <n v="58"/>
    <n v="829"/>
    <n v="960"/>
    <n v="7665"/>
    <n v="24"/>
    <n v="1"/>
    <x v="280"/>
    <x v="4"/>
    <x v="10"/>
  </r>
  <r>
    <d v="2018-02-15T00:00:00"/>
    <n v="64"/>
    <n v="55"/>
    <n v="853"/>
    <n v="960"/>
    <n v="7665"/>
    <n v="-9"/>
    <n v="-1"/>
    <x v="186"/>
    <x v="4"/>
    <x v="10"/>
  </r>
  <r>
    <d v="2018-02-14T00:00:00"/>
    <n v="37"/>
    <n v="33"/>
    <n v="844"/>
    <n v="960"/>
    <n v="7665"/>
    <n v="-4"/>
    <n v="-1"/>
    <x v="215"/>
    <x v="4"/>
    <x v="10"/>
  </r>
  <r>
    <d v="2018-02-13T00:00:00"/>
    <n v="26"/>
    <n v="22"/>
    <n v="840"/>
    <n v="960"/>
    <n v="7665"/>
    <n v="-4"/>
    <n v="-1"/>
    <x v="194"/>
    <x v="4"/>
    <x v="10"/>
  </r>
  <r>
    <d v="2018-02-12T00:00:00"/>
    <n v="93"/>
    <n v="89"/>
    <n v="836"/>
    <n v="960"/>
    <n v="7665"/>
    <n v="-4"/>
    <n v="-1"/>
    <x v="199"/>
    <x v="4"/>
    <x v="10"/>
  </r>
  <r>
    <d v="2018-02-11T00:00:00"/>
    <n v="17"/>
    <n v="11"/>
    <n v="832"/>
    <n v="960"/>
    <n v="7665"/>
    <n v="-6"/>
    <n v="-1"/>
    <x v="211"/>
    <x v="4"/>
    <x v="10"/>
  </r>
  <r>
    <d v="2018-02-10T00:00:00"/>
    <n v="16"/>
    <n v="12"/>
    <n v="826"/>
    <n v="960"/>
    <n v="7665"/>
    <n v="-4"/>
    <n v="-1"/>
    <x v="200"/>
    <x v="4"/>
    <x v="10"/>
  </r>
  <r>
    <d v="2018-02-09T00:00:00"/>
    <n v="22"/>
    <n v="40"/>
    <n v="822"/>
    <n v="960"/>
    <n v="7665"/>
    <n v="18"/>
    <n v="1"/>
    <x v="296"/>
    <x v="4"/>
    <x v="10"/>
  </r>
  <r>
    <d v="2018-02-08T00:00:00"/>
    <n v="44"/>
    <n v="41"/>
    <n v="840"/>
    <n v="960"/>
    <n v="7665"/>
    <n v="-3"/>
    <n v="-1"/>
    <x v="194"/>
    <x v="4"/>
    <x v="10"/>
  </r>
  <r>
    <d v="2018-02-07T00:00:00"/>
    <n v="52"/>
    <n v="47"/>
    <n v="837"/>
    <n v="960"/>
    <n v="7665"/>
    <n v="-5"/>
    <n v="-1"/>
    <x v="285"/>
    <x v="4"/>
    <x v="10"/>
  </r>
  <r>
    <d v="2018-02-06T00:00:00"/>
    <n v="32"/>
    <n v="27"/>
    <n v="832"/>
    <n v="960"/>
    <n v="7665"/>
    <n v="-5"/>
    <n v="-1"/>
    <x v="211"/>
    <x v="4"/>
    <x v="10"/>
  </r>
  <r>
    <d v="2018-02-05T00:00:00"/>
    <n v="34"/>
    <n v="32"/>
    <n v="827"/>
    <n v="960"/>
    <n v="7665"/>
    <n v="-2"/>
    <n v="-1"/>
    <x v="297"/>
    <x v="4"/>
    <x v="10"/>
  </r>
  <r>
    <d v="2018-02-04T00:00:00"/>
    <n v="20"/>
    <n v="14"/>
    <n v="825"/>
    <n v="960"/>
    <n v="7665"/>
    <n v="-6"/>
    <n v="-1"/>
    <x v="295"/>
    <x v="4"/>
    <x v="10"/>
  </r>
  <r>
    <d v="2018-02-03T00:00:00"/>
    <n v="28"/>
    <n v="21"/>
    <n v="819"/>
    <n v="960"/>
    <n v="7665"/>
    <n v="-7"/>
    <n v="-1"/>
    <x v="283"/>
    <x v="4"/>
    <x v="10"/>
  </r>
  <r>
    <d v="2018-02-02T00:00:00"/>
    <n v="45"/>
    <n v="74"/>
    <n v="812"/>
    <n v="960"/>
    <n v="7665"/>
    <n v="29"/>
    <n v="1"/>
    <x v="298"/>
    <x v="4"/>
    <x v="10"/>
  </r>
  <r>
    <d v="2018-02-01T00:00:00"/>
    <n v="17"/>
    <n v="15"/>
    <n v="841"/>
    <n v="960"/>
    <n v="7665"/>
    <n v="-2"/>
    <n v="-1"/>
    <x v="209"/>
    <x v="4"/>
    <x v="10"/>
  </r>
  <r>
    <d v="2018-01-31T00:00:00"/>
    <n v="33"/>
    <n v="27"/>
    <n v="839"/>
    <n v="960"/>
    <n v="7665"/>
    <n v="-6"/>
    <n v="-1"/>
    <x v="206"/>
    <x v="4"/>
    <x v="11"/>
  </r>
  <r>
    <d v="2018-01-30T00:00:00"/>
    <n v="46"/>
    <n v="42"/>
    <n v="833"/>
    <n v="960"/>
    <n v="7665"/>
    <n v="-4"/>
    <n v="-1"/>
    <x v="289"/>
    <x v="4"/>
    <x v="11"/>
  </r>
  <r>
    <d v="2018-01-29T00:00:00"/>
    <n v="45"/>
    <n v="37"/>
    <n v="829"/>
    <n v="960"/>
    <n v="7665"/>
    <n v="-8"/>
    <n v="-1"/>
    <x v="280"/>
    <x v="4"/>
    <x v="11"/>
  </r>
  <r>
    <d v="2018-01-28T00:00:00"/>
    <n v="24"/>
    <n v="15"/>
    <n v="821"/>
    <n v="960"/>
    <n v="7665"/>
    <n v="-9"/>
    <n v="-1"/>
    <x v="281"/>
    <x v="4"/>
    <x v="11"/>
  </r>
  <r>
    <d v="2018-01-27T00:00:00"/>
    <n v="27"/>
    <n v="17"/>
    <n v="812"/>
    <n v="960"/>
    <n v="7665"/>
    <n v="-10"/>
    <n v="-1"/>
    <x v="298"/>
    <x v="4"/>
    <x v="11"/>
  </r>
  <r>
    <d v="2018-01-26T00:00:00"/>
    <n v="55"/>
    <n v="92"/>
    <n v="802"/>
    <n v="960"/>
    <n v="7665"/>
    <n v="37"/>
    <n v="1"/>
    <x v="299"/>
    <x v="4"/>
    <x v="11"/>
  </r>
  <r>
    <d v="2018-01-25T00:00:00"/>
    <n v="65"/>
    <n v="61"/>
    <n v="839"/>
    <n v="960"/>
    <n v="7665"/>
    <n v="-4"/>
    <n v="-1"/>
    <x v="206"/>
    <x v="4"/>
    <x v="11"/>
  </r>
  <r>
    <d v="2018-01-24T00:00:00"/>
    <n v="36"/>
    <n v="31"/>
    <n v="835"/>
    <n v="960"/>
    <n v="7665"/>
    <n v="-5"/>
    <n v="-1"/>
    <x v="292"/>
    <x v="4"/>
    <x v="11"/>
  </r>
  <r>
    <d v="2018-01-23T00:00:00"/>
    <n v="44"/>
    <n v="39"/>
    <n v="830"/>
    <n v="960"/>
    <n v="7665"/>
    <n v="-5"/>
    <n v="-1"/>
    <x v="178"/>
    <x v="4"/>
    <x v="11"/>
  </r>
  <r>
    <d v="2018-01-22T00:00:00"/>
    <n v="79"/>
    <n v="77"/>
    <n v="825"/>
    <n v="960"/>
    <n v="7665"/>
    <n v="-2"/>
    <n v="-1"/>
    <x v="295"/>
    <x v="4"/>
    <x v="11"/>
  </r>
  <r>
    <d v="2018-01-21T00:00:00"/>
    <n v="21"/>
    <n v="16"/>
    <n v="823"/>
    <n v="960"/>
    <n v="7665"/>
    <n v="-5"/>
    <n v="-1"/>
    <x v="293"/>
    <x v="4"/>
    <x v="11"/>
  </r>
  <r>
    <d v="2018-01-20T00:00:00"/>
    <n v="47"/>
    <n v="33"/>
    <n v="818"/>
    <n v="960"/>
    <n v="7665"/>
    <n v="-14"/>
    <n v="-1"/>
    <x v="300"/>
    <x v="4"/>
    <x v="11"/>
  </r>
  <r>
    <d v="2018-01-19T00:00:00"/>
    <n v="53"/>
    <n v="95"/>
    <n v="804"/>
    <n v="960"/>
    <n v="7665"/>
    <n v="42"/>
    <n v="1"/>
    <x v="301"/>
    <x v="4"/>
    <x v="11"/>
  </r>
  <r>
    <d v="2018-01-18T00:00:00"/>
    <n v="28"/>
    <n v="23"/>
    <n v="846"/>
    <n v="960"/>
    <n v="7665"/>
    <n v="-5"/>
    <n v="-1"/>
    <x v="282"/>
    <x v="4"/>
    <x v="11"/>
  </r>
  <r>
    <d v="2018-01-17T00:00:00"/>
    <n v="56"/>
    <n v="46"/>
    <n v="841"/>
    <n v="960"/>
    <n v="7665"/>
    <n v="-10"/>
    <n v="-1"/>
    <x v="209"/>
    <x v="4"/>
    <x v="11"/>
  </r>
  <r>
    <d v="2018-01-16T00:00:00"/>
    <n v="29"/>
    <n v="27"/>
    <n v="831"/>
    <n v="960"/>
    <n v="7665"/>
    <n v="-2"/>
    <n v="-1"/>
    <x v="302"/>
    <x v="4"/>
    <x v="11"/>
  </r>
  <r>
    <d v="2018-01-15T00:00:00"/>
    <n v="78"/>
    <n v="70"/>
    <n v="829"/>
    <n v="960"/>
    <n v="7665"/>
    <n v="-8"/>
    <n v="-1"/>
    <x v="280"/>
    <x v="4"/>
    <x v="11"/>
  </r>
  <r>
    <d v="2018-01-14T00:00:00"/>
    <n v="26"/>
    <n v="18"/>
    <n v="821"/>
    <n v="960"/>
    <n v="7665"/>
    <n v="-8"/>
    <n v="-1"/>
    <x v="281"/>
    <x v="4"/>
    <x v="11"/>
  </r>
  <r>
    <d v="2018-01-13T00:00:00"/>
    <n v="16"/>
    <n v="10"/>
    <n v="813"/>
    <n v="960"/>
    <n v="7665"/>
    <n v="-6"/>
    <n v="-1"/>
    <x v="284"/>
    <x v="4"/>
    <x v="11"/>
  </r>
  <r>
    <d v="2018-01-12T00:00:00"/>
    <n v="41"/>
    <n v="76"/>
    <n v="807"/>
    <n v="960"/>
    <n v="7665"/>
    <n v="35"/>
    <n v="1"/>
    <x v="303"/>
    <x v="4"/>
    <x v="11"/>
  </r>
  <r>
    <d v="2018-01-11T00:00:00"/>
    <n v="46"/>
    <n v="42"/>
    <n v="842"/>
    <n v="960"/>
    <n v="7665"/>
    <n v="-4"/>
    <n v="-1"/>
    <x v="279"/>
    <x v="4"/>
    <x v="11"/>
  </r>
  <r>
    <d v="2018-01-10T00:00:00"/>
    <n v="25"/>
    <n v="23"/>
    <n v="838"/>
    <n v="960"/>
    <n v="7665"/>
    <n v="-2"/>
    <n v="-1"/>
    <x v="286"/>
    <x v="4"/>
    <x v="11"/>
  </r>
  <r>
    <d v="2018-01-09T00:00:00"/>
    <n v="60"/>
    <n v="50"/>
    <n v="836"/>
    <n v="960"/>
    <n v="7665"/>
    <n v="-10"/>
    <n v="-1"/>
    <x v="199"/>
    <x v="4"/>
    <x v="11"/>
  </r>
  <r>
    <d v="2018-01-08T00:00:00"/>
    <n v="30"/>
    <n v="26"/>
    <n v="826"/>
    <n v="960"/>
    <n v="7665"/>
    <n v="-4"/>
    <n v="-1"/>
    <x v="200"/>
    <x v="4"/>
    <x v="11"/>
  </r>
  <r>
    <d v="2018-01-07T00:00:00"/>
    <n v="41"/>
    <n v="31"/>
    <n v="822"/>
    <n v="960"/>
    <n v="7665"/>
    <n v="-10"/>
    <n v="-1"/>
    <x v="296"/>
    <x v="4"/>
    <x v="11"/>
  </r>
  <r>
    <d v="2018-01-06T00:00:00"/>
    <n v="11"/>
    <n v="8"/>
    <n v="812"/>
    <n v="960"/>
    <n v="7665"/>
    <n v="-3"/>
    <n v="-1"/>
    <x v="298"/>
    <x v="4"/>
    <x v="11"/>
  </r>
  <r>
    <d v="2018-01-05T00:00:00"/>
    <n v="65"/>
    <n v="106"/>
    <n v="809"/>
    <n v="960"/>
    <n v="7665"/>
    <n v="41"/>
    <n v="1"/>
    <x v="304"/>
    <x v="4"/>
    <x v="11"/>
  </r>
  <r>
    <d v="2018-01-04T00:00:00"/>
    <n v="15"/>
    <n v="15"/>
    <n v="850"/>
    <n v="960"/>
    <n v="7665"/>
    <n v="0"/>
    <n v="0"/>
    <x v="197"/>
    <x v="4"/>
    <x v="11"/>
  </r>
  <r>
    <d v="2018-01-03T00:00:00"/>
    <n v="37"/>
    <n v="33"/>
    <n v="850"/>
    <n v="960"/>
    <n v="7665"/>
    <n v="-4"/>
    <n v="-1"/>
    <x v="197"/>
    <x v="4"/>
    <x v="11"/>
  </r>
  <r>
    <d v="2018-01-02T00:00:00"/>
    <n v="53"/>
    <n v="52"/>
    <n v="846"/>
    <n v="960"/>
    <n v="7665"/>
    <n v="-1"/>
    <n v="-1"/>
    <x v="282"/>
    <x v="4"/>
    <x v="11"/>
  </r>
  <r>
    <d v="2018-01-01T00:00:00"/>
    <n v="82"/>
    <n v="82"/>
    <n v="845"/>
    <n v="960"/>
    <n v="7665"/>
    <n v="0"/>
    <n v="0"/>
    <x v="210"/>
    <x v="4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B4117E-AF0F-499C-99C8-B875C978728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>
  <location ref="A3:B30" firstHeaderRow="1" firstDataRow="1" firstDataCol="1"/>
  <pivotFields count="22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14" showAll="0"/>
    <pivotField axis="axisRow" showAll="0" sortType="ascending">
      <items count="27">
        <item x="11"/>
        <item x="16"/>
        <item x="23"/>
        <item x="17"/>
        <item x="24"/>
        <item x="10"/>
        <item x="18"/>
        <item x="22"/>
        <item x="6"/>
        <item x="8"/>
        <item x="25"/>
        <item x="14"/>
        <item x="9"/>
        <item x="0"/>
        <item x="13"/>
        <item x="5"/>
        <item x="21"/>
        <item x="2"/>
        <item x="19"/>
        <item x="1"/>
        <item x="4"/>
        <item x="3"/>
        <item x="7"/>
        <item x="12"/>
        <item x="20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1"/>
  </rowFields>
  <rowItems count="27">
    <i>
      <x v="18"/>
    </i>
    <i>
      <x v="4"/>
    </i>
    <i>
      <x v="10"/>
    </i>
    <i>
      <x v="7"/>
    </i>
    <i>
      <x v="6"/>
    </i>
    <i>
      <x v="3"/>
    </i>
    <i>
      <x v="15"/>
    </i>
    <i>
      <x v="21"/>
    </i>
    <i>
      <x v="24"/>
    </i>
    <i>
      <x v="14"/>
    </i>
    <i>
      <x v="13"/>
    </i>
    <i>
      <x v="2"/>
    </i>
    <i>
      <x v="19"/>
    </i>
    <i>
      <x/>
    </i>
    <i>
      <x v="9"/>
    </i>
    <i>
      <x v="23"/>
    </i>
    <i>
      <x v="1"/>
    </i>
    <i>
      <x v="20"/>
    </i>
    <i>
      <x v="8"/>
    </i>
    <i>
      <x v="17"/>
    </i>
    <i>
      <x v="12"/>
    </i>
    <i>
      <x v="11"/>
    </i>
    <i>
      <x v="25"/>
    </i>
    <i>
      <x v="22"/>
    </i>
    <i>
      <x v="16"/>
    </i>
    <i>
      <x v="5"/>
    </i>
    <i t="grand">
      <x/>
    </i>
  </rowItems>
  <colItems count="1">
    <i/>
  </colItems>
  <dataFields count="1">
    <dataField name="Average of question_1" fld="1" subtotal="average" baseField="21" baseItem="0" numFmtId="164"/>
  </dataFields>
  <formats count="1">
    <format dxfId="2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37BAC5-6C8D-48F5-8298-225A8F80B395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9" firstHeaderRow="1" firstDataRow="1" firstDataCol="1"/>
  <pivotFields count="11">
    <pivotField numFmtId="14" showAll="0"/>
    <pivotField showAll="0"/>
    <pivotField showAll="0"/>
    <pivotField showAll="0"/>
    <pivotField showAll="0"/>
    <pivotField showAll="0"/>
    <pivotField showAll="0"/>
    <pivotField showAll="0"/>
    <pivotField dataField="1" numFmtId="9" showAll="0">
      <items count="306">
        <item x="299"/>
        <item x="288"/>
        <item x="301"/>
        <item x="303"/>
        <item x="291"/>
        <item x="304"/>
        <item x="298"/>
        <item x="284"/>
        <item x="202"/>
        <item x="290"/>
        <item x="300"/>
        <item x="283"/>
        <item x="281"/>
        <item x="296"/>
        <item x="293"/>
        <item x="294"/>
        <item x="295"/>
        <item x="200"/>
        <item x="297"/>
        <item x="280"/>
        <item x="178"/>
        <item x="302"/>
        <item x="211"/>
        <item x="289"/>
        <item x="201"/>
        <item x="292"/>
        <item x="199"/>
        <item x="285"/>
        <item x="286"/>
        <item x="206"/>
        <item x="194"/>
        <item x="209"/>
        <item x="279"/>
        <item x="173"/>
        <item x="215"/>
        <item x="210"/>
        <item x="282"/>
        <item x="205"/>
        <item x="198"/>
        <item x="193"/>
        <item x="197"/>
        <item x="208"/>
        <item x="287"/>
        <item x="186"/>
        <item x="196"/>
        <item x="213"/>
        <item x="177"/>
        <item x="192"/>
        <item x="204"/>
        <item x="183"/>
        <item x="172"/>
        <item x="195"/>
        <item x="203"/>
        <item x="176"/>
        <item x="175"/>
        <item x="185"/>
        <item x="174"/>
        <item x="188"/>
        <item x="184"/>
        <item x="182"/>
        <item x="207"/>
        <item x="191"/>
        <item x="169"/>
        <item x="144"/>
        <item x="181"/>
        <item x="151"/>
        <item x="214"/>
        <item x="189"/>
        <item x="180"/>
        <item x="179"/>
        <item x="212"/>
        <item x="143"/>
        <item x="147"/>
        <item x="168"/>
        <item x="165"/>
        <item x="150"/>
        <item x="171"/>
        <item x="190"/>
        <item x="149"/>
        <item x="158"/>
        <item x="161"/>
        <item x="148"/>
        <item x="164"/>
        <item x="135"/>
        <item x="278"/>
        <item x="142"/>
        <item x="137"/>
        <item x="141"/>
        <item x="134"/>
        <item x="154"/>
        <item x="157"/>
        <item x="187"/>
        <item x="160"/>
        <item x="170"/>
        <item x="133"/>
        <item x="163"/>
        <item x="162"/>
        <item x="153"/>
        <item x="140"/>
        <item x="152"/>
        <item x="128"/>
        <item x="136"/>
        <item x="132"/>
        <item x="139"/>
        <item x="146"/>
        <item x="156"/>
        <item x="155"/>
        <item x="167"/>
        <item x="216"/>
        <item x="131"/>
        <item x="138"/>
        <item x="130"/>
        <item x="218"/>
        <item x="145"/>
        <item x="127"/>
        <item x="129"/>
        <item x="118"/>
        <item x="115"/>
        <item x="166"/>
        <item x="217"/>
        <item x="107"/>
        <item x="122"/>
        <item x="159"/>
        <item x="113"/>
        <item x="125"/>
        <item x="106"/>
        <item x="126"/>
        <item x="222"/>
        <item x="102"/>
        <item x="124"/>
        <item x="91"/>
        <item x="121"/>
        <item x="220"/>
        <item x="223"/>
        <item x="116"/>
        <item x="105"/>
        <item x="101"/>
        <item x="123"/>
        <item x="119"/>
        <item x="120"/>
        <item x="104"/>
        <item x="219"/>
        <item x="50"/>
        <item x="90"/>
        <item x="96"/>
        <item x="97"/>
        <item x="94"/>
        <item x="117"/>
        <item x="89"/>
        <item x="93"/>
        <item x="103"/>
        <item x="95"/>
        <item x="100"/>
        <item x="55"/>
        <item x="88"/>
        <item x="46"/>
        <item x="109"/>
        <item x="54"/>
        <item x="111"/>
        <item x="82"/>
        <item x="78"/>
        <item x="49"/>
        <item x="99"/>
        <item x="81"/>
        <item x="84"/>
        <item x="87"/>
        <item x="108"/>
        <item x="70"/>
        <item x="92"/>
        <item x="48"/>
        <item x="45"/>
        <item x="47"/>
        <item x="98"/>
        <item x="83"/>
        <item x="74"/>
        <item x="114"/>
        <item x="53"/>
        <item x="58"/>
        <item x="52"/>
        <item x="110"/>
        <item x="80"/>
        <item x="40"/>
        <item x="86"/>
        <item x="39"/>
        <item x="69"/>
        <item x="51"/>
        <item x="79"/>
        <item x="63"/>
        <item x="85"/>
        <item x="73"/>
        <item x="112"/>
        <item x="72"/>
        <item x="57"/>
        <item x="44"/>
        <item x="221"/>
        <item x="43"/>
        <item x="42"/>
        <item x="62"/>
        <item x="38"/>
        <item x="56"/>
        <item x="77"/>
        <item x="277"/>
        <item x="231"/>
        <item x="41"/>
        <item x="68"/>
        <item x="66"/>
        <item x="227"/>
        <item x="71"/>
        <item x="225"/>
        <item x="65"/>
        <item x="64"/>
        <item x="37"/>
        <item x="67"/>
        <item x="229"/>
        <item x="75"/>
        <item x="226"/>
        <item x="61"/>
        <item x="60"/>
        <item x="35"/>
        <item x="36"/>
        <item x="224"/>
        <item x="8"/>
        <item x="59"/>
        <item x="228"/>
        <item x="230"/>
        <item x="30"/>
        <item x="76"/>
        <item x="1"/>
        <item x="236"/>
        <item x="13"/>
        <item x="21"/>
        <item x="7"/>
        <item x="233"/>
        <item x="29"/>
        <item x="20"/>
        <item x="6"/>
        <item x="0"/>
        <item x="235"/>
        <item x="26"/>
        <item x="232"/>
        <item x="28"/>
        <item x="234"/>
        <item x="18"/>
        <item x="12"/>
        <item x="32"/>
        <item x="5"/>
        <item x="31"/>
        <item x="4"/>
        <item x="34"/>
        <item x="33"/>
        <item x="3"/>
        <item x="2"/>
        <item x="19"/>
        <item x="25"/>
        <item x="269"/>
        <item x="274"/>
        <item x="11"/>
        <item x="10"/>
        <item x="27"/>
        <item x="275"/>
        <item x="9"/>
        <item x="17"/>
        <item x="16"/>
        <item x="24"/>
        <item x="276"/>
        <item x="23"/>
        <item x="268"/>
        <item x="267"/>
        <item x="271"/>
        <item x="240"/>
        <item x="15"/>
        <item x="22"/>
        <item x="272"/>
        <item x="239"/>
        <item x="251"/>
        <item x="273"/>
        <item x="14"/>
        <item x="238"/>
        <item x="237"/>
        <item x="266"/>
        <item x="260"/>
        <item x="270"/>
        <item x="245"/>
        <item x="244"/>
        <item x="243"/>
        <item x="265"/>
        <item x="264"/>
        <item x="242"/>
        <item x="250"/>
        <item x="241"/>
        <item x="249"/>
        <item x="257"/>
        <item x="248"/>
        <item x="247"/>
        <item x="246"/>
        <item x="263"/>
        <item x="262"/>
        <item x="259"/>
        <item x="261"/>
        <item x="256"/>
        <item x="258"/>
        <item x="255"/>
        <item x="254"/>
        <item x="253"/>
        <item x="252"/>
        <item t="default"/>
      </items>
    </pivotField>
    <pivotField axis="axisRow" showAll="0">
      <items count="6">
        <item x="4"/>
        <item x="3"/>
        <item x="2"/>
        <item x="1"/>
        <item x="0"/>
        <item t="default"/>
      </items>
    </pivotField>
    <pivotField axis="axisRow"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2">
    <field x="9"/>
    <field x="10"/>
  </rowFields>
  <rowItems count="6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Average of occupancy" fld="8" subtotal="average" baseField="9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58C65104-9ACD-4352-88BB-C327C65CBA50}" autoFormatId="16" applyNumberFormats="0" applyBorderFormats="0" applyFontFormats="0" applyPatternFormats="0" applyAlignmentFormats="0" applyWidthHeightFormats="0">
  <queryTableRefresh nextId="24">
    <queryTableFields count="23">
      <queryTableField id="1" name="patient_id" tableColumnId="1"/>
      <queryTableField id="2" name="question_1" tableColumnId="2"/>
      <queryTableField id="3" name="question_2" tableColumnId="3"/>
      <queryTableField id="4" name="question_3" tableColumnId="4"/>
      <queryTableField id="5" name="question_4" tableColumnId="5"/>
      <queryTableField id="6" name="question_5" tableColumnId="6"/>
      <queryTableField id="7" name="question_6" tableColumnId="7"/>
      <queryTableField id="8" name="question_7" tableColumnId="8"/>
      <queryTableField id="9" name="question_8" tableColumnId="9"/>
      <queryTableField id="10" name="question_9" tableColumnId="10"/>
      <queryTableField id="11" name="question_10" tableColumnId="11"/>
      <queryTableField id="12" name="question_11" tableColumnId="12"/>
      <queryTableField id="13" name="diagnosis" tableColumnId="13"/>
      <queryTableField id="14" name="length_of_stay" tableColumnId="14"/>
      <queryTableField id="15" name="discharge_disposition" tableColumnId="15"/>
      <queryTableField id="16" name="patient_age" tableColumnId="16"/>
      <queryTableField id="17" name="patient_gender" tableColumnId="17"/>
      <queryTableField id="18" name="patient_language" tableColumnId="18"/>
      <queryTableField id="19" name="hospital_site" tableColumnId="19"/>
      <queryTableField id="20" name="survey_date" tableColumnId="20"/>
      <queryTableField id="21" name="birth_date" tableColumnId="21"/>
      <queryTableField id="22" name="diagnosis_category" tableColumnId="22"/>
      <queryTableField id="23" name="age_calc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4F1A1358-E155-44F5-B1C6-5605990F6913}" autoFormatId="16" applyNumberFormats="0" applyBorderFormats="0" applyFontFormats="0" applyPatternFormats="0" applyAlignmentFormats="0" applyWidthHeightFormats="0">
  <queryTableRefresh nextId="3">
    <queryTableFields count="2">
      <queryTableField id="1" name="Question_id" tableColumnId="1"/>
      <queryTableField id="2" name="Question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87674731-43BD-4884-B163-60E1FB3CFA24}" autoFormatId="16" applyNumberFormats="0" applyBorderFormats="0" applyFontFormats="0" applyPatternFormats="0" applyAlignmentFormats="0" applyWidthHeightFormats="0">
  <queryTableRefresh nextId="3">
    <queryTableFields count="2">
      <queryTableField id="1" name="prescription_date" tableColumnId="1"/>
      <queryTableField id="2" name="prescribing_doctor_id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7019762C-6748-48A1-803A-58F76A6769F8}" autoFormatId="16" applyNumberFormats="0" applyBorderFormats="0" applyFontFormats="0" applyPatternFormats="0" applyAlignmentFormats="0" applyWidthHeightFormats="0">
  <queryTableRefresh nextId="7">
    <queryTableFields count="6">
      <queryTableField id="1" name="Start of Month" tableColumnId="1"/>
      <queryTableField id="2" name="General Hospital" tableColumnId="2"/>
      <queryTableField id="3" name="Community Health Clinic" tableColumnId="3"/>
      <queryTableField id="4" name="St. Mary's Hospital" tableColumnId="4"/>
      <queryTableField id="5" name="City Medical Center" tableColumnId="5"/>
      <queryTableField id="6" name="Memorial Hospital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A3B4B18E-62BC-48A5-853F-EB600BC0D989}" autoFormatId="16" applyNumberFormats="0" applyBorderFormats="0" applyFontFormats="0" applyPatternFormats="0" applyAlignmentFormats="0" applyWidthHeightFormats="0">
  <queryTableRefresh nextId="7">
    <queryTableFields count="6">
      <queryTableField id="1" name="patient_gender" tableColumnId="1"/>
      <queryTableField id="2" name="General Hospital" tableColumnId="2"/>
      <queryTableField id="3" name="Community Health Clinic" tableColumnId="3"/>
      <queryTableField id="4" name="St. Mary's Hospital" tableColumnId="4"/>
      <queryTableField id="5" name="City Medical Center" tableColumnId="5"/>
      <queryTableField id="6" name="Memorial Hospital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7AAC98B-0945-474A-9164-D698456C8FE2}" autoFormatId="16" applyNumberFormats="0" applyBorderFormats="0" applyFontFormats="0" applyPatternFormats="0" applyAlignmentFormats="0" applyWidthHeightFormats="0">
  <queryTableRefresh nextId="8">
    <queryTableFields count="7">
      <queryTableField id="1" name="effective_date" tableColumnId="1"/>
      <queryTableField id="2" name="admissions" tableColumnId="2"/>
      <queryTableField id="3" name="discharges" tableColumnId="3"/>
      <queryTableField id="4" name="patient days" tableColumnId="4"/>
      <queryTableField id="5" name="budgeted_beds" tableColumnId="5"/>
      <queryTableField id="6" name="hospital_site" tableColumnId="6"/>
      <queryTableField id="7" name="patientdaysvsbudgeted" tableColumnId="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C00B871-F46B-4DFB-97E3-03D3751CE9CC}" autoFormatId="16" applyNumberFormats="0" applyBorderFormats="0" applyFontFormats="0" applyPatternFormats="0" applyAlignmentFormats="0" applyWidthHeightFormats="0">
  <queryTableRefresh nextId="12">
    <queryTableFields count="11">
      <queryTableField id="1" name="effective_date" tableColumnId="1"/>
      <queryTableField id="2" name="admissions" tableColumnId="2"/>
      <queryTableField id="3" name="discharges" tableColumnId="3"/>
      <queryTableField id="4" name="patient days" tableColumnId="4"/>
      <queryTableField id="5" name="budgeted_beds" tableColumnId="5"/>
      <queryTableField id="6" name="hospital_site" tableColumnId="6"/>
      <queryTableField id="7" name="net_difference" tableColumnId="7"/>
      <queryTableField id="8" name="Sign" tableColumnId="8"/>
      <queryTableField id="9" name="occupancy" tableColumnId="9"/>
      <queryTableField id="10" name="Year" tableColumnId="10"/>
      <queryTableField id="11" name="Month Nam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8DD4B59-3F67-46F9-A7F8-7169EF52FC33}" name="patient_satisfaction_results" displayName="patient_satisfaction_results" ref="A1:W1001" tableType="queryTable" totalsRowShown="0">
  <autoFilter ref="A1:W1001" xr:uid="{58DD4B59-3F67-46F9-A7F8-7169EF52FC33}"/>
  <tableColumns count="23">
    <tableColumn id="1" xr3:uid="{47430651-EF8C-4168-BC71-F520783D6049}" uniqueName="1" name="patient_id" queryTableFieldId="1" dataDxfId="19"/>
    <tableColumn id="2" xr3:uid="{63B3C52E-367C-4FFF-BC4F-94280B228954}" uniqueName="2" name="question_1" queryTableFieldId="2"/>
    <tableColumn id="3" xr3:uid="{00A22680-685C-4FAD-9C55-D858FF243D2C}" uniqueName="3" name="question_2" queryTableFieldId="3"/>
    <tableColumn id="4" xr3:uid="{7E38D670-D599-4D4B-A3C2-858FC367E225}" uniqueName="4" name="question_3" queryTableFieldId="4"/>
    <tableColumn id="5" xr3:uid="{FBB0E614-DA88-473A-A551-2CA400AE3DC3}" uniqueName="5" name="question_4" queryTableFieldId="5"/>
    <tableColumn id="6" xr3:uid="{77E3D074-F7DF-43A5-8BD5-7DEB30E54409}" uniqueName="6" name="question_5" queryTableFieldId="6"/>
    <tableColumn id="7" xr3:uid="{DB08307A-AD0B-4901-AEEC-8C11C5A7EA14}" uniqueName="7" name="question_6" queryTableFieldId="7"/>
    <tableColumn id="8" xr3:uid="{21E66141-5BC4-4EC7-A27D-FE7C2C80ADB7}" uniqueName="8" name="question_7" queryTableFieldId="8"/>
    <tableColumn id="9" xr3:uid="{D101DBF7-861A-4482-8B5E-1E6CA90FF45C}" uniqueName="9" name="question_8" queryTableFieldId="9"/>
    <tableColumn id="10" xr3:uid="{3307D786-C19A-49B5-953B-6739FEFE4425}" uniqueName="10" name="question_9" queryTableFieldId="10"/>
    <tableColumn id="11" xr3:uid="{E7F9BE4A-5BFE-422E-8D58-5B940EFA89A8}" uniqueName="11" name="question_10" queryTableFieldId="11"/>
    <tableColumn id="12" xr3:uid="{5E76B9AE-ED06-4B85-B066-A8683C826ADC}" uniqueName="12" name="question_11" queryTableFieldId="12" dataDxfId="18"/>
    <tableColumn id="13" xr3:uid="{3A1E81C0-BDCC-4B42-BBEF-4B4A436A7ECC}" uniqueName="13" name="diagnosis" queryTableFieldId="13" dataDxfId="17"/>
    <tableColumn id="14" xr3:uid="{9FBFC351-53EB-4028-AE13-ABCD0A027AE9}" uniqueName="14" name="length_of_stay" queryTableFieldId="14" dataDxfId="16"/>
    <tableColumn id="15" xr3:uid="{ED96FBFF-CFBD-4530-83AF-D33A7535BAAC}" uniqueName="15" name="discharge_disposition" queryTableFieldId="15" dataDxfId="15"/>
    <tableColumn id="16" xr3:uid="{01BBE732-FF26-4400-BB79-F91B0101DC15}" uniqueName="16" name="patient_age" queryTableFieldId="16"/>
    <tableColumn id="17" xr3:uid="{C5F5F858-9405-40E3-8C30-22EE172E7737}" uniqueName="17" name="patient_gender" queryTableFieldId="17" dataDxfId="14"/>
    <tableColumn id="18" xr3:uid="{0ACB6B44-0471-4F83-8AAB-A66542DA54BB}" uniqueName="18" name="patient_language" queryTableFieldId="18" dataDxfId="13"/>
    <tableColumn id="19" xr3:uid="{E3490AE3-D061-4B0C-87B9-A6EACF84E0CF}" uniqueName="19" name="hospital_site" queryTableFieldId="19" dataDxfId="12"/>
    <tableColumn id="20" xr3:uid="{D5EF2899-D24D-44C2-AE18-1AF6135953F0}" uniqueName="20" name="survey_date" queryTableFieldId="20" dataDxfId="11"/>
    <tableColumn id="21" xr3:uid="{FB6D947A-6E71-46E8-A758-C9009CA29EE4}" uniqueName="21" name="birth_date" queryTableFieldId="21" dataDxfId="10"/>
    <tableColumn id="22" xr3:uid="{9BF85A75-2DF7-431B-BB21-00C2A1726B5D}" uniqueName="22" name="diagnosis_category" queryTableFieldId="22" dataDxfId="9"/>
    <tableColumn id="23" xr3:uid="{DAE760A1-ADD1-4DC8-8E65-1A6B824EA0EF}" uniqueName="23" name="age_calc" queryTableFieldId="2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2DA63C-DBEA-4184-B9F2-7ECDBF5A484A}" name="PatientExperienceSurveyQuestions" displayName="PatientExperienceSurveyQuestions" ref="A1:B11" tableType="queryTable" totalsRowShown="0">
  <autoFilter ref="A1:B11" xr:uid="{152DA63C-DBEA-4184-B9F2-7ECDBF5A484A}"/>
  <tableColumns count="2">
    <tableColumn id="1" xr3:uid="{EED92C0A-54B1-4F64-BBF0-B2108380E84C}" uniqueName="1" name="Question_id" queryTableFieldId="1"/>
    <tableColumn id="2" xr3:uid="{6FA0A589-F51C-40A3-B6F4-471238B04108}" uniqueName="2" name="Questions" queryTableFieldId="2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BF25C5-DD6E-41CE-A928-97550F093B1F}" name="prescription_dates_by_doctor" displayName="prescription_dates_by_doctor" ref="A1:B1072" tableType="queryTable" totalsRowShown="0">
  <autoFilter ref="A1:B1072" xr:uid="{6EBF25C5-DD6E-41CE-A928-97550F093B1F}"/>
  <tableColumns count="2">
    <tableColumn id="1" xr3:uid="{26D301D4-5C53-41D4-8072-95A659C54426}" uniqueName="1" name="prescription_date" queryTableFieldId="1" dataDxfId="7"/>
    <tableColumn id="2" xr3:uid="{884C5EE9-A94F-42D1-AFC3-DB18ADCAF4EC}" uniqueName="2" name="prescribing_doctor_id" queryTableFieldId="2" dataDxf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D377705-B660-451A-9D27-717A9EC55ABC}" name="satisfaction_trending_by_hospital" displayName="satisfaction_trending_by_hospital" ref="A1:F32" tableType="queryTable" totalsRowShown="0">
  <autoFilter ref="A1:F32" xr:uid="{3D377705-B660-451A-9D27-717A9EC55ABC}"/>
  <tableColumns count="6">
    <tableColumn id="1" xr3:uid="{E31FB099-7DA5-44C8-BA30-91312BCCEBC0}" uniqueName="1" name="Start of Month" queryTableFieldId="1" dataDxfId="0"/>
    <tableColumn id="2" xr3:uid="{CA59537E-4045-4978-B187-BE16B510855E}" uniqueName="2" name="General Hospital" queryTableFieldId="2"/>
    <tableColumn id="3" xr3:uid="{B9BA2CA2-DF25-44B3-8BF7-231544A9C4EC}" uniqueName="3" name="Community Health Clinic" queryTableFieldId="3"/>
    <tableColumn id="4" xr3:uid="{302EA6A5-1E2A-4751-9AEE-9D44D254766B}" uniqueName="4" name="St. Mary's Hospital" queryTableFieldId="4"/>
    <tableColumn id="5" xr3:uid="{39245CFC-B67D-4DBA-9040-815229C607C1}" uniqueName="5" name="City Medical Center" queryTableFieldId="5"/>
    <tableColumn id="6" xr3:uid="{83AA1AA1-09E8-41BD-8F47-AE75BFC66058}" uniqueName="6" name="Memorial Hospital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44A754-00E3-4FC3-B8AB-0C39E5917D1A}" name="avg_by_hospital_and_gender" displayName="avg_by_hospital_and_gender" ref="A1:F4" tableType="queryTable" totalsRowShown="0">
  <autoFilter ref="A1:F4" xr:uid="{3E44A754-00E3-4FC3-B8AB-0C39E5917D1A}"/>
  <tableColumns count="6">
    <tableColumn id="1" xr3:uid="{4D2FA4B2-85A8-480B-8D48-36DCA1A15A72}" uniqueName="1" name="patient_gender" queryTableFieldId="1" dataDxfId="1"/>
    <tableColumn id="2" xr3:uid="{70A9D5B0-5097-4E5F-B3EE-F88975CD7AFA}" uniqueName="2" name="General Hospital" queryTableFieldId="2"/>
    <tableColumn id="3" xr3:uid="{8C70C4AD-2D59-496E-BDCC-049D68112459}" uniqueName="3" name="Community Health Clinic" queryTableFieldId="3"/>
    <tableColumn id="4" xr3:uid="{4D2092D5-13D4-4736-B36B-7D13A83C8A32}" uniqueName="4" name="St. Mary's Hospital" queryTableFieldId="4"/>
    <tableColumn id="5" xr3:uid="{9036DAE5-8FE5-4E2B-B6AB-810D221423F3}" uniqueName="5" name="City Medical Center" queryTableFieldId="5"/>
    <tableColumn id="6" xr3:uid="{4E6BC41E-B7E4-4884-B202-EE2594953C0F}" uniqueName="6" name="Memorial Hospital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0E7BE9-06BF-4911-B96F-F52CBA188987}" name="dailycensus_2259" displayName="dailycensus_2259" ref="A1:G731" tableType="queryTable" totalsRowShown="0">
  <autoFilter ref="A1:G731" xr:uid="{900E7BE9-06BF-4911-B96F-F52CBA188987}"/>
  <tableColumns count="7">
    <tableColumn id="1" xr3:uid="{F60F1554-85BD-4741-8DF5-4CCFD8E86281}" uniqueName="1" name="effective_date" queryTableFieldId="1" dataDxfId="2"/>
    <tableColumn id="2" xr3:uid="{F1ACABD5-ACB1-422E-87C5-D1BC21D1EF57}" uniqueName="2" name="admissions" queryTableFieldId="2"/>
    <tableColumn id="3" xr3:uid="{19BEEA81-6161-4873-93E6-A81A83CC8D30}" uniqueName="3" name="discharges" queryTableFieldId="3"/>
    <tableColumn id="4" xr3:uid="{37598FB1-6EBC-48A0-8F92-2F3CB1C90E59}" uniqueName="4" name="patient days" queryTableFieldId="4"/>
    <tableColumn id="5" xr3:uid="{6B27416C-1E5B-4219-9E68-5BC1997F0ECB}" uniqueName="5" name="budgeted_beds" queryTableFieldId="5"/>
    <tableColumn id="6" xr3:uid="{3F34413F-40BA-42BA-ADE0-441A0048C7E7}" uniqueName="6" name="hospital_site" queryTableFieldId="6"/>
    <tableColumn id="7" xr3:uid="{C4634BDE-D8D8-4D78-9317-4F17DD67CC9D}" uniqueName="7" name="patientdaysvsbudgeted" queryTableFieldId="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908A76-CF83-45B3-8482-8E021D232716}" name="dailycensus" displayName="dailycensus" ref="A1:K1827" tableType="queryTable" totalsRowShown="0">
  <autoFilter ref="A1:K1827" xr:uid="{63908A76-CF83-45B3-8482-8E021D232716}"/>
  <tableColumns count="11">
    <tableColumn id="1" xr3:uid="{55E90652-9756-401A-AE30-03468CD9404F}" uniqueName="1" name="effective_date" queryTableFieldId="1" dataDxfId="5"/>
    <tableColumn id="2" xr3:uid="{4673E209-82AA-47BD-925A-8CA6EC5D03D9}" uniqueName="2" name="admissions" queryTableFieldId="2"/>
    <tableColumn id="3" xr3:uid="{A246621F-7C55-4905-A148-EDC3FECFCE34}" uniqueName="3" name="discharges" queryTableFieldId="3"/>
    <tableColumn id="4" xr3:uid="{B94A145A-F5E9-4E7D-A120-66D3E7981F5F}" uniqueName="4" name="patient days" queryTableFieldId="4"/>
    <tableColumn id="5" xr3:uid="{28BA94A7-D6A1-4F0C-8352-0058BF6300CE}" uniqueName="5" name="budgeted_beds" queryTableFieldId="5"/>
    <tableColumn id="6" xr3:uid="{AD2B1939-4957-4484-A669-CACB4FF0EE1B}" uniqueName="6" name="hospital_site" queryTableFieldId="6"/>
    <tableColumn id="7" xr3:uid="{01F86C3E-7F9F-4974-97CA-E9C1EC56B677}" uniqueName="7" name="net_difference" queryTableFieldId="7"/>
    <tableColumn id="8" xr3:uid="{2A0AF167-5933-45BB-840A-D6C21E893C60}" uniqueName="8" name="Sign" queryTableFieldId="8"/>
    <tableColumn id="9" xr3:uid="{C7F69DE9-FCB1-45FB-B56E-89E225D3655E}" uniqueName="9" name="occupancy" queryTableFieldId="9" dataDxfId="4"/>
    <tableColumn id="10" xr3:uid="{5CE2BC86-FC28-47D4-B7B6-2487A1EAC066}" uniqueName="10" name="Year" queryTableFieldId="10"/>
    <tableColumn id="11" xr3:uid="{C428C79C-8EA8-46F4-B2A1-BCE52878B197}" uniqueName="11" name="Month Name" queryTableFieldId="11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02DC6-F6FA-4A14-8176-42C15E09050F}">
  <dimension ref="A3:B30"/>
  <sheetViews>
    <sheetView workbookViewId="0">
      <selection activeCell="B4" sqref="B4"/>
    </sheetView>
  </sheetViews>
  <sheetFormatPr defaultRowHeight="14.4" x14ac:dyDescent="0.3"/>
  <cols>
    <col min="1" max="1" width="12.5546875" bestFit="1" customWidth="1"/>
    <col min="2" max="2" width="20.109375" bestFit="1" customWidth="1"/>
  </cols>
  <sheetData>
    <row r="3" spans="1:2" x14ac:dyDescent="0.3">
      <c r="A3" s="4" t="s">
        <v>2111</v>
      </c>
      <c r="B3" t="s">
        <v>2113</v>
      </c>
    </row>
    <row r="4" spans="1:2" x14ac:dyDescent="0.3">
      <c r="A4" s="5" t="s">
        <v>1235</v>
      </c>
      <c r="B4" s="6">
        <v>4.0714285714285712</v>
      </c>
    </row>
    <row r="5" spans="1:2" x14ac:dyDescent="0.3">
      <c r="A5" s="5" t="s">
        <v>1347</v>
      </c>
      <c r="B5" s="6">
        <v>4.2</v>
      </c>
    </row>
    <row r="6" spans="1:2" x14ac:dyDescent="0.3">
      <c r="A6" s="5" t="s">
        <v>1687</v>
      </c>
      <c r="B6" s="6">
        <v>4.25</v>
      </c>
    </row>
    <row r="7" spans="1:2" x14ac:dyDescent="0.3">
      <c r="A7" s="5" t="s">
        <v>1292</v>
      </c>
      <c r="B7" s="6">
        <v>4.25</v>
      </c>
    </row>
    <row r="8" spans="1:2" x14ac:dyDescent="0.3">
      <c r="A8" s="5" t="s">
        <v>1224</v>
      </c>
      <c r="B8" s="6">
        <v>4.2857142857142856</v>
      </c>
    </row>
    <row r="9" spans="1:2" x14ac:dyDescent="0.3">
      <c r="A9" s="5" t="s">
        <v>1203</v>
      </c>
      <c r="B9" s="6">
        <v>4.4545454545454541</v>
      </c>
    </row>
    <row r="10" spans="1:2" x14ac:dyDescent="0.3">
      <c r="A10" s="5" t="s">
        <v>1108</v>
      </c>
      <c r="B10" s="6">
        <v>4.8285714285714283</v>
      </c>
    </row>
    <row r="11" spans="1:2" x14ac:dyDescent="0.3">
      <c r="A11" s="5" t="s">
        <v>1097</v>
      </c>
      <c r="B11" s="6">
        <v>4.8703703703703702</v>
      </c>
    </row>
    <row r="12" spans="1:2" x14ac:dyDescent="0.3">
      <c r="A12" s="5" t="s">
        <v>1254</v>
      </c>
      <c r="B12" s="6">
        <v>5.041666666666667</v>
      </c>
    </row>
    <row r="13" spans="1:2" x14ac:dyDescent="0.3">
      <c r="A13" s="5" t="s">
        <v>1148</v>
      </c>
      <c r="B13" s="6">
        <v>5.166666666666667</v>
      </c>
    </row>
    <row r="14" spans="1:2" x14ac:dyDescent="0.3">
      <c r="A14" s="5" t="s">
        <v>1088</v>
      </c>
      <c r="B14" s="6">
        <v>5.2209302325581399</v>
      </c>
    </row>
    <row r="15" spans="1:2" x14ac:dyDescent="0.3">
      <c r="A15" s="5" t="s">
        <v>1318</v>
      </c>
      <c r="B15" s="6">
        <v>5.2857142857142856</v>
      </c>
    </row>
    <row r="16" spans="1:2" x14ac:dyDescent="0.3">
      <c r="A16" s="5" t="s">
        <v>1090</v>
      </c>
      <c r="B16" s="6">
        <v>5.4419753086419753</v>
      </c>
    </row>
    <row r="17" spans="1:2" x14ac:dyDescent="0.3">
      <c r="A17" s="5"/>
      <c r="B17" s="6">
        <v>5.4893617021276597</v>
      </c>
    </row>
    <row r="18" spans="1:2" x14ac:dyDescent="0.3">
      <c r="A18" s="5" t="s">
        <v>1124</v>
      </c>
      <c r="B18" s="6">
        <v>5.6428571428571432</v>
      </c>
    </row>
    <row r="19" spans="1:2" x14ac:dyDescent="0.3">
      <c r="A19" s="5" t="s">
        <v>1146</v>
      </c>
      <c r="B19" s="6">
        <v>5.7142857142857144</v>
      </c>
    </row>
    <row r="20" spans="1:2" x14ac:dyDescent="0.3">
      <c r="A20" s="5" t="s">
        <v>1198</v>
      </c>
      <c r="B20" s="6">
        <v>5.7142857142857144</v>
      </c>
    </row>
    <row r="21" spans="1:2" x14ac:dyDescent="0.3">
      <c r="A21" s="5" t="s">
        <v>1103</v>
      </c>
      <c r="B21" s="6">
        <v>5.73943661971831</v>
      </c>
    </row>
    <row r="22" spans="1:2" x14ac:dyDescent="0.3">
      <c r="A22" s="5" t="s">
        <v>1112</v>
      </c>
      <c r="B22" s="6">
        <v>5.8461538461538458</v>
      </c>
    </row>
    <row r="23" spans="1:2" x14ac:dyDescent="0.3">
      <c r="A23" s="5" t="s">
        <v>1094</v>
      </c>
      <c r="B23" s="6">
        <v>6.25</v>
      </c>
    </row>
    <row r="24" spans="1:2" x14ac:dyDescent="0.3">
      <c r="A24" s="5" t="s">
        <v>1130</v>
      </c>
      <c r="B24" s="6">
        <v>6.3</v>
      </c>
    </row>
    <row r="25" spans="1:2" x14ac:dyDescent="0.3">
      <c r="A25" s="5" t="s">
        <v>1153</v>
      </c>
      <c r="B25" s="6">
        <v>6.333333333333333</v>
      </c>
    </row>
    <row r="26" spans="1:2" x14ac:dyDescent="0.3">
      <c r="A26" s="5" t="s">
        <v>1173</v>
      </c>
      <c r="B26" s="6">
        <v>6.5</v>
      </c>
    </row>
    <row r="27" spans="1:2" x14ac:dyDescent="0.3">
      <c r="A27" s="5" t="s">
        <v>1119</v>
      </c>
      <c r="B27" s="6">
        <v>7.333333333333333</v>
      </c>
    </row>
    <row r="28" spans="1:2" x14ac:dyDescent="0.3">
      <c r="A28" s="5" t="s">
        <v>1272</v>
      </c>
      <c r="B28" s="6">
        <v>7.5</v>
      </c>
    </row>
    <row r="29" spans="1:2" x14ac:dyDescent="0.3">
      <c r="A29" s="5" t="s">
        <v>1139</v>
      </c>
      <c r="B29" s="6">
        <v>7.5</v>
      </c>
    </row>
    <row r="30" spans="1:2" x14ac:dyDescent="0.3">
      <c r="A30" s="5" t="s">
        <v>2112</v>
      </c>
      <c r="B30" s="6">
        <v>5.4640000000000004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31ED9-210A-430F-88BB-C305BB4B9F5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413E8-3846-47CA-8205-AD8245EE0EDB}">
  <dimension ref="A1:W1001"/>
  <sheetViews>
    <sheetView topLeftCell="A2" workbookViewId="0">
      <selection activeCell="A2" sqref="A2"/>
    </sheetView>
  </sheetViews>
  <sheetFormatPr defaultRowHeight="14.4" x14ac:dyDescent="0.3"/>
  <cols>
    <col min="1" max="1" width="11.77734375" bestFit="1" customWidth="1"/>
    <col min="2" max="10" width="12.5546875" bestFit="1" customWidth="1"/>
    <col min="11" max="11" width="13.5546875" bestFit="1" customWidth="1"/>
    <col min="12" max="12" width="63" bestFit="1" customWidth="1"/>
    <col min="13" max="13" width="11" bestFit="1" customWidth="1"/>
    <col min="14" max="14" width="15.88671875" bestFit="1" customWidth="1"/>
    <col min="15" max="15" width="28.44140625" bestFit="1" customWidth="1"/>
    <col min="16" max="16" width="13.21875" bestFit="1" customWidth="1"/>
    <col min="17" max="17" width="16.21875" bestFit="1" customWidth="1"/>
    <col min="18" max="18" width="18" bestFit="1" customWidth="1"/>
    <col min="19" max="19" width="21.109375" bestFit="1" customWidth="1"/>
    <col min="20" max="20" width="13.5546875" bestFit="1" customWidth="1"/>
    <col min="21" max="21" width="12" bestFit="1" customWidth="1"/>
    <col min="22" max="22" width="19.5546875" bestFit="1" customWidth="1"/>
    <col min="23" max="23" width="10.44140625" bestFit="1" customWidth="1"/>
  </cols>
  <sheetData>
    <row r="1" spans="1:23" x14ac:dyDescent="0.3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</v>
      </c>
      <c r="T1" t="s">
        <v>58</v>
      </c>
      <c r="U1" t="s">
        <v>59</v>
      </c>
      <c r="V1" t="s">
        <v>1086</v>
      </c>
      <c r="W1" t="s">
        <v>2116</v>
      </c>
    </row>
    <row r="2" spans="1:23" x14ac:dyDescent="0.3">
      <c r="A2" t="s">
        <v>1087</v>
      </c>
      <c r="B2">
        <v>8</v>
      </c>
      <c r="C2">
        <v>9</v>
      </c>
      <c r="D2">
        <v>4</v>
      </c>
      <c r="E2">
        <v>6</v>
      </c>
      <c r="F2">
        <v>3</v>
      </c>
      <c r="G2">
        <v>2</v>
      </c>
      <c r="H2">
        <v>1</v>
      </c>
      <c r="I2">
        <v>3</v>
      </c>
      <c r="J2">
        <v>3</v>
      </c>
      <c r="K2">
        <v>8</v>
      </c>
      <c r="L2" t="s">
        <v>60</v>
      </c>
      <c r="M2" t="s">
        <v>61</v>
      </c>
      <c r="N2" t="s">
        <v>62</v>
      </c>
      <c r="O2" t="s">
        <v>63</v>
      </c>
      <c r="P2">
        <v>94</v>
      </c>
      <c r="Q2" t="s">
        <v>64</v>
      </c>
      <c r="R2" t="s">
        <v>65</v>
      </c>
      <c r="S2" t="s">
        <v>66</v>
      </c>
      <c r="T2" s="1">
        <v>44377</v>
      </c>
      <c r="U2" s="1">
        <v>10121</v>
      </c>
      <c r="V2" t="s">
        <v>1088</v>
      </c>
      <c r="W2">
        <v>94</v>
      </c>
    </row>
    <row r="3" spans="1:23" x14ac:dyDescent="0.3">
      <c r="A3" t="s">
        <v>1089</v>
      </c>
      <c r="B3">
        <v>6</v>
      </c>
      <c r="C3">
        <v>3</v>
      </c>
      <c r="D3">
        <v>4</v>
      </c>
      <c r="E3">
        <v>2</v>
      </c>
      <c r="F3">
        <v>9</v>
      </c>
      <c r="G3">
        <v>3</v>
      </c>
      <c r="H3">
        <v>3</v>
      </c>
      <c r="I3">
        <v>9</v>
      </c>
      <c r="J3">
        <v>4</v>
      </c>
      <c r="K3">
        <v>2</v>
      </c>
      <c r="L3" t="s">
        <v>67</v>
      </c>
      <c r="M3" t="s">
        <v>68</v>
      </c>
      <c r="N3" t="s">
        <v>69</v>
      </c>
      <c r="O3" t="s">
        <v>63</v>
      </c>
      <c r="P3">
        <v>64</v>
      </c>
      <c r="Q3" t="s">
        <v>64</v>
      </c>
      <c r="R3" t="s">
        <v>65</v>
      </c>
      <c r="S3" t="s">
        <v>70</v>
      </c>
      <c r="T3" s="1">
        <v>45108</v>
      </c>
      <c r="U3" s="1">
        <v>21696</v>
      </c>
      <c r="V3" t="s">
        <v>1090</v>
      </c>
      <c r="W3">
        <v>65</v>
      </c>
    </row>
    <row r="4" spans="1:23" x14ac:dyDescent="0.3">
      <c r="A4" t="s">
        <v>1091</v>
      </c>
      <c r="B4">
        <v>5</v>
      </c>
      <c r="C4">
        <v>5</v>
      </c>
      <c r="D4">
        <v>5</v>
      </c>
      <c r="E4">
        <v>10</v>
      </c>
      <c r="F4">
        <v>5</v>
      </c>
      <c r="G4">
        <v>5</v>
      </c>
      <c r="H4">
        <v>3</v>
      </c>
      <c r="I4">
        <v>7</v>
      </c>
      <c r="J4">
        <v>10</v>
      </c>
      <c r="K4">
        <v>1</v>
      </c>
      <c r="L4" t="s">
        <v>67</v>
      </c>
      <c r="M4" t="s">
        <v>71</v>
      </c>
      <c r="N4" t="s">
        <v>72</v>
      </c>
      <c r="O4" t="s">
        <v>63</v>
      </c>
      <c r="P4">
        <v>36</v>
      </c>
      <c r="Q4" t="s">
        <v>64</v>
      </c>
      <c r="R4" t="s">
        <v>65</v>
      </c>
      <c r="S4" t="s">
        <v>73</v>
      </c>
      <c r="T4" s="1">
        <v>45101</v>
      </c>
      <c r="U4" s="1">
        <v>31919</v>
      </c>
      <c r="V4" t="s">
        <v>1090</v>
      </c>
      <c r="W4">
        <v>37</v>
      </c>
    </row>
    <row r="5" spans="1:23" x14ac:dyDescent="0.3">
      <c r="A5" t="s">
        <v>1092</v>
      </c>
      <c r="B5">
        <v>1</v>
      </c>
      <c r="C5">
        <v>5</v>
      </c>
      <c r="D5">
        <v>3</v>
      </c>
      <c r="E5">
        <v>4</v>
      </c>
      <c r="F5">
        <v>9</v>
      </c>
      <c r="G5">
        <v>4</v>
      </c>
      <c r="H5">
        <v>6</v>
      </c>
      <c r="I5">
        <v>5</v>
      </c>
      <c r="J5">
        <v>6</v>
      </c>
      <c r="K5">
        <v>10</v>
      </c>
      <c r="L5" t="s">
        <v>67</v>
      </c>
      <c r="M5" t="s">
        <v>74</v>
      </c>
      <c r="N5" t="s">
        <v>75</v>
      </c>
      <c r="O5" t="s">
        <v>63</v>
      </c>
      <c r="P5">
        <v>44</v>
      </c>
      <c r="Q5" t="s">
        <v>76</v>
      </c>
      <c r="R5" t="s">
        <v>65</v>
      </c>
      <c r="S5" t="s">
        <v>66</v>
      </c>
      <c r="T5" s="1">
        <v>44957</v>
      </c>
      <c r="U5" s="1">
        <v>29035</v>
      </c>
      <c r="V5" t="s">
        <v>1090</v>
      </c>
      <c r="W5">
        <v>44</v>
      </c>
    </row>
    <row r="6" spans="1:23" x14ac:dyDescent="0.3">
      <c r="A6" t="s">
        <v>1093</v>
      </c>
      <c r="B6">
        <v>10</v>
      </c>
      <c r="C6">
        <v>5</v>
      </c>
      <c r="D6">
        <v>3</v>
      </c>
      <c r="E6">
        <v>1</v>
      </c>
      <c r="F6">
        <v>6</v>
      </c>
      <c r="G6">
        <v>3</v>
      </c>
      <c r="H6">
        <v>1</v>
      </c>
      <c r="I6">
        <v>10</v>
      </c>
      <c r="J6">
        <v>2</v>
      </c>
      <c r="K6">
        <v>8</v>
      </c>
      <c r="L6" t="s">
        <v>77</v>
      </c>
      <c r="M6" t="s">
        <v>78</v>
      </c>
      <c r="N6" t="s">
        <v>79</v>
      </c>
      <c r="O6" t="s">
        <v>63</v>
      </c>
      <c r="P6">
        <v>75</v>
      </c>
      <c r="Q6" t="s">
        <v>64</v>
      </c>
      <c r="R6" t="s">
        <v>80</v>
      </c>
      <c r="S6" t="s">
        <v>70</v>
      </c>
      <c r="T6" s="1">
        <v>44453</v>
      </c>
      <c r="U6" s="1">
        <v>17234</v>
      </c>
      <c r="V6" t="s">
        <v>1094</v>
      </c>
      <c r="W6">
        <v>75</v>
      </c>
    </row>
    <row r="7" spans="1:23" x14ac:dyDescent="0.3">
      <c r="A7" t="s">
        <v>1095</v>
      </c>
      <c r="B7">
        <v>7</v>
      </c>
      <c r="C7">
        <v>1</v>
      </c>
      <c r="D7">
        <v>4</v>
      </c>
      <c r="E7">
        <v>5</v>
      </c>
      <c r="F7">
        <v>5</v>
      </c>
      <c r="G7">
        <v>1</v>
      </c>
      <c r="H7">
        <v>8</v>
      </c>
      <c r="I7">
        <v>9</v>
      </c>
      <c r="J7">
        <v>6</v>
      </c>
      <c r="K7">
        <v>2</v>
      </c>
      <c r="L7" t="s">
        <v>81</v>
      </c>
      <c r="M7" t="s">
        <v>82</v>
      </c>
      <c r="N7" t="s">
        <v>83</v>
      </c>
      <c r="O7" t="s">
        <v>63</v>
      </c>
      <c r="P7">
        <v>38</v>
      </c>
      <c r="Q7" t="s">
        <v>64</v>
      </c>
      <c r="R7" t="s">
        <v>65</v>
      </c>
      <c r="S7" t="s">
        <v>84</v>
      </c>
      <c r="T7" s="1">
        <v>45127</v>
      </c>
      <c r="U7" s="1">
        <v>31265</v>
      </c>
      <c r="V7" t="s">
        <v>1090</v>
      </c>
      <c r="W7">
        <v>38</v>
      </c>
    </row>
    <row r="8" spans="1:23" x14ac:dyDescent="0.3">
      <c r="A8" t="s">
        <v>1096</v>
      </c>
      <c r="B8">
        <v>5</v>
      </c>
      <c r="C8">
        <v>8</v>
      </c>
      <c r="D8">
        <v>10</v>
      </c>
      <c r="E8">
        <v>2</v>
      </c>
      <c r="F8">
        <v>6</v>
      </c>
      <c r="G8">
        <v>10</v>
      </c>
      <c r="H8">
        <v>5</v>
      </c>
      <c r="I8">
        <v>8</v>
      </c>
      <c r="J8">
        <v>2</v>
      </c>
      <c r="K8">
        <v>4</v>
      </c>
      <c r="L8" t="s">
        <v>67</v>
      </c>
      <c r="M8" t="s">
        <v>85</v>
      </c>
      <c r="N8" t="s">
        <v>79</v>
      </c>
      <c r="O8" t="s">
        <v>63</v>
      </c>
      <c r="P8">
        <v>65</v>
      </c>
      <c r="Q8" t="s">
        <v>76</v>
      </c>
      <c r="R8" t="s">
        <v>65</v>
      </c>
      <c r="S8" t="s">
        <v>84</v>
      </c>
      <c r="T8" s="1">
        <v>44597</v>
      </c>
      <c r="U8" s="1">
        <v>21050</v>
      </c>
      <c r="V8" t="s">
        <v>1097</v>
      </c>
      <c r="W8">
        <v>65</v>
      </c>
    </row>
    <row r="9" spans="1:23" x14ac:dyDescent="0.3">
      <c r="A9" t="s">
        <v>1098</v>
      </c>
      <c r="B9">
        <v>1</v>
      </c>
      <c r="C9">
        <v>10</v>
      </c>
      <c r="D9">
        <v>10</v>
      </c>
      <c r="E9">
        <v>8</v>
      </c>
      <c r="F9">
        <v>4</v>
      </c>
      <c r="H9">
        <v>5</v>
      </c>
      <c r="I9">
        <v>2</v>
      </c>
      <c r="J9">
        <v>7</v>
      </c>
      <c r="K9">
        <v>5</v>
      </c>
      <c r="L9" t="s">
        <v>77</v>
      </c>
      <c r="M9" t="s">
        <v>86</v>
      </c>
      <c r="N9" t="s">
        <v>87</v>
      </c>
      <c r="O9" t="s">
        <v>63</v>
      </c>
      <c r="P9">
        <v>91</v>
      </c>
      <c r="Q9" t="s">
        <v>76</v>
      </c>
      <c r="R9" t="s">
        <v>65</v>
      </c>
      <c r="S9" t="s">
        <v>73</v>
      </c>
      <c r="T9" s="1">
        <v>44975</v>
      </c>
      <c r="U9" s="1">
        <v>11704</v>
      </c>
      <c r="V9" t="s">
        <v>1090</v>
      </c>
      <c r="W9">
        <v>92</v>
      </c>
    </row>
    <row r="10" spans="1:23" x14ac:dyDescent="0.3">
      <c r="A10" t="s">
        <v>1099</v>
      </c>
      <c r="B10">
        <v>2</v>
      </c>
      <c r="C10">
        <v>9</v>
      </c>
      <c r="D10">
        <v>8</v>
      </c>
      <c r="E10">
        <v>3</v>
      </c>
      <c r="F10">
        <v>6</v>
      </c>
      <c r="G10">
        <v>1</v>
      </c>
      <c r="H10">
        <v>5</v>
      </c>
      <c r="I10">
        <v>5</v>
      </c>
      <c r="J10">
        <v>7</v>
      </c>
      <c r="K10">
        <v>1</v>
      </c>
      <c r="L10" t="s">
        <v>67</v>
      </c>
      <c r="M10" t="s">
        <v>88</v>
      </c>
      <c r="N10" t="s">
        <v>89</v>
      </c>
      <c r="O10" t="s">
        <v>63</v>
      </c>
      <c r="P10">
        <v>50</v>
      </c>
      <c r="Q10" t="s">
        <v>90</v>
      </c>
      <c r="R10" t="s">
        <v>65</v>
      </c>
      <c r="S10" t="s">
        <v>66</v>
      </c>
      <c r="T10" s="1">
        <v>44282</v>
      </c>
      <c r="U10" s="1">
        <v>25850</v>
      </c>
      <c r="V10" t="s">
        <v>1088</v>
      </c>
      <c r="W10">
        <v>51</v>
      </c>
    </row>
    <row r="11" spans="1:23" x14ac:dyDescent="0.3">
      <c r="A11" t="s">
        <v>1100</v>
      </c>
      <c r="B11">
        <v>7</v>
      </c>
      <c r="C11">
        <v>7</v>
      </c>
      <c r="D11">
        <v>7</v>
      </c>
      <c r="E11">
        <v>10</v>
      </c>
      <c r="F11">
        <v>6</v>
      </c>
      <c r="G11">
        <v>5</v>
      </c>
      <c r="H11">
        <v>1</v>
      </c>
      <c r="I11">
        <v>5</v>
      </c>
      <c r="J11">
        <v>9</v>
      </c>
      <c r="K11">
        <v>3</v>
      </c>
      <c r="L11" t="s">
        <v>77</v>
      </c>
      <c r="M11" t="s">
        <v>91</v>
      </c>
      <c r="N11" t="s">
        <v>89</v>
      </c>
      <c r="O11" t="s">
        <v>63</v>
      </c>
      <c r="P11">
        <v>55</v>
      </c>
      <c r="Q11" t="s">
        <v>64</v>
      </c>
      <c r="R11" t="s">
        <v>65</v>
      </c>
      <c r="S11" t="s">
        <v>84</v>
      </c>
      <c r="T11" s="1">
        <v>44987</v>
      </c>
      <c r="U11" s="1">
        <v>24753</v>
      </c>
      <c r="V11" t="s">
        <v>1090</v>
      </c>
      <c r="W11">
        <v>56</v>
      </c>
    </row>
    <row r="12" spans="1:23" x14ac:dyDescent="0.3">
      <c r="A12" t="s">
        <v>1101</v>
      </c>
      <c r="B12">
        <v>6</v>
      </c>
      <c r="C12">
        <v>8</v>
      </c>
      <c r="D12">
        <v>6</v>
      </c>
      <c r="E12">
        <v>6</v>
      </c>
      <c r="F12">
        <v>1</v>
      </c>
      <c r="G12">
        <v>8</v>
      </c>
      <c r="H12">
        <v>9</v>
      </c>
      <c r="I12">
        <v>5</v>
      </c>
      <c r="J12">
        <v>7</v>
      </c>
      <c r="K12">
        <v>4</v>
      </c>
      <c r="L12" t="s">
        <v>67</v>
      </c>
      <c r="M12" t="s">
        <v>92</v>
      </c>
      <c r="N12" t="s">
        <v>69</v>
      </c>
      <c r="O12" t="s">
        <v>93</v>
      </c>
      <c r="P12">
        <v>94</v>
      </c>
      <c r="Q12" t="s">
        <v>64</v>
      </c>
      <c r="R12" t="s">
        <v>65</v>
      </c>
      <c r="S12" t="s">
        <v>84</v>
      </c>
      <c r="T12" s="1">
        <v>45137</v>
      </c>
      <c r="U12" s="1">
        <v>10857</v>
      </c>
      <c r="V12" t="s">
        <v>1088</v>
      </c>
      <c r="W12">
        <v>94</v>
      </c>
    </row>
    <row r="13" spans="1:23" x14ac:dyDescent="0.3">
      <c r="A13" t="s">
        <v>1102</v>
      </c>
      <c r="B13">
        <v>6</v>
      </c>
      <c r="C13">
        <v>9</v>
      </c>
      <c r="D13">
        <v>4</v>
      </c>
      <c r="E13">
        <v>4</v>
      </c>
      <c r="F13">
        <v>6</v>
      </c>
      <c r="G13">
        <v>9</v>
      </c>
      <c r="H13">
        <v>4</v>
      </c>
      <c r="I13">
        <v>9</v>
      </c>
      <c r="J13">
        <v>3</v>
      </c>
      <c r="K13">
        <v>8</v>
      </c>
      <c r="L13" t="s">
        <v>94</v>
      </c>
      <c r="M13" t="s">
        <v>95</v>
      </c>
      <c r="N13" t="s">
        <v>96</v>
      </c>
      <c r="O13" t="s">
        <v>63</v>
      </c>
      <c r="P13">
        <v>37</v>
      </c>
      <c r="Q13" t="s">
        <v>76</v>
      </c>
      <c r="R13" t="s">
        <v>65</v>
      </c>
      <c r="S13" t="s">
        <v>73</v>
      </c>
      <c r="T13" s="1">
        <v>44830</v>
      </c>
      <c r="U13" s="1">
        <v>31410</v>
      </c>
      <c r="V13" t="s">
        <v>1103</v>
      </c>
      <c r="W13">
        <v>37</v>
      </c>
    </row>
    <row r="14" spans="1:23" x14ac:dyDescent="0.3">
      <c r="A14" t="s">
        <v>1104</v>
      </c>
      <c r="B14">
        <v>2</v>
      </c>
      <c r="C14">
        <v>9</v>
      </c>
      <c r="D14">
        <v>9</v>
      </c>
      <c r="E14">
        <v>3</v>
      </c>
      <c r="F14">
        <v>5</v>
      </c>
      <c r="G14">
        <v>6</v>
      </c>
      <c r="H14">
        <v>5</v>
      </c>
      <c r="I14">
        <v>9</v>
      </c>
      <c r="J14">
        <v>8</v>
      </c>
      <c r="K14">
        <v>5</v>
      </c>
      <c r="L14" t="s">
        <v>94</v>
      </c>
      <c r="M14" t="s">
        <v>97</v>
      </c>
      <c r="N14" t="s">
        <v>98</v>
      </c>
      <c r="O14" t="s">
        <v>63</v>
      </c>
      <c r="P14">
        <v>15</v>
      </c>
      <c r="Q14" t="s">
        <v>76</v>
      </c>
      <c r="R14" t="s">
        <v>65</v>
      </c>
      <c r="S14" t="s">
        <v>84</v>
      </c>
      <c r="T14" s="1">
        <v>44219</v>
      </c>
      <c r="U14" s="1">
        <v>38649</v>
      </c>
      <c r="V14" t="s">
        <v>1088</v>
      </c>
      <c r="W14">
        <v>16</v>
      </c>
    </row>
    <row r="15" spans="1:23" x14ac:dyDescent="0.3">
      <c r="A15" t="s">
        <v>1105</v>
      </c>
      <c r="B15">
        <v>7</v>
      </c>
      <c r="C15">
        <v>3</v>
      </c>
      <c r="D15">
        <v>4</v>
      </c>
      <c r="E15">
        <v>4</v>
      </c>
      <c r="F15">
        <v>6</v>
      </c>
      <c r="G15">
        <v>7</v>
      </c>
      <c r="H15">
        <v>8</v>
      </c>
      <c r="I15">
        <v>2</v>
      </c>
      <c r="J15">
        <v>2</v>
      </c>
      <c r="K15">
        <v>8</v>
      </c>
      <c r="L15" t="s">
        <v>81</v>
      </c>
      <c r="M15" t="s">
        <v>99</v>
      </c>
      <c r="N15" t="s">
        <v>100</v>
      </c>
      <c r="O15" t="s">
        <v>101</v>
      </c>
      <c r="P15">
        <v>81</v>
      </c>
      <c r="Q15" t="s">
        <v>64</v>
      </c>
      <c r="R15" t="s">
        <v>65</v>
      </c>
      <c r="S15" t="s">
        <v>66</v>
      </c>
      <c r="T15" s="1">
        <v>45051</v>
      </c>
      <c r="U15" s="1">
        <v>15585</v>
      </c>
      <c r="V15" t="s">
        <v>1103</v>
      </c>
      <c r="W15">
        <v>81</v>
      </c>
    </row>
    <row r="16" spans="1:23" x14ac:dyDescent="0.3">
      <c r="A16" t="s">
        <v>1106</v>
      </c>
      <c r="B16">
        <v>1</v>
      </c>
      <c r="C16">
        <v>8</v>
      </c>
      <c r="D16">
        <v>4</v>
      </c>
      <c r="E16">
        <v>4</v>
      </c>
      <c r="F16">
        <v>4</v>
      </c>
      <c r="G16">
        <v>7</v>
      </c>
      <c r="H16">
        <v>2</v>
      </c>
      <c r="I16">
        <v>9</v>
      </c>
      <c r="J16">
        <v>3</v>
      </c>
      <c r="K16">
        <v>8</v>
      </c>
      <c r="L16" t="s">
        <v>67</v>
      </c>
      <c r="M16" t="s">
        <v>102</v>
      </c>
      <c r="N16" t="s">
        <v>89</v>
      </c>
      <c r="O16" t="s">
        <v>101</v>
      </c>
      <c r="P16">
        <v>31</v>
      </c>
      <c r="Q16" t="s">
        <v>64</v>
      </c>
      <c r="R16" t="s">
        <v>65</v>
      </c>
      <c r="S16" t="s">
        <v>103</v>
      </c>
      <c r="T16" s="1">
        <v>44731</v>
      </c>
      <c r="U16" s="1">
        <v>33334</v>
      </c>
      <c r="V16" t="s">
        <v>1090</v>
      </c>
      <c r="W16">
        <v>32</v>
      </c>
    </row>
    <row r="17" spans="1:23" x14ac:dyDescent="0.3">
      <c r="A17" t="s">
        <v>1107</v>
      </c>
      <c r="B17">
        <v>4</v>
      </c>
      <c r="C17">
        <v>1</v>
      </c>
      <c r="D17">
        <v>7</v>
      </c>
      <c r="E17">
        <v>7</v>
      </c>
      <c r="F17">
        <v>2</v>
      </c>
      <c r="G17">
        <v>10</v>
      </c>
      <c r="H17">
        <v>2</v>
      </c>
      <c r="I17">
        <v>10</v>
      </c>
      <c r="J17">
        <v>3</v>
      </c>
      <c r="K17">
        <v>4</v>
      </c>
      <c r="L17" t="s">
        <v>104</v>
      </c>
      <c r="M17" t="s">
        <v>105</v>
      </c>
      <c r="N17" t="s">
        <v>106</v>
      </c>
      <c r="O17" t="s">
        <v>107</v>
      </c>
      <c r="P17">
        <v>16</v>
      </c>
      <c r="Q17" t="s">
        <v>64</v>
      </c>
      <c r="R17" t="s">
        <v>65</v>
      </c>
      <c r="S17" t="s">
        <v>84</v>
      </c>
      <c r="T17" s="1">
        <v>44251</v>
      </c>
      <c r="U17" s="1">
        <v>38428</v>
      </c>
      <c r="V17" t="s">
        <v>1108</v>
      </c>
      <c r="W17">
        <v>16</v>
      </c>
    </row>
    <row r="18" spans="1:23" x14ac:dyDescent="0.3">
      <c r="A18" t="s">
        <v>1109</v>
      </c>
      <c r="B18">
        <v>2</v>
      </c>
      <c r="C18">
        <v>4</v>
      </c>
      <c r="D18">
        <v>7</v>
      </c>
      <c r="E18">
        <v>6</v>
      </c>
      <c r="F18">
        <v>1</v>
      </c>
      <c r="G18">
        <v>8</v>
      </c>
      <c r="H18">
        <v>5</v>
      </c>
      <c r="I18">
        <v>5</v>
      </c>
      <c r="J18">
        <v>3</v>
      </c>
      <c r="K18">
        <v>1</v>
      </c>
      <c r="L18" t="s">
        <v>67</v>
      </c>
      <c r="M18" t="s">
        <v>108</v>
      </c>
      <c r="N18" t="s">
        <v>89</v>
      </c>
      <c r="O18" t="s">
        <v>109</v>
      </c>
      <c r="P18">
        <v>59</v>
      </c>
      <c r="Q18" t="s">
        <v>76</v>
      </c>
      <c r="R18" t="s">
        <v>65</v>
      </c>
      <c r="S18" t="s">
        <v>70</v>
      </c>
      <c r="T18" s="1">
        <v>45127</v>
      </c>
      <c r="U18" s="1">
        <v>23446</v>
      </c>
      <c r="V18" t="s">
        <v>1103</v>
      </c>
      <c r="W18">
        <v>60</v>
      </c>
    </row>
    <row r="19" spans="1:23" x14ac:dyDescent="0.3">
      <c r="A19" t="s">
        <v>1110</v>
      </c>
      <c r="B19">
        <v>5</v>
      </c>
      <c r="C19">
        <v>8</v>
      </c>
      <c r="D19">
        <v>4</v>
      </c>
      <c r="E19">
        <v>5</v>
      </c>
      <c r="F19">
        <v>2</v>
      </c>
      <c r="G19">
        <v>8</v>
      </c>
      <c r="H19">
        <v>1</v>
      </c>
      <c r="I19">
        <v>5</v>
      </c>
      <c r="J19">
        <v>7</v>
      </c>
      <c r="K19">
        <v>4</v>
      </c>
      <c r="L19" t="s">
        <v>67</v>
      </c>
      <c r="M19" t="s">
        <v>110</v>
      </c>
      <c r="N19" t="s">
        <v>72</v>
      </c>
      <c r="O19" t="s">
        <v>63</v>
      </c>
      <c r="P19">
        <v>87</v>
      </c>
      <c r="Q19" t="s">
        <v>76</v>
      </c>
      <c r="R19" t="s">
        <v>65</v>
      </c>
      <c r="S19" t="s">
        <v>73</v>
      </c>
      <c r="T19" s="1">
        <v>44561</v>
      </c>
      <c r="U19" s="1">
        <v>12809</v>
      </c>
      <c r="V19" t="s">
        <v>1108</v>
      </c>
      <c r="W19">
        <v>87</v>
      </c>
    </row>
    <row r="20" spans="1:23" x14ac:dyDescent="0.3">
      <c r="A20" t="s">
        <v>1111</v>
      </c>
      <c r="B20">
        <v>3</v>
      </c>
      <c r="C20">
        <v>7</v>
      </c>
      <c r="D20">
        <v>3</v>
      </c>
      <c r="E20">
        <v>7</v>
      </c>
      <c r="F20">
        <v>7</v>
      </c>
      <c r="G20">
        <v>4</v>
      </c>
      <c r="H20">
        <v>2</v>
      </c>
      <c r="I20">
        <v>2</v>
      </c>
      <c r="J20">
        <v>10</v>
      </c>
      <c r="K20">
        <v>9</v>
      </c>
      <c r="L20" t="s">
        <v>111</v>
      </c>
      <c r="M20" t="s">
        <v>112</v>
      </c>
      <c r="N20" t="s">
        <v>113</v>
      </c>
      <c r="O20" t="s">
        <v>63</v>
      </c>
      <c r="P20">
        <v>23</v>
      </c>
      <c r="Q20" t="s">
        <v>76</v>
      </c>
      <c r="R20" t="s">
        <v>65</v>
      </c>
      <c r="S20" t="s">
        <v>70</v>
      </c>
      <c r="T20" s="1">
        <v>44569</v>
      </c>
      <c r="U20" s="1">
        <v>36166</v>
      </c>
      <c r="V20" t="s">
        <v>1112</v>
      </c>
      <c r="W20">
        <v>24</v>
      </c>
    </row>
    <row r="21" spans="1:23" x14ac:dyDescent="0.3">
      <c r="A21" t="s">
        <v>1113</v>
      </c>
      <c r="B21">
        <v>6</v>
      </c>
      <c r="C21">
        <v>3</v>
      </c>
      <c r="D21">
        <v>5</v>
      </c>
      <c r="E21">
        <v>8</v>
      </c>
      <c r="F21">
        <v>1</v>
      </c>
      <c r="G21">
        <v>7</v>
      </c>
      <c r="H21">
        <v>6</v>
      </c>
      <c r="I21">
        <v>3</v>
      </c>
      <c r="J21">
        <v>2</v>
      </c>
      <c r="K21">
        <v>2</v>
      </c>
      <c r="L21" t="s">
        <v>114</v>
      </c>
      <c r="M21" t="s">
        <v>115</v>
      </c>
      <c r="N21" t="s">
        <v>116</v>
      </c>
      <c r="O21" t="s">
        <v>63</v>
      </c>
      <c r="P21">
        <v>94</v>
      </c>
      <c r="Q21" t="s">
        <v>76</v>
      </c>
      <c r="R21" t="s">
        <v>65</v>
      </c>
      <c r="S21" t="s">
        <v>103</v>
      </c>
      <c r="T21" s="1">
        <v>44278</v>
      </c>
      <c r="U21" s="1">
        <v>10097</v>
      </c>
      <c r="V21" t="s">
        <v>1090</v>
      </c>
      <c r="W21">
        <v>94</v>
      </c>
    </row>
    <row r="22" spans="1:23" x14ac:dyDescent="0.3">
      <c r="A22" t="s">
        <v>1114</v>
      </c>
      <c r="B22">
        <v>5</v>
      </c>
      <c r="C22">
        <v>6</v>
      </c>
      <c r="D22">
        <v>10</v>
      </c>
      <c r="E22">
        <v>2</v>
      </c>
      <c r="F22">
        <v>2</v>
      </c>
      <c r="G22">
        <v>4</v>
      </c>
      <c r="H22">
        <v>6</v>
      </c>
      <c r="I22">
        <v>5</v>
      </c>
      <c r="J22">
        <v>10</v>
      </c>
      <c r="K22">
        <v>8</v>
      </c>
      <c r="L22" t="s">
        <v>67</v>
      </c>
      <c r="M22" t="s">
        <v>117</v>
      </c>
      <c r="N22" t="s">
        <v>118</v>
      </c>
      <c r="O22" t="s">
        <v>63</v>
      </c>
      <c r="P22">
        <v>21</v>
      </c>
      <c r="Q22" t="s">
        <v>76</v>
      </c>
      <c r="R22" t="s">
        <v>65</v>
      </c>
      <c r="S22" t="s">
        <v>73</v>
      </c>
      <c r="T22" s="1">
        <v>44626</v>
      </c>
      <c r="U22" s="1">
        <v>37040</v>
      </c>
      <c r="V22" t="s">
        <v>1090</v>
      </c>
      <c r="W22">
        <v>21</v>
      </c>
    </row>
    <row r="23" spans="1:23" x14ac:dyDescent="0.3">
      <c r="A23" t="s">
        <v>1115</v>
      </c>
      <c r="B23">
        <v>8</v>
      </c>
      <c r="C23">
        <v>7</v>
      </c>
      <c r="D23">
        <v>6</v>
      </c>
      <c r="E23">
        <v>9</v>
      </c>
      <c r="F23">
        <v>5</v>
      </c>
      <c r="G23">
        <v>5</v>
      </c>
      <c r="H23">
        <v>6</v>
      </c>
      <c r="I23">
        <v>4</v>
      </c>
      <c r="J23">
        <v>8</v>
      </c>
      <c r="K23">
        <v>9</v>
      </c>
      <c r="L23" t="s">
        <v>119</v>
      </c>
      <c r="M23" t="s">
        <v>120</v>
      </c>
      <c r="N23" t="s">
        <v>121</v>
      </c>
      <c r="O23" t="s">
        <v>63</v>
      </c>
      <c r="P23">
        <v>36</v>
      </c>
      <c r="Q23" t="s">
        <v>76</v>
      </c>
      <c r="R23" t="s">
        <v>65</v>
      </c>
      <c r="S23" t="s">
        <v>73</v>
      </c>
      <c r="T23" s="1">
        <v>44205</v>
      </c>
      <c r="U23" s="1">
        <v>31055</v>
      </c>
      <c r="V23" t="s">
        <v>1090</v>
      </c>
      <c r="W23">
        <v>37</v>
      </c>
    </row>
    <row r="24" spans="1:23" x14ac:dyDescent="0.3">
      <c r="A24" t="s">
        <v>1116</v>
      </c>
      <c r="B24">
        <v>10</v>
      </c>
      <c r="C24">
        <v>7</v>
      </c>
      <c r="D24">
        <v>6</v>
      </c>
      <c r="E24">
        <v>9</v>
      </c>
      <c r="F24">
        <v>3</v>
      </c>
      <c r="G24">
        <v>6</v>
      </c>
      <c r="H24">
        <v>2</v>
      </c>
      <c r="I24">
        <v>5</v>
      </c>
      <c r="J24">
        <v>5</v>
      </c>
      <c r="K24">
        <v>8</v>
      </c>
      <c r="L24" t="s">
        <v>67</v>
      </c>
      <c r="M24" t="s">
        <v>122</v>
      </c>
      <c r="N24" t="s">
        <v>123</v>
      </c>
      <c r="O24" t="s">
        <v>63</v>
      </c>
      <c r="P24">
        <v>83</v>
      </c>
      <c r="Q24" t="s">
        <v>64</v>
      </c>
      <c r="R24" t="s">
        <v>65</v>
      </c>
      <c r="S24" t="s">
        <v>66</v>
      </c>
      <c r="T24" s="1">
        <v>44731</v>
      </c>
      <c r="U24" s="1">
        <v>14453</v>
      </c>
      <c r="V24" t="s">
        <v>1090</v>
      </c>
      <c r="W24">
        <v>83</v>
      </c>
    </row>
    <row r="25" spans="1:23" x14ac:dyDescent="0.3">
      <c r="A25" t="s">
        <v>1117</v>
      </c>
      <c r="B25">
        <v>8</v>
      </c>
      <c r="C25">
        <v>10</v>
      </c>
      <c r="D25">
        <v>6</v>
      </c>
      <c r="E25">
        <v>7</v>
      </c>
      <c r="F25">
        <v>6</v>
      </c>
      <c r="G25">
        <v>9</v>
      </c>
      <c r="H25">
        <v>1</v>
      </c>
      <c r="I25">
        <v>10</v>
      </c>
      <c r="J25">
        <v>6</v>
      </c>
      <c r="K25">
        <v>4</v>
      </c>
      <c r="L25" t="s">
        <v>124</v>
      </c>
      <c r="M25" t="s">
        <v>125</v>
      </c>
      <c r="N25" t="s">
        <v>121</v>
      </c>
      <c r="O25" t="s">
        <v>93</v>
      </c>
      <c r="P25">
        <v>73</v>
      </c>
      <c r="Q25" t="s">
        <v>76</v>
      </c>
      <c r="R25" t="s">
        <v>65</v>
      </c>
      <c r="S25" t="s">
        <v>70</v>
      </c>
      <c r="T25" s="1">
        <v>45124</v>
      </c>
      <c r="U25" s="1">
        <v>18574</v>
      </c>
      <c r="V25" t="s">
        <v>1103</v>
      </c>
      <c r="W25">
        <v>73</v>
      </c>
    </row>
    <row r="26" spans="1:23" x14ac:dyDescent="0.3">
      <c r="A26" t="s">
        <v>1118</v>
      </c>
      <c r="B26">
        <v>5</v>
      </c>
      <c r="C26">
        <v>2</v>
      </c>
      <c r="D26">
        <v>4</v>
      </c>
      <c r="E26">
        <v>2</v>
      </c>
      <c r="F26">
        <v>10</v>
      </c>
      <c r="G26">
        <v>4</v>
      </c>
      <c r="H26">
        <v>5</v>
      </c>
      <c r="I26">
        <v>1</v>
      </c>
      <c r="J26">
        <v>4</v>
      </c>
      <c r="K26">
        <v>4</v>
      </c>
      <c r="L26" t="s">
        <v>67</v>
      </c>
      <c r="M26" t="s">
        <v>126</v>
      </c>
      <c r="N26" t="s">
        <v>127</v>
      </c>
      <c r="O26" t="s">
        <v>63</v>
      </c>
      <c r="P26">
        <v>50</v>
      </c>
      <c r="Q26" t="s">
        <v>76</v>
      </c>
      <c r="R26" t="s">
        <v>128</v>
      </c>
      <c r="S26" t="s">
        <v>70</v>
      </c>
      <c r="T26" s="1">
        <v>44524</v>
      </c>
      <c r="U26" s="1">
        <v>26366</v>
      </c>
      <c r="V26" t="s">
        <v>1119</v>
      </c>
      <c r="W26">
        <v>50</v>
      </c>
    </row>
    <row r="27" spans="1:23" x14ac:dyDescent="0.3">
      <c r="A27" t="s">
        <v>1120</v>
      </c>
      <c r="B27">
        <v>10</v>
      </c>
      <c r="C27">
        <v>9</v>
      </c>
      <c r="D27">
        <v>4</v>
      </c>
      <c r="E27">
        <v>8</v>
      </c>
      <c r="F27">
        <v>7</v>
      </c>
      <c r="G27">
        <v>5</v>
      </c>
      <c r="H27">
        <v>4</v>
      </c>
      <c r="I27">
        <v>1</v>
      </c>
      <c r="J27">
        <v>7</v>
      </c>
      <c r="K27">
        <v>10</v>
      </c>
      <c r="L27" t="s">
        <v>67</v>
      </c>
      <c r="M27" t="s">
        <v>129</v>
      </c>
      <c r="N27" t="s">
        <v>75</v>
      </c>
      <c r="O27" t="s">
        <v>63</v>
      </c>
      <c r="P27">
        <v>94</v>
      </c>
      <c r="Q27" t="s">
        <v>76</v>
      </c>
      <c r="R27" t="s">
        <v>65</v>
      </c>
      <c r="S27" t="s">
        <v>73</v>
      </c>
      <c r="T27" s="1">
        <v>44627</v>
      </c>
      <c r="U27" s="1">
        <v>10310</v>
      </c>
      <c r="V27" t="s">
        <v>1090</v>
      </c>
      <c r="W27">
        <v>95</v>
      </c>
    </row>
    <row r="28" spans="1:23" x14ac:dyDescent="0.3">
      <c r="A28" t="s">
        <v>1121</v>
      </c>
      <c r="B28">
        <v>2</v>
      </c>
      <c r="C28">
        <v>9</v>
      </c>
      <c r="D28">
        <v>2</v>
      </c>
      <c r="E28">
        <v>7</v>
      </c>
      <c r="F28">
        <v>3</v>
      </c>
      <c r="G28">
        <v>8</v>
      </c>
      <c r="H28">
        <v>1</v>
      </c>
      <c r="I28">
        <v>1</v>
      </c>
      <c r="J28">
        <v>3</v>
      </c>
      <c r="K28">
        <v>6</v>
      </c>
      <c r="L28" t="s">
        <v>130</v>
      </c>
      <c r="M28" t="s">
        <v>131</v>
      </c>
      <c r="N28" t="s">
        <v>132</v>
      </c>
      <c r="O28" t="s">
        <v>63</v>
      </c>
      <c r="P28">
        <v>98</v>
      </c>
      <c r="Q28" t="s">
        <v>64</v>
      </c>
      <c r="R28" t="s">
        <v>65</v>
      </c>
      <c r="S28" t="s">
        <v>103</v>
      </c>
      <c r="T28" s="1">
        <v>44808</v>
      </c>
      <c r="U28" s="1">
        <v>9082</v>
      </c>
      <c r="V28" t="s">
        <v>1103</v>
      </c>
      <c r="W28">
        <v>98</v>
      </c>
    </row>
    <row r="29" spans="1:23" x14ac:dyDescent="0.3">
      <c r="A29" t="s">
        <v>1122</v>
      </c>
      <c r="B29">
        <v>9</v>
      </c>
      <c r="C29">
        <v>10</v>
      </c>
      <c r="D29">
        <v>9</v>
      </c>
      <c r="E29">
        <v>1</v>
      </c>
      <c r="F29">
        <v>3</v>
      </c>
      <c r="G29">
        <v>1</v>
      </c>
      <c r="H29">
        <v>3</v>
      </c>
      <c r="I29">
        <v>5</v>
      </c>
      <c r="J29">
        <v>7</v>
      </c>
      <c r="K29">
        <v>2</v>
      </c>
      <c r="L29" t="s">
        <v>67</v>
      </c>
      <c r="M29" t="s">
        <v>133</v>
      </c>
      <c r="N29" t="s">
        <v>134</v>
      </c>
      <c r="O29" t="s">
        <v>63</v>
      </c>
      <c r="P29">
        <v>74</v>
      </c>
      <c r="Q29" t="s">
        <v>64</v>
      </c>
      <c r="R29" t="s">
        <v>65</v>
      </c>
      <c r="S29" t="s">
        <v>66</v>
      </c>
      <c r="T29" s="1">
        <v>44602</v>
      </c>
      <c r="U29" s="1">
        <v>17679</v>
      </c>
      <c r="V29" t="s">
        <v>1090</v>
      </c>
      <c r="W29">
        <v>74</v>
      </c>
    </row>
    <row r="30" spans="1:23" x14ac:dyDescent="0.3">
      <c r="A30" t="s">
        <v>1123</v>
      </c>
      <c r="B30">
        <v>9</v>
      </c>
      <c r="C30">
        <v>7</v>
      </c>
      <c r="D30">
        <v>8</v>
      </c>
      <c r="E30">
        <v>9</v>
      </c>
      <c r="F30">
        <v>10</v>
      </c>
      <c r="G30">
        <v>9</v>
      </c>
      <c r="H30">
        <v>8</v>
      </c>
      <c r="I30">
        <v>1</v>
      </c>
      <c r="J30">
        <v>8</v>
      </c>
      <c r="K30">
        <v>3</v>
      </c>
      <c r="L30" t="s">
        <v>67</v>
      </c>
      <c r="M30" t="s">
        <v>135</v>
      </c>
      <c r="N30" t="s">
        <v>87</v>
      </c>
      <c r="O30" t="s">
        <v>63</v>
      </c>
      <c r="P30">
        <v>21</v>
      </c>
      <c r="Q30" t="s">
        <v>76</v>
      </c>
      <c r="R30" t="s">
        <v>65</v>
      </c>
      <c r="S30" t="s">
        <v>66</v>
      </c>
      <c r="T30" s="1">
        <v>44425</v>
      </c>
      <c r="U30" s="1">
        <v>36792</v>
      </c>
      <c r="V30" t="s">
        <v>1124</v>
      </c>
      <c r="W30">
        <v>21</v>
      </c>
    </row>
    <row r="31" spans="1:23" x14ac:dyDescent="0.3">
      <c r="A31" t="s">
        <v>1125</v>
      </c>
      <c r="B31">
        <v>6</v>
      </c>
      <c r="C31">
        <v>2</v>
      </c>
      <c r="D31">
        <v>7</v>
      </c>
      <c r="E31">
        <v>2</v>
      </c>
      <c r="F31">
        <v>2</v>
      </c>
      <c r="G31">
        <v>8</v>
      </c>
      <c r="H31">
        <v>8</v>
      </c>
      <c r="I31">
        <v>8</v>
      </c>
      <c r="J31">
        <v>4</v>
      </c>
      <c r="K31">
        <v>8</v>
      </c>
      <c r="L31" t="s">
        <v>67</v>
      </c>
      <c r="M31" t="s">
        <v>136</v>
      </c>
      <c r="N31" t="s">
        <v>127</v>
      </c>
      <c r="O31" t="s">
        <v>137</v>
      </c>
      <c r="P31">
        <v>37</v>
      </c>
      <c r="Q31" t="s">
        <v>64</v>
      </c>
      <c r="R31" t="s">
        <v>65</v>
      </c>
      <c r="S31" t="s">
        <v>103</v>
      </c>
      <c r="T31" s="1">
        <v>44288</v>
      </c>
      <c r="U31" s="1">
        <v>30881</v>
      </c>
      <c r="V31" t="s">
        <v>1090</v>
      </c>
      <c r="W31">
        <v>37</v>
      </c>
    </row>
    <row r="32" spans="1:23" x14ac:dyDescent="0.3">
      <c r="A32" t="s">
        <v>1126</v>
      </c>
      <c r="B32">
        <v>8</v>
      </c>
      <c r="C32">
        <v>1</v>
      </c>
      <c r="D32">
        <v>4</v>
      </c>
      <c r="E32">
        <v>5</v>
      </c>
      <c r="F32">
        <v>6</v>
      </c>
      <c r="G32">
        <v>9</v>
      </c>
      <c r="H32">
        <v>5</v>
      </c>
      <c r="I32">
        <v>10</v>
      </c>
      <c r="J32">
        <v>2</v>
      </c>
      <c r="K32">
        <v>10</v>
      </c>
      <c r="L32" t="s">
        <v>67</v>
      </c>
      <c r="M32" t="s">
        <v>138</v>
      </c>
      <c r="N32" t="s">
        <v>123</v>
      </c>
      <c r="O32" t="s">
        <v>63</v>
      </c>
      <c r="P32">
        <v>59</v>
      </c>
      <c r="Q32" t="s">
        <v>76</v>
      </c>
      <c r="R32" t="s">
        <v>65</v>
      </c>
      <c r="S32" t="s">
        <v>103</v>
      </c>
      <c r="T32" s="1">
        <v>44639</v>
      </c>
      <c r="U32" s="1">
        <v>23257</v>
      </c>
      <c r="V32" t="s">
        <v>1103</v>
      </c>
      <c r="W32">
        <v>59</v>
      </c>
    </row>
    <row r="33" spans="1:23" x14ac:dyDescent="0.3">
      <c r="A33" t="s">
        <v>1127</v>
      </c>
      <c r="B33">
        <v>3</v>
      </c>
      <c r="C33">
        <v>7</v>
      </c>
      <c r="D33">
        <v>4</v>
      </c>
      <c r="E33">
        <v>8</v>
      </c>
      <c r="F33">
        <v>3</v>
      </c>
      <c r="G33">
        <v>1</v>
      </c>
      <c r="H33">
        <v>2</v>
      </c>
      <c r="I33">
        <v>1</v>
      </c>
      <c r="J33">
        <v>1</v>
      </c>
      <c r="K33">
        <v>1</v>
      </c>
      <c r="L33" t="s">
        <v>77</v>
      </c>
      <c r="M33" t="s">
        <v>139</v>
      </c>
      <c r="N33" t="s">
        <v>87</v>
      </c>
      <c r="O33" t="s">
        <v>63</v>
      </c>
      <c r="P33">
        <v>81</v>
      </c>
      <c r="Q33" t="s">
        <v>76</v>
      </c>
      <c r="R33" t="s">
        <v>65</v>
      </c>
      <c r="S33" t="s">
        <v>70</v>
      </c>
      <c r="T33" s="1">
        <v>44378</v>
      </c>
      <c r="U33" s="1">
        <v>14974</v>
      </c>
      <c r="V33" t="s">
        <v>1103</v>
      </c>
      <c r="W33">
        <v>81</v>
      </c>
    </row>
    <row r="34" spans="1:23" x14ac:dyDescent="0.3">
      <c r="A34" t="s">
        <v>1128</v>
      </c>
      <c r="B34">
        <v>9</v>
      </c>
      <c r="C34">
        <v>8</v>
      </c>
      <c r="D34">
        <v>7</v>
      </c>
      <c r="E34">
        <v>7</v>
      </c>
      <c r="F34">
        <v>7</v>
      </c>
      <c r="G34">
        <v>6</v>
      </c>
      <c r="H34">
        <v>4</v>
      </c>
      <c r="I34">
        <v>5</v>
      </c>
      <c r="J34">
        <v>4</v>
      </c>
      <c r="K34">
        <v>3</v>
      </c>
      <c r="L34" t="s">
        <v>94</v>
      </c>
      <c r="M34" t="s">
        <v>140</v>
      </c>
      <c r="N34" t="s">
        <v>141</v>
      </c>
      <c r="O34" t="s">
        <v>63</v>
      </c>
      <c r="P34">
        <v>31</v>
      </c>
      <c r="Q34" t="s">
        <v>76</v>
      </c>
      <c r="R34" t="s">
        <v>65</v>
      </c>
      <c r="S34" t="s">
        <v>84</v>
      </c>
      <c r="T34" s="1">
        <v>44605</v>
      </c>
      <c r="U34" s="1">
        <v>33469</v>
      </c>
      <c r="V34" t="s">
        <v>1108</v>
      </c>
      <c r="W34">
        <v>31</v>
      </c>
    </row>
    <row r="35" spans="1:23" x14ac:dyDescent="0.3">
      <c r="A35" t="s">
        <v>1129</v>
      </c>
      <c r="B35">
        <v>9</v>
      </c>
      <c r="C35">
        <v>6</v>
      </c>
      <c r="D35">
        <v>6</v>
      </c>
      <c r="E35">
        <v>10</v>
      </c>
      <c r="F35">
        <v>1</v>
      </c>
      <c r="G35">
        <v>1</v>
      </c>
      <c r="H35">
        <v>2</v>
      </c>
      <c r="I35">
        <v>4</v>
      </c>
      <c r="J35">
        <v>6</v>
      </c>
      <c r="K35">
        <v>8</v>
      </c>
      <c r="L35" t="s">
        <v>67</v>
      </c>
      <c r="M35" t="s">
        <v>142</v>
      </c>
      <c r="N35" t="s">
        <v>79</v>
      </c>
      <c r="O35" t="s">
        <v>63</v>
      </c>
      <c r="P35">
        <v>73</v>
      </c>
      <c r="Q35" t="s">
        <v>76</v>
      </c>
      <c r="R35" t="s">
        <v>65</v>
      </c>
      <c r="S35" t="s">
        <v>73</v>
      </c>
      <c r="T35" s="1">
        <v>44273</v>
      </c>
      <c r="U35" s="1">
        <v>17690</v>
      </c>
      <c r="V35" t="s">
        <v>1130</v>
      </c>
      <c r="W35">
        <v>73</v>
      </c>
    </row>
    <row r="36" spans="1:23" x14ac:dyDescent="0.3">
      <c r="A36" t="s">
        <v>1131</v>
      </c>
      <c r="B36">
        <v>7</v>
      </c>
      <c r="C36">
        <v>10</v>
      </c>
      <c r="D36">
        <v>7</v>
      </c>
      <c r="E36">
        <v>5</v>
      </c>
      <c r="F36">
        <v>6</v>
      </c>
      <c r="G36">
        <v>4</v>
      </c>
      <c r="H36">
        <v>1</v>
      </c>
      <c r="I36">
        <v>9</v>
      </c>
      <c r="J36">
        <v>6</v>
      </c>
      <c r="K36">
        <v>2</v>
      </c>
      <c r="L36" t="s">
        <v>67</v>
      </c>
      <c r="M36" t="s">
        <v>143</v>
      </c>
      <c r="N36" t="s">
        <v>144</v>
      </c>
      <c r="O36" t="s">
        <v>145</v>
      </c>
      <c r="P36">
        <v>71</v>
      </c>
      <c r="Q36" t="s">
        <v>76</v>
      </c>
      <c r="R36" t="s">
        <v>65</v>
      </c>
      <c r="S36" t="s">
        <v>66</v>
      </c>
      <c r="T36" s="1">
        <v>44675</v>
      </c>
      <c r="U36" s="1">
        <v>18823</v>
      </c>
      <c r="V36" t="s">
        <v>1090</v>
      </c>
      <c r="W36">
        <v>71</v>
      </c>
    </row>
    <row r="37" spans="1:23" x14ac:dyDescent="0.3">
      <c r="A37" t="s">
        <v>1132</v>
      </c>
      <c r="B37">
        <v>1</v>
      </c>
      <c r="C37">
        <v>10</v>
      </c>
      <c r="D37">
        <v>7</v>
      </c>
      <c r="E37">
        <v>4</v>
      </c>
      <c r="F37">
        <v>2</v>
      </c>
      <c r="G37">
        <v>3</v>
      </c>
      <c r="H37">
        <v>5</v>
      </c>
      <c r="I37">
        <v>6</v>
      </c>
      <c r="J37">
        <v>5</v>
      </c>
      <c r="K37">
        <v>7</v>
      </c>
      <c r="L37" t="s">
        <v>114</v>
      </c>
      <c r="M37" t="s">
        <v>146</v>
      </c>
      <c r="N37" t="s">
        <v>118</v>
      </c>
      <c r="O37" t="s">
        <v>109</v>
      </c>
      <c r="P37">
        <v>72</v>
      </c>
      <c r="Q37" t="s">
        <v>76</v>
      </c>
      <c r="R37" t="s">
        <v>65</v>
      </c>
      <c r="S37" t="s">
        <v>84</v>
      </c>
      <c r="T37" s="1">
        <v>44928</v>
      </c>
      <c r="U37" s="1">
        <v>18701</v>
      </c>
      <c r="V37" t="s">
        <v>1090</v>
      </c>
      <c r="W37">
        <v>72</v>
      </c>
    </row>
    <row r="38" spans="1:23" x14ac:dyDescent="0.3">
      <c r="A38" t="s">
        <v>1133</v>
      </c>
      <c r="B38">
        <v>9</v>
      </c>
      <c r="C38">
        <v>9</v>
      </c>
      <c r="D38">
        <v>4</v>
      </c>
      <c r="E38">
        <v>1</v>
      </c>
      <c r="F38">
        <v>1</v>
      </c>
      <c r="G38">
        <v>3</v>
      </c>
      <c r="H38">
        <v>4</v>
      </c>
      <c r="I38">
        <v>9</v>
      </c>
      <c r="J38">
        <v>9</v>
      </c>
      <c r="K38">
        <v>4</v>
      </c>
      <c r="L38" t="s">
        <v>67</v>
      </c>
      <c r="M38" t="s">
        <v>147</v>
      </c>
      <c r="N38" t="s">
        <v>148</v>
      </c>
      <c r="O38" t="s">
        <v>63</v>
      </c>
      <c r="P38">
        <v>64</v>
      </c>
      <c r="Q38" t="s">
        <v>64</v>
      </c>
      <c r="R38" t="s">
        <v>65</v>
      </c>
      <c r="S38" t="s">
        <v>103</v>
      </c>
      <c r="T38" s="1">
        <v>44590</v>
      </c>
      <c r="U38" s="1">
        <v>21165</v>
      </c>
      <c r="V38" t="s">
        <v>1090</v>
      </c>
      <c r="W38">
        <v>65</v>
      </c>
    </row>
    <row r="39" spans="1:23" x14ac:dyDescent="0.3">
      <c r="A39" t="s">
        <v>1134</v>
      </c>
      <c r="B39">
        <v>7</v>
      </c>
      <c r="C39">
        <v>4</v>
      </c>
      <c r="D39">
        <v>3</v>
      </c>
      <c r="E39">
        <v>6</v>
      </c>
      <c r="F39">
        <v>10</v>
      </c>
      <c r="G39">
        <v>6</v>
      </c>
      <c r="H39">
        <v>9</v>
      </c>
      <c r="I39">
        <v>8</v>
      </c>
      <c r="J39">
        <v>8</v>
      </c>
      <c r="K39">
        <v>9</v>
      </c>
      <c r="L39" t="s">
        <v>111</v>
      </c>
      <c r="M39" t="s">
        <v>149</v>
      </c>
      <c r="N39" t="s">
        <v>106</v>
      </c>
      <c r="O39" t="s">
        <v>63</v>
      </c>
      <c r="P39">
        <v>74</v>
      </c>
      <c r="Q39" t="s">
        <v>76</v>
      </c>
      <c r="R39" t="s">
        <v>65</v>
      </c>
      <c r="S39" t="s">
        <v>66</v>
      </c>
      <c r="T39" s="1">
        <v>44778</v>
      </c>
      <c r="U39" s="1">
        <v>17889</v>
      </c>
      <c r="V39" t="s">
        <v>1103</v>
      </c>
      <c r="W39">
        <v>74</v>
      </c>
    </row>
    <row r="40" spans="1:23" x14ac:dyDescent="0.3">
      <c r="A40" t="s">
        <v>1135</v>
      </c>
      <c r="B40">
        <v>7</v>
      </c>
      <c r="C40">
        <v>7</v>
      </c>
      <c r="D40">
        <v>6</v>
      </c>
      <c r="E40">
        <v>2</v>
      </c>
      <c r="F40">
        <v>1</v>
      </c>
      <c r="G40">
        <v>2</v>
      </c>
      <c r="H40">
        <v>2</v>
      </c>
      <c r="I40">
        <v>9</v>
      </c>
      <c r="J40">
        <v>3</v>
      </c>
      <c r="K40">
        <v>6</v>
      </c>
      <c r="L40" t="s">
        <v>67</v>
      </c>
      <c r="M40" t="s">
        <v>150</v>
      </c>
      <c r="N40" t="s">
        <v>151</v>
      </c>
      <c r="O40" t="s">
        <v>63</v>
      </c>
      <c r="P40">
        <v>75</v>
      </c>
      <c r="Q40" t="s">
        <v>76</v>
      </c>
      <c r="R40" t="s">
        <v>65</v>
      </c>
      <c r="S40" t="s">
        <v>84</v>
      </c>
      <c r="T40" s="1">
        <v>44346</v>
      </c>
      <c r="U40" s="1">
        <v>16903</v>
      </c>
      <c r="V40" t="s">
        <v>1090</v>
      </c>
      <c r="W40">
        <v>76</v>
      </c>
    </row>
    <row r="41" spans="1:23" x14ac:dyDescent="0.3">
      <c r="A41" t="s">
        <v>1136</v>
      </c>
      <c r="B41">
        <v>8</v>
      </c>
      <c r="C41">
        <v>9</v>
      </c>
      <c r="D41">
        <v>4</v>
      </c>
      <c r="E41">
        <v>5</v>
      </c>
      <c r="F41">
        <v>8</v>
      </c>
      <c r="G41">
        <v>10</v>
      </c>
      <c r="H41">
        <v>4</v>
      </c>
      <c r="I41">
        <v>9</v>
      </c>
      <c r="J41">
        <v>8</v>
      </c>
      <c r="K41">
        <v>5</v>
      </c>
      <c r="L41" t="s">
        <v>94</v>
      </c>
      <c r="M41" t="s">
        <v>152</v>
      </c>
      <c r="N41" t="s">
        <v>79</v>
      </c>
      <c r="O41" t="s">
        <v>63</v>
      </c>
      <c r="P41">
        <v>94</v>
      </c>
      <c r="Q41" t="s">
        <v>64</v>
      </c>
      <c r="R41" t="s">
        <v>65</v>
      </c>
      <c r="S41" t="s">
        <v>84</v>
      </c>
      <c r="T41" s="1">
        <v>45014</v>
      </c>
      <c r="U41" s="1">
        <v>10820</v>
      </c>
      <c r="V41" t="s">
        <v>1119</v>
      </c>
      <c r="W41">
        <v>94</v>
      </c>
    </row>
    <row r="42" spans="1:23" x14ac:dyDescent="0.3">
      <c r="A42" t="s">
        <v>1137</v>
      </c>
      <c r="B42">
        <v>10</v>
      </c>
      <c r="C42">
        <v>8</v>
      </c>
      <c r="D42">
        <v>3</v>
      </c>
      <c r="E42">
        <v>2</v>
      </c>
      <c r="F42">
        <v>1</v>
      </c>
      <c r="G42">
        <v>9</v>
      </c>
      <c r="H42">
        <v>5</v>
      </c>
      <c r="I42">
        <v>6</v>
      </c>
      <c r="J42">
        <v>6</v>
      </c>
      <c r="K42">
        <v>8</v>
      </c>
      <c r="L42" t="s">
        <v>67</v>
      </c>
      <c r="M42" t="s">
        <v>153</v>
      </c>
      <c r="N42" t="s">
        <v>134</v>
      </c>
      <c r="O42" t="s">
        <v>63</v>
      </c>
      <c r="P42">
        <v>21</v>
      </c>
      <c r="Q42" t="s">
        <v>76</v>
      </c>
      <c r="R42" t="s">
        <v>65</v>
      </c>
      <c r="S42" t="s">
        <v>66</v>
      </c>
      <c r="T42" s="1">
        <v>45060</v>
      </c>
      <c r="U42" s="1">
        <v>37506</v>
      </c>
      <c r="V42" t="s">
        <v>1112</v>
      </c>
      <c r="W42">
        <v>21</v>
      </c>
    </row>
    <row r="43" spans="1:23" x14ac:dyDescent="0.3">
      <c r="A43" t="s">
        <v>1138</v>
      </c>
      <c r="B43">
        <v>10</v>
      </c>
      <c r="C43">
        <v>1</v>
      </c>
      <c r="D43">
        <v>6</v>
      </c>
      <c r="E43">
        <v>4</v>
      </c>
      <c r="F43">
        <v>2</v>
      </c>
      <c r="G43">
        <v>10</v>
      </c>
      <c r="H43">
        <v>5</v>
      </c>
      <c r="I43">
        <v>10</v>
      </c>
      <c r="J43">
        <v>10</v>
      </c>
      <c r="K43">
        <v>2</v>
      </c>
      <c r="L43" t="s">
        <v>67</v>
      </c>
      <c r="M43" t="s">
        <v>154</v>
      </c>
      <c r="N43" t="s">
        <v>113</v>
      </c>
      <c r="O43" t="s">
        <v>63</v>
      </c>
      <c r="P43">
        <v>81</v>
      </c>
      <c r="Q43" t="s">
        <v>90</v>
      </c>
      <c r="R43" t="s">
        <v>65</v>
      </c>
      <c r="S43" t="s">
        <v>73</v>
      </c>
      <c r="T43" s="1">
        <v>44574</v>
      </c>
      <c r="U43" s="1">
        <v>14877</v>
      </c>
      <c r="V43" t="s">
        <v>1139</v>
      </c>
      <c r="W43">
        <v>82</v>
      </c>
    </row>
    <row r="44" spans="1:23" x14ac:dyDescent="0.3">
      <c r="A44" t="s">
        <v>1140</v>
      </c>
      <c r="B44">
        <v>2</v>
      </c>
      <c r="C44">
        <v>6</v>
      </c>
      <c r="D44">
        <v>7</v>
      </c>
      <c r="E44">
        <v>9</v>
      </c>
      <c r="F44">
        <v>7</v>
      </c>
      <c r="G44">
        <v>9</v>
      </c>
      <c r="H44">
        <v>3</v>
      </c>
      <c r="I44">
        <v>9</v>
      </c>
      <c r="J44">
        <v>7</v>
      </c>
      <c r="K44">
        <v>5</v>
      </c>
      <c r="L44" t="s">
        <v>67</v>
      </c>
      <c r="M44" t="s">
        <v>67</v>
      </c>
      <c r="N44" t="s">
        <v>155</v>
      </c>
      <c r="O44" t="s">
        <v>63</v>
      </c>
      <c r="P44">
        <v>82</v>
      </c>
      <c r="Q44" t="s">
        <v>76</v>
      </c>
      <c r="R44" t="s">
        <v>65</v>
      </c>
      <c r="S44" t="s">
        <v>84</v>
      </c>
      <c r="T44" s="1">
        <v>44329</v>
      </c>
      <c r="U44" s="1">
        <v>14532</v>
      </c>
      <c r="V44" t="s">
        <v>67</v>
      </c>
      <c r="W44">
        <v>82</v>
      </c>
    </row>
    <row r="45" spans="1:23" x14ac:dyDescent="0.3">
      <c r="A45" t="s">
        <v>1141</v>
      </c>
      <c r="B45">
        <v>7</v>
      </c>
      <c r="C45">
        <v>4</v>
      </c>
      <c r="D45">
        <v>7</v>
      </c>
      <c r="E45">
        <v>4</v>
      </c>
      <c r="F45">
        <v>4</v>
      </c>
      <c r="G45">
        <v>2</v>
      </c>
      <c r="H45">
        <v>4</v>
      </c>
      <c r="I45">
        <v>7</v>
      </c>
      <c r="J45">
        <v>8</v>
      </c>
      <c r="K45">
        <v>5</v>
      </c>
      <c r="L45" t="s">
        <v>77</v>
      </c>
      <c r="M45" t="s">
        <v>156</v>
      </c>
      <c r="N45" t="s">
        <v>157</v>
      </c>
      <c r="O45" t="s">
        <v>63</v>
      </c>
      <c r="P45">
        <v>99</v>
      </c>
      <c r="Q45" t="s">
        <v>76</v>
      </c>
      <c r="R45" t="s">
        <v>65</v>
      </c>
      <c r="S45" t="s">
        <v>70</v>
      </c>
      <c r="T45" s="1">
        <v>44685</v>
      </c>
      <c r="U45" s="1">
        <v>8548</v>
      </c>
      <c r="V45" t="s">
        <v>1088</v>
      </c>
      <c r="W45">
        <v>100</v>
      </c>
    </row>
    <row r="46" spans="1:23" x14ac:dyDescent="0.3">
      <c r="A46" t="s">
        <v>1142</v>
      </c>
      <c r="B46">
        <v>7</v>
      </c>
      <c r="C46">
        <v>7</v>
      </c>
      <c r="D46">
        <v>6</v>
      </c>
      <c r="E46">
        <v>8</v>
      </c>
      <c r="F46">
        <v>6</v>
      </c>
      <c r="G46">
        <v>3</v>
      </c>
      <c r="H46">
        <v>2</v>
      </c>
      <c r="I46">
        <v>9</v>
      </c>
      <c r="J46">
        <v>4</v>
      </c>
      <c r="K46">
        <v>4</v>
      </c>
      <c r="L46" t="s">
        <v>130</v>
      </c>
      <c r="M46" t="s">
        <v>158</v>
      </c>
      <c r="N46" t="s">
        <v>89</v>
      </c>
      <c r="O46" t="s">
        <v>137</v>
      </c>
      <c r="P46">
        <v>90</v>
      </c>
      <c r="Q46" t="s">
        <v>64</v>
      </c>
      <c r="R46" t="s">
        <v>159</v>
      </c>
      <c r="S46" t="s">
        <v>103</v>
      </c>
      <c r="T46" s="1">
        <v>44932</v>
      </c>
      <c r="U46" s="1">
        <v>12058</v>
      </c>
      <c r="V46" t="s">
        <v>1119</v>
      </c>
      <c r="W46">
        <v>91</v>
      </c>
    </row>
    <row r="47" spans="1:23" x14ac:dyDescent="0.3">
      <c r="A47" t="s">
        <v>1143</v>
      </c>
      <c r="B47">
        <v>5</v>
      </c>
      <c r="C47">
        <v>9</v>
      </c>
      <c r="D47">
        <v>4</v>
      </c>
      <c r="E47">
        <v>9</v>
      </c>
      <c r="F47">
        <v>7</v>
      </c>
      <c r="G47">
        <v>3</v>
      </c>
      <c r="H47">
        <v>4</v>
      </c>
      <c r="I47">
        <v>9</v>
      </c>
      <c r="J47">
        <v>5</v>
      </c>
      <c r="K47">
        <v>7</v>
      </c>
      <c r="L47" t="s">
        <v>67</v>
      </c>
      <c r="M47" t="s">
        <v>160</v>
      </c>
      <c r="N47" t="s">
        <v>161</v>
      </c>
      <c r="O47" t="s">
        <v>63</v>
      </c>
      <c r="P47">
        <v>38</v>
      </c>
      <c r="Q47" t="s">
        <v>76</v>
      </c>
      <c r="R47" t="s">
        <v>65</v>
      </c>
      <c r="S47" t="s">
        <v>70</v>
      </c>
      <c r="T47" s="1">
        <v>45055</v>
      </c>
      <c r="U47" s="1">
        <v>31062</v>
      </c>
      <c r="V47" t="s">
        <v>1090</v>
      </c>
      <c r="W47">
        <v>39</v>
      </c>
    </row>
    <row r="48" spans="1:23" x14ac:dyDescent="0.3">
      <c r="A48" t="s">
        <v>1144</v>
      </c>
      <c r="B48">
        <v>9</v>
      </c>
      <c r="C48">
        <v>9</v>
      </c>
      <c r="D48">
        <v>6</v>
      </c>
      <c r="E48">
        <v>6</v>
      </c>
      <c r="F48">
        <v>7</v>
      </c>
      <c r="G48">
        <v>1</v>
      </c>
      <c r="H48">
        <v>6</v>
      </c>
      <c r="I48">
        <v>8</v>
      </c>
      <c r="J48">
        <v>6</v>
      </c>
      <c r="K48">
        <v>1</v>
      </c>
      <c r="L48" t="s">
        <v>67</v>
      </c>
      <c r="M48" t="s">
        <v>162</v>
      </c>
      <c r="N48" t="s">
        <v>106</v>
      </c>
      <c r="O48" t="s">
        <v>63</v>
      </c>
      <c r="P48">
        <v>81</v>
      </c>
      <c r="Q48" t="s">
        <v>76</v>
      </c>
      <c r="R48" t="s">
        <v>65</v>
      </c>
      <c r="S48" t="s">
        <v>73</v>
      </c>
      <c r="T48" s="1">
        <v>44316</v>
      </c>
      <c r="U48" s="1">
        <v>14880</v>
      </c>
      <c r="V48" t="s">
        <v>1094</v>
      </c>
      <c r="W48">
        <v>81</v>
      </c>
    </row>
    <row r="49" spans="1:23" x14ac:dyDescent="0.3">
      <c r="A49" t="s">
        <v>1145</v>
      </c>
      <c r="B49">
        <v>3</v>
      </c>
      <c r="C49">
        <v>5</v>
      </c>
      <c r="D49">
        <v>7</v>
      </c>
      <c r="E49">
        <v>3</v>
      </c>
      <c r="F49">
        <v>6</v>
      </c>
      <c r="H49">
        <v>5</v>
      </c>
      <c r="I49">
        <v>2</v>
      </c>
      <c r="J49">
        <v>6</v>
      </c>
      <c r="K49">
        <v>5</v>
      </c>
      <c r="L49" t="s">
        <v>67</v>
      </c>
      <c r="M49" t="s">
        <v>163</v>
      </c>
      <c r="N49" t="s">
        <v>134</v>
      </c>
      <c r="O49" t="s">
        <v>63</v>
      </c>
      <c r="P49">
        <v>62</v>
      </c>
      <c r="Q49" t="s">
        <v>76</v>
      </c>
      <c r="R49" t="s">
        <v>164</v>
      </c>
      <c r="S49" t="s">
        <v>84</v>
      </c>
      <c r="T49" s="1">
        <v>44340</v>
      </c>
      <c r="U49" s="1">
        <v>21544</v>
      </c>
      <c r="V49" t="s">
        <v>1146</v>
      </c>
      <c r="W49">
        <v>63</v>
      </c>
    </row>
    <row r="50" spans="1:23" x14ac:dyDescent="0.3">
      <c r="A50" t="s">
        <v>1147</v>
      </c>
      <c r="B50">
        <v>4</v>
      </c>
      <c r="C50">
        <v>7</v>
      </c>
      <c r="D50">
        <v>6</v>
      </c>
      <c r="E50">
        <v>5</v>
      </c>
      <c r="F50">
        <v>6</v>
      </c>
      <c r="G50">
        <v>8</v>
      </c>
      <c r="H50">
        <v>3</v>
      </c>
      <c r="I50">
        <v>1</v>
      </c>
      <c r="J50">
        <v>1</v>
      </c>
      <c r="K50">
        <v>8</v>
      </c>
      <c r="L50" t="s">
        <v>60</v>
      </c>
      <c r="M50" t="s">
        <v>165</v>
      </c>
      <c r="N50" t="s">
        <v>121</v>
      </c>
      <c r="O50" t="s">
        <v>137</v>
      </c>
      <c r="P50">
        <v>84</v>
      </c>
      <c r="Q50" t="s">
        <v>64</v>
      </c>
      <c r="R50" t="s">
        <v>65</v>
      </c>
      <c r="S50" t="s">
        <v>70</v>
      </c>
      <c r="T50" s="1">
        <v>44583</v>
      </c>
      <c r="U50" s="1">
        <v>13890</v>
      </c>
      <c r="V50" t="s">
        <v>1148</v>
      </c>
      <c r="W50">
        <v>85</v>
      </c>
    </row>
    <row r="51" spans="1:23" x14ac:dyDescent="0.3">
      <c r="A51" t="s">
        <v>1149</v>
      </c>
      <c r="B51">
        <v>7</v>
      </c>
      <c r="C51">
        <v>9</v>
      </c>
      <c r="D51">
        <v>7</v>
      </c>
      <c r="E51">
        <v>7</v>
      </c>
      <c r="F51">
        <v>8</v>
      </c>
      <c r="G51">
        <v>7</v>
      </c>
      <c r="H51">
        <v>8</v>
      </c>
      <c r="I51">
        <v>3</v>
      </c>
      <c r="J51">
        <v>2</v>
      </c>
      <c r="K51">
        <v>4</v>
      </c>
      <c r="L51" t="s">
        <v>130</v>
      </c>
      <c r="M51" t="s">
        <v>166</v>
      </c>
      <c r="N51" t="s">
        <v>127</v>
      </c>
      <c r="O51" t="s">
        <v>63</v>
      </c>
      <c r="P51">
        <v>87</v>
      </c>
      <c r="Q51" t="s">
        <v>76</v>
      </c>
      <c r="R51" t="s">
        <v>65</v>
      </c>
      <c r="S51" t="s">
        <v>70</v>
      </c>
      <c r="T51" s="1">
        <v>45101</v>
      </c>
      <c r="U51" s="1">
        <v>13512</v>
      </c>
      <c r="V51" t="s">
        <v>1090</v>
      </c>
      <c r="W51">
        <v>87</v>
      </c>
    </row>
    <row r="52" spans="1:23" x14ac:dyDescent="0.3">
      <c r="A52" t="s">
        <v>1150</v>
      </c>
      <c r="B52">
        <v>2</v>
      </c>
      <c r="C52">
        <v>7</v>
      </c>
      <c r="D52">
        <v>6</v>
      </c>
      <c r="E52">
        <v>7</v>
      </c>
      <c r="F52">
        <v>1</v>
      </c>
      <c r="G52">
        <v>2</v>
      </c>
      <c r="H52">
        <v>7</v>
      </c>
      <c r="I52">
        <v>7</v>
      </c>
      <c r="J52">
        <v>9</v>
      </c>
      <c r="K52">
        <v>3</v>
      </c>
      <c r="L52" t="s">
        <v>94</v>
      </c>
      <c r="M52" t="s">
        <v>167</v>
      </c>
      <c r="N52" t="s">
        <v>151</v>
      </c>
      <c r="O52" t="s">
        <v>63</v>
      </c>
      <c r="P52">
        <v>17</v>
      </c>
      <c r="Q52" t="s">
        <v>64</v>
      </c>
      <c r="R52" t="s">
        <v>65</v>
      </c>
      <c r="S52" t="s">
        <v>84</v>
      </c>
      <c r="T52" s="1">
        <v>44255</v>
      </c>
      <c r="U52" s="1">
        <v>37872</v>
      </c>
      <c r="V52" t="s">
        <v>1130</v>
      </c>
      <c r="W52">
        <v>18</v>
      </c>
    </row>
    <row r="53" spans="1:23" x14ac:dyDescent="0.3">
      <c r="A53" t="s">
        <v>1151</v>
      </c>
      <c r="B53">
        <v>6</v>
      </c>
      <c r="C53">
        <v>3</v>
      </c>
      <c r="D53">
        <v>4</v>
      </c>
      <c r="E53">
        <v>10</v>
      </c>
      <c r="F53">
        <v>3</v>
      </c>
      <c r="G53">
        <v>2</v>
      </c>
      <c r="H53">
        <v>2</v>
      </c>
      <c r="I53">
        <v>7</v>
      </c>
      <c r="J53">
        <v>8</v>
      </c>
      <c r="K53">
        <v>9</v>
      </c>
      <c r="L53" t="s">
        <v>130</v>
      </c>
      <c r="M53" t="s">
        <v>168</v>
      </c>
      <c r="N53" t="s">
        <v>100</v>
      </c>
      <c r="O53" t="s">
        <v>63</v>
      </c>
      <c r="P53">
        <v>50</v>
      </c>
      <c r="Q53" t="s">
        <v>64</v>
      </c>
      <c r="R53" t="s">
        <v>65</v>
      </c>
      <c r="S53" t="s">
        <v>66</v>
      </c>
      <c r="T53" s="1">
        <v>44920</v>
      </c>
      <c r="U53" s="1">
        <v>26647</v>
      </c>
      <c r="V53" t="s">
        <v>1112</v>
      </c>
      <c r="W53">
        <v>51</v>
      </c>
    </row>
    <row r="54" spans="1:23" x14ac:dyDescent="0.3">
      <c r="A54" t="s">
        <v>1152</v>
      </c>
      <c r="B54">
        <v>7</v>
      </c>
      <c r="C54">
        <v>4</v>
      </c>
      <c r="D54">
        <v>3</v>
      </c>
      <c r="E54">
        <v>5</v>
      </c>
      <c r="F54">
        <v>1</v>
      </c>
      <c r="G54">
        <v>2</v>
      </c>
      <c r="H54">
        <v>8</v>
      </c>
      <c r="I54">
        <v>2</v>
      </c>
      <c r="J54">
        <v>10</v>
      </c>
      <c r="K54">
        <v>5</v>
      </c>
      <c r="L54" t="s">
        <v>81</v>
      </c>
      <c r="M54" t="s">
        <v>169</v>
      </c>
      <c r="N54" t="s">
        <v>170</v>
      </c>
      <c r="O54" t="s">
        <v>171</v>
      </c>
      <c r="P54">
        <v>84</v>
      </c>
      <c r="Q54" t="s">
        <v>64</v>
      </c>
      <c r="R54" t="s">
        <v>65</v>
      </c>
      <c r="S54" t="s">
        <v>84</v>
      </c>
      <c r="T54" s="1">
        <v>44802</v>
      </c>
      <c r="U54" s="1">
        <v>14105</v>
      </c>
      <c r="V54" t="s">
        <v>1153</v>
      </c>
      <c r="W54">
        <v>85</v>
      </c>
    </row>
    <row r="55" spans="1:23" x14ac:dyDescent="0.3">
      <c r="A55" t="s">
        <v>1154</v>
      </c>
      <c r="B55">
        <v>2</v>
      </c>
      <c r="C55">
        <v>9</v>
      </c>
      <c r="D55">
        <v>10</v>
      </c>
      <c r="E55">
        <v>9</v>
      </c>
      <c r="F55">
        <v>2</v>
      </c>
      <c r="G55">
        <v>6</v>
      </c>
      <c r="H55">
        <v>10</v>
      </c>
      <c r="I55">
        <v>5</v>
      </c>
      <c r="J55">
        <v>1</v>
      </c>
      <c r="K55">
        <v>5</v>
      </c>
      <c r="L55" t="s">
        <v>67</v>
      </c>
      <c r="M55" t="s">
        <v>172</v>
      </c>
      <c r="N55" t="s">
        <v>113</v>
      </c>
      <c r="O55" t="s">
        <v>63</v>
      </c>
      <c r="P55">
        <v>55</v>
      </c>
      <c r="Q55" t="s">
        <v>64</v>
      </c>
      <c r="R55" t="s">
        <v>65</v>
      </c>
      <c r="S55" t="s">
        <v>103</v>
      </c>
      <c r="T55" s="1">
        <v>45009</v>
      </c>
      <c r="U55" s="1">
        <v>24966</v>
      </c>
      <c r="V55" t="s">
        <v>1090</v>
      </c>
      <c r="W55">
        <v>55</v>
      </c>
    </row>
    <row r="56" spans="1:23" x14ac:dyDescent="0.3">
      <c r="A56" t="s">
        <v>1155</v>
      </c>
      <c r="B56">
        <v>1</v>
      </c>
      <c r="C56">
        <v>1</v>
      </c>
      <c r="D56">
        <v>4</v>
      </c>
      <c r="E56">
        <v>7</v>
      </c>
      <c r="F56">
        <v>3</v>
      </c>
      <c r="G56">
        <v>4</v>
      </c>
      <c r="H56">
        <v>10</v>
      </c>
      <c r="I56">
        <v>9</v>
      </c>
      <c r="J56">
        <v>4</v>
      </c>
      <c r="K56">
        <v>5</v>
      </c>
      <c r="L56" t="s">
        <v>67</v>
      </c>
      <c r="M56" t="s">
        <v>173</v>
      </c>
      <c r="N56" t="s">
        <v>132</v>
      </c>
      <c r="O56" t="s">
        <v>137</v>
      </c>
      <c r="P56">
        <v>91</v>
      </c>
      <c r="Q56" t="s">
        <v>76</v>
      </c>
      <c r="R56" t="s">
        <v>65</v>
      </c>
      <c r="S56" t="s">
        <v>70</v>
      </c>
      <c r="T56" s="1">
        <v>44315</v>
      </c>
      <c r="U56" s="1">
        <v>11052</v>
      </c>
      <c r="V56" t="s">
        <v>1090</v>
      </c>
      <c r="W56">
        <v>92</v>
      </c>
    </row>
    <row r="57" spans="1:23" x14ac:dyDescent="0.3">
      <c r="A57" t="s">
        <v>1156</v>
      </c>
      <c r="B57">
        <v>1</v>
      </c>
      <c r="C57">
        <v>2</v>
      </c>
      <c r="D57">
        <v>5</v>
      </c>
      <c r="E57">
        <v>9</v>
      </c>
      <c r="F57">
        <v>9</v>
      </c>
      <c r="G57">
        <v>10</v>
      </c>
      <c r="H57">
        <v>5</v>
      </c>
      <c r="I57">
        <v>9</v>
      </c>
      <c r="J57">
        <v>5</v>
      </c>
      <c r="K57">
        <v>4</v>
      </c>
      <c r="L57" t="s">
        <v>67</v>
      </c>
      <c r="M57" t="s">
        <v>174</v>
      </c>
      <c r="N57" t="s">
        <v>121</v>
      </c>
      <c r="O57" t="s">
        <v>175</v>
      </c>
      <c r="P57">
        <v>47</v>
      </c>
      <c r="Q57" t="s">
        <v>64</v>
      </c>
      <c r="R57" t="s">
        <v>164</v>
      </c>
      <c r="S57" t="s">
        <v>103</v>
      </c>
      <c r="T57" s="1">
        <v>45047</v>
      </c>
      <c r="U57" s="1">
        <v>27733</v>
      </c>
      <c r="V57" t="s">
        <v>1090</v>
      </c>
      <c r="W57">
        <v>48</v>
      </c>
    </row>
    <row r="58" spans="1:23" x14ac:dyDescent="0.3">
      <c r="A58" t="s">
        <v>1157</v>
      </c>
      <c r="B58">
        <v>4</v>
      </c>
      <c r="C58">
        <v>3</v>
      </c>
      <c r="D58">
        <v>5</v>
      </c>
      <c r="E58">
        <v>8</v>
      </c>
      <c r="F58">
        <v>9</v>
      </c>
      <c r="G58">
        <v>2</v>
      </c>
      <c r="H58">
        <v>4</v>
      </c>
      <c r="I58">
        <v>4</v>
      </c>
      <c r="J58">
        <v>6</v>
      </c>
      <c r="K58">
        <v>10</v>
      </c>
      <c r="L58" t="s">
        <v>60</v>
      </c>
      <c r="M58" t="s">
        <v>176</v>
      </c>
      <c r="N58" t="s">
        <v>72</v>
      </c>
      <c r="O58" t="s">
        <v>63</v>
      </c>
      <c r="P58">
        <v>74</v>
      </c>
      <c r="Q58" t="s">
        <v>76</v>
      </c>
      <c r="R58" t="s">
        <v>65</v>
      </c>
      <c r="S58" t="s">
        <v>84</v>
      </c>
      <c r="T58" s="1">
        <v>44723</v>
      </c>
      <c r="U58" s="1">
        <v>17704</v>
      </c>
      <c r="V58" t="s">
        <v>1090</v>
      </c>
      <c r="W58">
        <v>75</v>
      </c>
    </row>
    <row r="59" spans="1:23" x14ac:dyDescent="0.3">
      <c r="A59" t="s">
        <v>1158</v>
      </c>
      <c r="B59">
        <v>9</v>
      </c>
      <c r="C59">
        <v>6</v>
      </c>
      <c r="D59">
        <v>5</v>
      </c>
      <c r="E59">
        <v>5</v>
      </c>
      <c r="F59">
        <v>10</v>
      </c>
      <c r="G59">
        <v>7</v>
      </c>
      <c r="H59">
        <v>2</v>
      </c>
      <c r="I59">
        <v>9</v>
      </c>
      <c r="J59">
        <v>5</v>
      </c>
      <c r="K59">
        <v>7</v>
      </c>
      <c r="L59" t="s">
        <v>81</v>
      </c>
      <c r="M59" t="s">
        <v>177</v>
      </c>
      <c r="N59" t="s">
        <v>79</v>
      </c>
      <c r="O59" t="s">
        <v>63</v>
      </c>
      <c r="P59">
        <v>48</v>
      </c>
      <c r="Q59" t="s">
        <v>64</v>
      </c>
      <c r="R59" t="s">
        <v>65</v>
      </c>
      <c r="S59" t="s">
        <v>70</v>
      </c>
      <c r="T59" s="1">
        <v>44801</v>
      </c>
      <c r="U59" s="1">
        <v>27233</v>
      </c>
      <c r="V59" t="s">
        <v>1090</v>
      </c>
      <c r="W59">
        <v>49</v>
      </c>
    </row>
    <row r="60" spans="1:23" x14ac:dyDescent="0.3">
      <c r="A60" t="s">
        <v>1159</v>
      </c>
      <c r="B60">
        <v>2</v>
      </c>
      <c r="C60">
        <v>3</v>
      </c>
      <c r="D60">
        <v>8</v>
      </c>
      <c r="E60">
        <v>7</v>
      </c>
      <c r="F60">
        <v>6</v>
      </c>
      <c r="G60">
        <v>5</v>
      </c>
      <c r="H60">
        <v>3</v>
      </c>
      <c r="I60">
        <v>6</v>
      </c>
      <c r="J60">
        <v>5</v>
      </c>
      <c r="K60">
        <v>3</v>
      </c>
      <c r="L60" t="s">
        <v>67</v>
      </c>
      <c r="M60" t="s">
        <v>67</v>
      </c>
      <c r="N60" t="s">
        <v>178</v>
      </c>
      <c r="O60" t="s">
        <v>63</v>
      </c>
      <c r="P60">
        <v>27</v>
      </c>
      <c r="Q60" t="s">
        <v>76</v>
      </c>
      <c r="R60" t="s">
        <v>65</v>
      </c>
      <c r="S60" t="s">
        <v>84</v>
      </c>
      <c r="T60" s="1">
        <v>44828</v>
      </c>
      <c r="U60" s="1">
        <v>34975</v>
      </c>
      <c r="V60" t="s">
        <v>67</v>
      </c>
      <c r="W60">
        <v>27</v>
      </c>
    </row>
    <row r="61" spans="1:23" x14ac:dyDescent="0.3">
      <c r="A61" t="s">
        <v>1160</v>
      </c>
      <c r="B61">
        <v>5</v>
      </c>
      <c r="C61">
        <v>4</v>
      </c>
      <c r="D61">
        <v>5</v>
      </c>
      <c r="E61">
        <v>4</v>
      </c>
      <c r="F61">
        <v>4</v>
      </c>
      <c r="G61">
        <v>5</v>
      </c>
      <c r="H61">
        <v>4</v>
      </c>
      <c r="I61">
        <v>10</v>
      </c>
      <c r="J61">
        <v>10</v>
      </c>
      <c r="K61">
        <v>9</v>
      </c>
      <c r="L61" t="s">
        <v>67</v>
      </c>
      <c r="M61" t="s">
        <v>179</v>
      </c>
      <c r="N61" t="s">
        <v>151</v>
      </c>
      <c r="O61" t="s">
        <v>63</v>
      </c>
      <c r="P61">
        <v>96</v>
      </c>
      <c r="Q61" t="s">
        <v>76</v>
      </c>
      <c r="R61" t="s">
        <v>65</v>
      </c>
      <c r="S61" t="s">
        <v>70</v>
      </c>
      <c r="T61" s="1">
        <v>44546</v>
      </c>
      <c r="U61" s="1">
        <v>9541</v>
      </c>
      <c r="V61" t="s">
        <v>1090</v>
      </c>
      <c r="W61">
        <v>96</v>
      </c>
    </row>
    <row r="62" spans="1:23" x14ac:dyDescent="0.3">
      <c r="A62" t="s">
        <v>1161</v>
      </c>
      <c r="B62">
        <v>2</v>
      </c>
      <c r="C62">
        <v>3</v>
      </c>
      <c r="D62">
        <v>8</v>
      </c>
      <c r="E62">
        <v>3</v>
      </c>
      <c r="F62">
        <v>7</v>
      </c>
      <c r="G62">
        <v>4</v>
      </c>
      <c r="H62">
        <v>2</v>
      </c>
      <c r="I62">
        <v>10</v>
      </c>
      <c r="J62">
        <v>6</v>
      </c>
      <c r="K62">
        <v>10</v>
      </c>
      <c r="L62" t="s">
        <v>94</v>
      </c>
      <c r="M62" t="s">
        <v>180</v>
      </c>
      <c r="N62" t="s">
        <v>83</v>
      </c>
      <c r="O62" t="s">
        <v>63</v>
      </c>
      <c r="P62">
        <v>17</v>
      </c>
      <c r="Q62" t="s">
        <v>90</v>
      </c>
      <c r="R62" t="s">
        <v>65</v>
      </c>
      <c r="S62" t="s">
        <v>66</v>
      </c>
      <c r="T62" s="1">
        <v>44260</v>
      </c>
      <c r="U62" s="1">
        <v>38088</v>
      </c>
      <c r="V62" t="s">
        <v>1108</v>
      </c>
      <c r="W62">
        <v>17</v>
      </c>
    </row>
    <row r="63" spans="1:23" x14ac:dyDescent="0.3">
      <c r="A63" t="s">
        <v>1162</v>
      </c>
      <c r="B63">
        <v>3</v>
      </c>
      <c r="C63">
        <v>6</v>
      </c>
      <c r="D63">
        <v>7</v>
      </c>
      <c r="E63">
        <v>9</v>
      </c>
      <c r="F63">
        <v>6</v>
      </c>
      <c r="G63">
        <v>5</v>
      </c>
      <c r="H63">
        <v>2</v>
      </c>
      <c r="I63">
        <v>7</v>
      </c>
      <c r="J63">
        <v>3</v>
      </c>
      <c r="K63">
        <v>1</v>
      </c>
      <c r="L63" t="s">
        <v>67</v>
      </c>
      <c r="M63" t="s">
        <v>181</v>
      </c>
      <c r="N63" t="s">
        <v>113</v>
      </c>
      <c r="O63" t="s">
        <v>63</v>
      </c>
      <c r="P63">
        <v>71</v>
      </c>
      <c r="Q63" t="s">
        <v>76</v>
      </c>
      <c r="R63" t="s">
        <v>65</v>
      </c>
      <c r="S63" t="s">
        <v>84</v>
      </c>
      <c r="T63" s="1">
        <v>44916</v>
      </c>
      <c r="U63" s="1">
        <v>19034</v>
      </c>
      <c r="V63" t="s">
        <v>1090</v>
      </c>
      <c r="W63">
        <v>71</v>
      </c>
    </row>
    <row r="64" spans="1:23" x14ac:dyDescent="0.3">
      <c r="A64" t="s">
        <v>1163</v>
      </c>
      <c r="B64">
        <v>5</v>
      </c>
      <c r="C64">
        <v>5</v>
      </c>
      <c r="D64">
        <v>6</v>
      </c>
      <c r="E64">
        <v>7</v>
      </c>
      <c r="F64">
        <v>4</v>
      </c>
      <c r="G64">
        <v>4</v>
      </c>
      <c r="H64">
        <v>1</v>
      </c>
      <c r="I64">
        <v>10</v>
      </c>
      <c r="J64">
        <v>4</v>
      </c>
      <c r="K64">
        <v>6</v>
      </c>
      <c r="L64" t="s">
        <v>77</v>
      </c>
      <c r="M64" t="s">
        <v>182</v>
      </c>
      <c r="N64" t="s">
        <v>161</v>
      </c>
      <c r="O64" t="s">
        <v>183</v>
      </c>
      <c r="P64">
        <v>71</v>
      </c>
      <c r="Q64" t="s">
        <v>76</v>
      </c>
      <c r="R64" t="s">
        <v>65</v>
      </c>
      <c r="S64" t="s">
        <v>66</v>
      </c>
      <c r="T64" s="1">
        <v>45023</v>
      </c>
      <c r="U64" s="1">
        <v>18977</v>
      </c>
      <c r="V64" t="s">
        <v>1090</v>
      </c>
      <c r="W64">
        <v>72</v>
      </c>
    </row>
    <row r="65" spans="1:23" x14ac:dyDescent="0.3">
      <c r="A65" t="s">
        <v>1164</v>
      </c>
      <c r="B65">
        <v>7</v>
      </c>
      <c r="C65">
        <v>2</v>
      </c>
      <c r="D65">
        <v>3</v>
      </c>
      <c r="E65">
        <v>4</v>
      </c>
      <c r="F65">
        <v>5</v>
      </c>
      <c r="G65">
        <v>5</v>
      </c>
      <c r="H65">
        <v>3</v>
      </c>
      <c r="I65">
        <v>6</v>
      </c>
      <c r="J65">
        <v>5</v>
      </c>
      <c r="K65">
        <v>4</v>
      </c>
      <c r="L65" t="s">
        <v>119</v>
      </c>
      <c r="M65" t="s">
        <v>184</v>
      </c>
      <c r="N65" t="s">
        <v>123</v>
      </c>
      <c r="O65" t="s">
        <v>137</v>
      </c>
      <c r="P65">
        <v>19</v>
      </c>
      <c r="Q65" t="s">
        <v>64</v>
      </c>
      <c r="R65" t="s">
        <v>65</v>
      </c>
      <c r="S65" t="s">
        <v>84</v>
      </c>
      <c r="T65" s="1">
        <v>45007</v>
      </c>
      <c r="U65" s="1">
        <v>38222</v>
      </c>
      <c r="V65" t="s">
        <v>1103</v>
      </c>
      <c r="W65">
        <v>19</v>
      </c>
    </row>
    <row r="66" spans="1:23" x14ac:dyDescent="0.3">
      <c r="A66" t="s">
        <v>1165</v>
      </c>
      <c r="B66">
        <v>10</v>
      </c>
      <c r="C66">
        <v>8</v>
      </c>
      <c r="D66">
        <v>4</v>
      </c>
      <c r="E66">
        <v>3</v>
      </c>
      <c r="F66">
        <v>7</v>
      </c>
      <c r="G66">
        <v>9</v>
      </c>
      <c r="H66">
        <v>1</v>
      </c>
      <c r="I66">
        <v>7</v>
      </c>
      <c r="J66">
        <v>3</v>
      </c>
      <c r="K66">
        <v>7</v>
      </c>
      <c r="L66" t="s">
        <v>60</v>
      </c>
      <c r="M66" t="s">
        <v>185</v>
      </c>
      <c r="N66" t="s">
        <v>83</v>
      </c>
      <c r="O66" t="s">
        <v>63</v>
      </c>
      <c r="P66">
        <v>58</v>
      </c>
      <c r="Q66" t="s">
        <v>76</v>
      </c>
      <c r="R66" t="s">
        <v>65</v>
      </c>
      <c r="S66" t="s">
        <v>84</v>
      </c>
      <c r="T66" s="1">
        <v>44804</v>
      </c>
      <c r="U66" s="1">
        <v>23799</v>
      </c>
      <c r="V66" t="s">
        <v>1090</v>
      </c>
      <c r="W66">
        <v>58</v>
      </c>
    </row>
    <row r="67" spans="1:23" x14ac:dyDescent="0.3">
      <c r="A67" t="s">
        <v>1166</v>
      </c>
      <c r="B67">
        <v>2</v>
      </c>
      <c r="C67">
        <v>7</v>
      </c>
      <c r="D67">
        <v>7</v>
      </c>
      <c r="E67">
        <v>9</v>
      </c>
      <c r="F67">
        <v>5</v>
      </c>
      <c r="G67">
        <v>9</v>
      </c>
      <c r="H67">
        <v>2</v>
      </c>
      <c r="I67">
        <v>3</v>
      </c>
      <c r="J67">
        <v>3</v>
      </c>
      <c r="K67">
        <v>9</v>
      </c>
      <c r="L67" t="s">
        <v>67</v>
      </c>
      <c r="M67" t="s">
        <v>186</v>
      </c>
      <c r="N67" t="s">
        <v>62</v>
      </c>
      <c r="O67" t="s">
        <v>175</v>
      </c>
      <c r="P67">
        <v>95</v>
      </c>
      <c r="Q67" t="s">
        <v>64</v>
      </c>
      <c r="R67" t="s">
        <v>65</v>
      </c>
      <c r="S67" t="s">
        <v>70</v>
      </c>
      <c r="T67" s="1">
        <v>44638</v>
      </c>
      <c r="U67" s="1">
        <v>9987</v>
      </c>
      <c r="V67" t="s">
        <v>1090</v>
      </c>
      <c r="W67">
        <v>95</v>
      </c>
    </row>
    <row r="68" spans="1:23" x14ac:dyDescent="0.3">
      <c r="A68" t="s">
        <v>1167</v>
      </c>
      <c r="B68">
        <v>10</v>
      </c>
      <c r="C68">
        <v>4</v>
      </c>
      <c r="D68">
        <v>2</v>
      </c>
      <c r="E68">
        <v>9</v>
      </c>
      <c r="F68">
        <v>10</v>
      </c>
      <c r="G68">
        <v>9</v>
      </c>
      <c r="H68">
        <v>3</v>
      </c>
      <c r="I68">
        <v>3</v>
      </c>
      <c r="J68">
        <v>8</v>
      </c>
      <c r="K68">
        <v>8</v>
      </c>
      <c r="L68" t="s">
        <v>104</v>
      </c>
      <c r="M68" t="s">
        <v>187</v>
      </c>
      <c r="N68" t="s">
        <v>96</v>
      </c>
      <c r="O68" t="s">
        <v>63</v>
      </c>
      <c r="P68">
        <v>48</v>
      </c>
      <c r="Q68" t="s">
        <v>76</v>
      </c>
      <c r="R68" t="s">
        <v>65</v>
      </c>
      <c r="S68" t="s">
        <v>73</v>
      </c>
      <c r="T68" s="1">
        <v>44449</v>
      </c>
      <c r="U68" s="1">
        <v>26998</v>
      </c>
      <c r="V68" t="s">
        <v>1103</v>
      </c>
      <c r="W68">
        <v>48</v>
      </c>
    </row>
    <row r="69" spans="1:23" x14ac:dyDescent="0.3">
      <c r="A69" t="s">
        <v>1168</v>
      </c>
      <c r="B69">
        <v>9</v>
      </c>
      <c r="C69">
        <v>6</v>
      </c>
      <c r="D69">
        <v>6</v>
      </c>
      <c r="E69">
        <v>2</v>
      </c>
      <c r="F69">
        <v>1</v>
      </c>
      <c r="G69">
        <v>9</v>
      </c>
      <c r="H69">
        <v>5</v>
      </c>
      <c r="I69">
        <v>7</v>
      </c>
      <c r="J69">
        <v>7</v>
      </c>
      <c r="K69">
        <v>3</v>
      </c>
      <c r="L69" t="s">
        <v>67</v>
      </c>
      <c r="M69" t="s">
        <v>188</v>
      </c>
      <c r="N69" t="s">
        <v>87</v>
      </c>
      <c r="O69" t="s">
        <v>63</v>
      </c>
      <c r="P69">
        <v>77</v>
      </c>
      <c r="Q69" t="s">
        <v>90</v>
      </c>
      <c r="R69" t="s">
        <v>65</v>
      </c>
      <c r="S69" t="s">
        <v>84</v>
      </c>
      <c r="T69" s="1">
        <v>44354</v>
      </c>
      <c r="U69" s="1">
        <v>16085</v>
      </c>
      <c r="V69" t="s">
        <v>1090</v>
      </c>
      <c r="W69">
        <v>78</v>
      </c>
    </row>
    <row r="70" spans="1:23" x14ac:dyDescent="0.3">
      <c r="A70" t="s">
        <v>1169</v>
      </c>
      <c r="B70">
        <v>9</v>
      </c>
      <c r="C70">
        <v>7</v>
      </c>
      <c r="D70">
        <v>5</v>
      </c>
      <c r="E70">
        <v>9</v>
      </c>
      <c r="F70">
        <v>5</v>
      </c>
      <c r="G70">
        <v>10</v>
      </c>
      <c r="H70">
        <v>6</v>
      </c>
      <c r="I70">
        <v>6</v>
      </c>
      <c r="J70">
        <v>6</v>
      </c>
      <c r="K70">
        <v>1</v>
      </c>
      <c r="L70" t="s">
        <v>81</v>
      </c>
      <c r="M70" t="s">
        <v>189</v>
      </c>
      <c r="N70" t="s">
        <v>161</v>
      </c>
      <c r="O70" t="s">
        <v>63</v>
      </c>
      <c r="P70">
        <v>98</v>
      </c>
      <c r="Q70" t="s">
        <v>64</v>
      </c>
      <c r="R70" t="s">
        <v>65</v>
      </c>
      <c r="S70" t="s">
        <v>84</v>
      </c>
      <c r="T70" s="1">
        <v>45033</v>
      </c>
      <c r="U70" s="1">
        <v>9311</v>
      </c>
      <c r="V70" t="s">
        <v>1090</v>
      </c>
      <c r="W70">
        <v>98</v>
      </c>
    </row>
    <row r="71" spans="1:23" x14ac:dyDescent="0.3">
      <c r="A71" t="s">
        <v>1170</v>
      </c>
      <c r="B71">
        <v>8</v>
      </c>
      <c r="C71">
        <v>10</v>
      </c>
      <c r="D71">
        <v>3</v>
      </c>
      <c r="E71">
        <v>4</v>
      </c>
      <c r="F71">
        <v>2</v>
      </c>
      <c r="G71">
        <v>5</v>
      </c>
      <c r="H71">
        <v>5</v>
      </c>
      <c r="I71">
        <v>3</v>
      </c>
      <c r="J71">
        <v>2</v>
      </c>
      <c r="K71">
        <v>4</v>
      </c>
      <c r="L71" t="s">
        <v>111</v>
      </c>
      <c r="M71" t="s">
        <v>190</v>
      </c>
      <c r="N71" t="s">
        <v>127</v>
      </c>
      <c r="O71" t="s">
        <v>63</v>
      </c>
      <c r="P71">
        <v>56</v>
      </c>
      <c r="Q71" t="s">
        <v>76</v>
      </c>
      <c r="R71" t="s">
        <v>65</v>
      </c>
      <c r="S71" t="s">
        <v>103</v>
      </c>
      <c r="T71" s="1">
        <v>45125</v>
      </c>
      <c r="U71" s="1">
        <v>24516</v>
      </c>
      <c r="V71" t="s">
        <v>1108</v>
      </c>
      <c r="W71">
        <v>57</v>
      </c>
    </row>
    <row r="72" spans="1:23" x14ac:dyDescent="0.3">
      <c r="A72" t="s">
        <v>1171</v>
      </c>
      <c r="B72">
        <v>2</v>
      </c>
      <c r="C72">
        <v>3</v>
      </c>
      <c r="D72">
        <v>9</v>
      </c>
      <c r="E72">
        <v>2</v>
      </c>
      <c r="F72">
        <v>4</v>
      </c>
      <c r="G72">
        <v>8</v>
      </c>
      <c r="H72">
        <v>3</v>
      </c>
      <c r="I72">
        <v>9</v>
      </c>
      <c r="J72">
        <v>6</v>
      </c>
      <c r="K72">
        <v>5</v>
      </c>
      <c r="L72" t="s">
        <v>114</v>
      </c>
      <c r="M72" t="s">
        <v>180</v>
      </c>
      <c r="N72" t="s">
        <v>116</v>
      </c>
      <c r="O72" t="s">
        <v>63</v>
      </c>
      <c r="P72">
        <v>25</v>
      </c>
      <c r="Q72" t="s">
        <v>76</v>
      </c>
      <c r="R72" t="s">
        <v>65</v>
      </c>
      <c r="S72" t="s">
        <v>84</v>
      </c>
      <c r="T72" s="1">
        <v>44546</v>
      </c>
      <c r="U72" s="1">
        <v>35537</v>
      </c>
      <c r="V72" t="s">
        <v>1108</v>
      </c>
      <c r="W72">
        <v>25</v>
      </c>
    </row>
    <row r="73" spans="1:23" x14ac:dyDescent="0.3">
      <c r="A73" t="s">
        <v>1172</v>
      </c>
      <c r="B73">
        <v>10</v>
      </c>
      <c r="C73">
        <v>7</v>
      </c>
      <c r="D73">
        <v>4</v>
      </c>
      <c r="E73">
        <v>8</v>
      </c>
      <c r="F73">
        <v>2</v>
      </c>
      <c r="G73">
        <v>2</v>
      </c>
      <c r="H73">
        <v>6</v>
      </c>
      <c r="I73">
        <v>10</v>
      </c>
      <c r="J73">
        <v>6</v>
      </c>
      <c r="K73">
        <v>8</v>
      </c>
      <c r="L73" t="s">
        <v>81</v>
      </c>
      <c r="M73" t="s">
        <v>191</v>
      </c>
      <c r="N73" t="s">
        <v>113</v>
      </c>
      <c r="O73" t="s">
        <v>63</v>
      </c>
      <c r="P73">
        <v>74</v>
      </c>
      <c r="Q73" t="s">
        <v>76</v>
      </c>
      <c r="R73" t="s">
        <v>65</v>
      </c>
      <c r="S73" t="s">
        <v>84</v>
      </c>
      <c r="T73" s="1">
        <v>44873</v>
      </c>
      <c r="U73" s="1">
        <v>17707</v>
      </c>
      <c r="V73" t="s">
        <v>1173</v>
      </c>
      <c r="W73">
        <v>75</v>
      </c>
    </row>
    <row r="74" spans="1:23" x14ac:dyDescent="0.3">
      <c r="A74" t="s">
        <v>1174</v>
      </c>
      <c r="B74">
        <v>1</v>
      </c>
      <c r="C74">
        <v>4</v>
      </c>
      <c r="D74">
        <v>7</v>
      </c>
      <c r="E74">
        <v>9</v>
      </c>
      <c r="F74">
        <v>3</v>
      </c>
      <c r="H74">
        <v>3</v>
      </c>
      <c r="I74">
        <v>2</v>
      </c>
      <c r="J74">
        <v>9</v>
      </c>
      <c r="K74">
        <v>8</v>
      </c>
      <c r="L74" t="s">
        <v>67</v>
      </c>
      <c r="M74" t="s">
        <v>192</v>
      </c>
      <c r="N74" t="s">
        <v>148</v>
      </c>
      <c r="O74" t="s">
        <v>63</v>
      </c>
      <c r="P74">
        <v>60</v>
      </c>
      <c r="Q74" t="s">
        <v>64</v>
      </c>
      <c r="R74" t="s">
        <v>65</v>
      </c>
      <c r="S74" t="s">
        <v>103</v>
      </c>
      <c r="T74" s="1">
        <v>44205</v>
      </c>
      <c r="U74" s="1">
        <v>22477</v>
      </c>
      <c r="V74" t="s">
        <v>1112</v>
      </c>
      <c r="W74">
        <v>60</v>
      </c>
    </row>
    <row r="75" spans="1:23" x14ac:dyDescent="0.3">
      <c r="A75" t="s">
        <v>1175</v>
      </c>
      <c r="B75">
        <v>3</v>
      </c>
      <c r="C75">
        <v>8</v>
      </c>
      <c r="D75">
        <v>3</v>
      </c>
      <c r="E75">
        <v>3</v>
      </c>
      <c r="F75">
        <v>10</v>
      </c>
      <c r="G75">
        <v>4</v>
      </c>
      <c r="H75">
        <v>2</v>
      </c>
      <c r="I75">
        <v>5</v>
      </c>
      <c r="J75">
        <v>5</v>
      </c>
      <c r="K75">
        <v>4</v>
      </c>
      <c r="L75" t="s">
        <v>60</v>
      </c>
      <c r="M75" t="s">
        <v>193</v>
      </c>
      <c r="N75" t="s">
        <v>127</v>
      </c>
      <c r="O75" t="s">
        <v>63</v>
      </c>
      <c r="P75">
        <v>85</v>
      </c>
      <c r="Q75" t="s">
        <v>90</v>
      </c>
      <c r="R75" t="s">
        <v>65</v>
      </c>
      <c r="S75" t="s">
        <v>66</v>
      </c>
      <c r="T75" s="1">
        <v>44873</v>
      </c>
      <c r="U75" s="1">
        <v>14005</v>
      </c>
      <c r="V75" t="s">
        <v>1090</v>
      </c>
      <c r="W75">
        <v>85</v>
      </c>
    </row>
    <row r="76" spans="1:23" x14ac:dyDescent="0.3">
      <c r="A76" t="s">
        <v>1176</v>
      </c>
      <c r="B76">
        <v>2</v>
      </c>
      <c r="C76">
        <v>10</v>
      </c>
      <c r="D76">
        <v>3</v>
      </c>
      <c r="E76">
        <v>7</v>
      </c>
      <c r="F76">
        <v>10</v>
      </c>
      <c r="G76">
        <v>6</v>
      </c>
      <c r="H76">
        <v>1</v>
      </c>
      <c r="I76">
        <v>5</v>
      </c>
      <c r="J76">
        <v>10</v>
      </c>
      <c r="K76">
        <v>1</v>
      </c>
      <c r="L76" t="s">
        <v>67</v>
      </c>
      <c r="M76" t="s">
        <v>194</v>
      </c>
      <c r="N76" t="s">
        <v>113</v>
      </c>
      <c r="O76" t="s">
        <v>63</v>
      </c>
      <c r="P76">
        <v>97</v>
      </c>
      <c r="Q76" t="s">
        <v>64</v>
      </c>
      <c r="R76" t="s">
        <v>65</v>
      </c>
      <c r="S76" t="s">
        <v>103</v>
      </c>
      <c r="T76" s="1">
        <v>44682</v>
      </c>
      <c r="U76" s="1">
        <v>9135</v>
      </c>
      <c r="V76" t="s">
        <v>1103</v>
      </c>
      <c r="W76">
        <v>98</v>
      </c>
    </row>
    <row r="77" spans="1:23" x14ac:dyDescent="0.3">
      <c r="A77" t="s">
        <v>1177</v>
      </c>
      <c r="B77">
        <v>5</v>
      </c>
      <c r="C77">
        <v>9</v>
      </c>
      <c r="D77">
        <v>3</v>
      </c>
      <c r="E77">
        <v>10</v>
      </c>
      <c r="F77">
        <v>9</v>
      </c>
      <c r="G77">
        <v>1</v>
      </c>
      <c r="H77">
        <v>4</v>
      </c>
      <c r="I77">
        <v>8</v>
      </c>
      <c r="J77">
        <v>9</v>
      </c>
      <c r="K77">
        <v>2</v>
      </c>
      <c r="L77" t="s">
        <v>67</v>
      </c>
      <c r="M77" t="s">
        <v>195</v>
      </c>
      <c r="N77" t="s">
        <v>141</v>
      </c>
      <c r="O77" t="s">
        <v>63</v>
      </c>
      <c r="P77">
        <v>58</v>
      </c>
      <c r="Q77" t="s">
        <v>76</v>
      </c>
      <c r="R77" t="s">
        <v>65</v>
      </c>
      <c r="S77" t="s">
        <v>73</v>
      </c>
      <c r="T77" s="1">
        <v>44801</v>
      </c>
      <c r="U77" s="1">
        <v>23461</v>
      </c>
      <c r="V77" t="s">
        <v>1088</v>
      </c>
      <c r="W77">
        <v>59</v>
      </c>
    </row>
    <row r="78" spans="1:23" x14ac:dyDescent="0.3">
      <c r="A78" t="s">
        <v>1178</v>
      </c>
      <c r="B78">
        <v>8</v>
      </c>
      <c r="C78">
        <v>8</v>
      </c>
      <c r="D78">
        <v>3</v>
      </c>
      <c r="E78">
        <v>7</v>
      </c>
      <c r="F78">
        <v>2</v>
      </c>
      <c r="G78">
        <v>8</v>
      </c>
      <c r="H78">
        <v>1</v>
      </c>
      <c r="I78">
        <v>2</v>
      </c>
      <c r="J78">
        <v>8</v>
      </c>
      <c r="K78">
        <v>8</v>
      </c>
      <c r="L78" t="s">
        <v>119</v>
      </c>
      <c r="M78" t="s">
        <v>196</v>
      </c>
      <c r="N78" t="s">
        <v>116</v>
      </c>
      <c r="O78" t="s">
        <v>145</v>
      </c>
      <c r="P78">
        <v>61</v>
      </c>
      <c r="Q78" t="s">
        <v>76</v>
      </c>
      <c r="R78" t="s">
        <v>65</v>
      </c>
      <c r="S78" t="s">
        <v>70</v>
      </c>
      <c r="T78" s="1">
        <v>44384</v>
      </c>
      <c r="U78" s="1">
        <v>21996</v>
      </c>
      <c r="V78" t="s">
        <v>1103</v>
      </c>
      <c r="W78">
        <v>62</v>
      </c>
    </row>
    <row r="79" spans="1:23" x14ac:dyDescent="0.3">
      <c r="A79" t="s">
        <v>1179</v>
      </c>
      <c r="B79">
        <v>7</v>
      </c>
      <c r="C79">
        <v>7</v>
      </c>
      <c r="D79">
        <v>5</v>
      </c>
      <c r="E79">
        <v>9</v>
      </c>
      <c r="F79">
        <v>5</v>
      </c>
      <c r="G79">
        <v>6</v>
      </c>
      <c r="H79">
        <v>6</v>
      </c>
      <c r="I79">
        <v>4</v>
      </c>
      <c r="J79">
        <v>1</v>
      </c>
      <c r="K79">
        <v>6</v>
      </c>
      <c r="L79" t="s">
        <v>130</v>
      </c>
      <c r="M79" t="s">
        <v>197</v>
      </c>
      <c r="N79" t="s">
        <v>87</v>
      </c>
      <c r="O79" t="s">
        <v>63</v>
      </c>
      <c r="P79">
        <v>85</v>
      </c>
      <c r="Q79" t="s">
        <v>76</v>
      </c>
      <c r="R79" t="s">
        <v>198</v>
      </c>
      <c r="S79" t="s">
        <v>84</v>
      </c>
      <c r="T79" s="1">
        <v>44479</v>
      </c>
      <c r="U79" s="1">
        <v>13341</v>
      </c>
      <c r="V79" t="s">
        <v>1090</v>
      </c>
      <c r="W79">
        <v>86</v>
      </c>
    </row>
    <row r="80" spans="1:23" x14ac:dyDescent="0.3">
      <c r="A80" t="s">
        <v>1180</v>
      </c>
      <c r="B80">
        <v>6</v>
      </c>
      <c r="C80">
        <v>10</v>
      </c>
      <c r="D80">
        <v>9</v>
      </c>
      <c r="E80">
        <v>8</v>
      </c>
      <c r="F80">
        <v>7</v>
      </c>
      <c r="G80">
        <v>4</v>
      </c>
      <c r="H80">
        <v>9</v>
      </c>
      <c r="I80">
        <v>1</v>
      </c>
      <c r="J80">
        <v>9</v>
      </c>
      <c r="K80">
        <v>2</v>
      </c>
      <c r="L80" t="s">
        <v>130</v>
      </c>
      <c r="M80" t="s">
        <v>199</v>
      </c>
      <c r="N80" t="s">
        <v>72</v>
      </c>
      <c r="O80" t="s">
        <v>63</v>
      </c>
      <c r="P80">
        <v>71</v>
      </c>
      <c r="Q80" t="s">
        <v>76</v>
      </c>
      <c r="R80" t="s">
        <v>65</v>
      </c>
      <c r="S80" t="s">
        <v>103</v>
      </c>
      <c r="T80" s="1">
        <v>44742</v>
      </c>
      <c r="U80" s="1">
        <v>18921</v>
      </c>
      <c r="V80" t="s">
        <v>1103</v>
      </c>
      <c r="W80">
        <v>71</v>
      </c>
    </row>
    <row r="81" spans="1:23" x14ac:dyDescent="0.3">
      <c r="A81" t="s">
        <v>1181</v>
      </c>
      <c r="B81">
        <v>7</v>
      </c>
      <c r="C81">
        <v>8</v>
      </c>
      <c r="D81">
        <v>3</v>
      </c>
      <c r="E81">
        <v>7</v>
      </c>
      <c r="F81">
        <v>9</v>
      </c>
      <c r="G81">
        <v>6</v>
      </c>
      <c r="H81">
        <v>1</v>
      </c>
      <c r="I81">
        <v>2</v>
      </c>
      <c r="J81">
        <v>6</v>
      </c>
      <c r="K81">
        <v>4</v>
      </c>
      <c r="L81" t="s">
        <v>67</v>
      </c>
      <c r="M81" t="s">
        <v>200</v>
      </c>
      <c r="N81" t="s">
        <v>98</v>
      </c>
      <c r="O81" t="s">
        <v>63</v>
      </c>
      <c r="P81">
        <v>80</v>
      </c>
      <c r="Q81" t="s">
        <v>76</v>
      </c>
      <c r="R81" t="s">
        <v>65</v>
      </c>
      <c r="S81" t="s">
        <v>84</v>
      </c>
      <c r="T81" s="1">
        <v>44484</v>
      </c>
      <c r="U81" s="1">
        <v>15154</v>
      </c>
      <c r="V81" t="s">
        <v>1090</v>
      </c>
      <c r="W81">
        <v>81</v>
      </c>
    </row>
    <row r="82" spans="1:23" x14ac:dyDescent="0.3">
      <c r="A82" t="s">
        <v>1182</v>
      </c>
      <c r="B82">
        <v>8</v>
      </c>
      <c r="C82">
        <v>1</v>
      </c>
      <c r="D82">
        <v>5</v>
      </c>
      <c r="E82">
        <v>4</v>
      </c>
      <c r="F82">
        <v>10</v>
      </c>
      <c r="G82">
        <v>4</v>
      </c>
      <c r="H82">
        <v>9</v>
      </c>
      <c r="I82">
        <v>1</v>
      </c>
      <c r="J82">
        <v>8</v>
      </c>
      <c r="K82">
        <v>5</v>
      </c>
      <c r="L82" t="s">
        <v>67</v>
      </c>
      <c r="M82" t="s">
        <v>201</v>
      </c>
      <c r="N82" t="s">
        <v>79</v>
      </c>
      <c r="O82" t="s">
        <v>63</v>
      </c>
      <c r="P82">
        <v>24</v>
      </c>
      <c r="Q82" t="s">
        <v>64</v>
      </c>
      <c r="R82" t="s">
        <v>65</v>
      </c>
      <c r="S82" t="s">
        <v>103</v>
      </c>
      <c r="T82" s="1">
        <v>44941</v>
      </c>
      <c r="U82" s="1">
        <v>36349</v>
      </c>
      <c r="V82" t="s">
        <v>1097</v>
      </c>
      <c r="W82">
        <v>24</v>
      </c>
    </row>
    <row r="83" spans="1:23" x14ac:dyDescent="0.3">
      <c r="A83" t="s">
        <v>1183</v>
      </c>
      <c r="B83">
        <v>5</v>
      </c>
      <c r="C83">
        <v>1</v>
      </c>
      <c r="D83">
        <v>5</v>
      </c>
      <c r="E83">
        <v>2</v>
      </c>
      <c r="F83">
        <v>3</v>
      </c>
      <c r="G83">
        <v>6</v>
      </c>
      <c r="H83">
        <v>5</v>
      </c>
      <c r="I83">
        <v>7</v>
      </c>
      <c r="J83">
        <v>6</v>
      </c>
      <c r="K83">
        <v>4</v>
      </c>
      <c r="L83" t="s">
        <v>94</v>
      </c>
      <c r="M83" t="s">
        <v>202</v>
      </c>
      <c r="N83" t="s">
        <v>106</v>
      </c>
      <c r="O83" t="s">
        <v>63</v>
      </c>
      <c r="P83">
        <v>78</v>
      </c>
      <c r="Q83" t="s">
        <v>76</v>
      </c>
      <c r="R83" t="s">
        <v>65</v>
      </c>
      <c r="S83" t="s">
        <v>103</v>
      </c>
      <c r="T83" s="1">
        <v>44856</v>
      </c>
      <c r="U83" s="1">
        <v>16497</v>
      </c>
      <c r="V83" t="s">
        <v>1103</v>
      </c>
      <c r="W83">
        <v>78</v>
      </c>
    </row>
    <row r="84" spans="1:23" x14ac:dyDescent="0.3">
      <c r="A84" t="s">
        <v>1184</v>
      </c>
      <c r="B84">
        <v>1</v>
      </c>
      <c r="C84">
        <v>1</v>
      </c>
      <c r="D84">
        <v>10</v>
      </c>
      <c r="E84">
        <v>2</v>
      </c>
      <c r="F84">
        <v>10</v>
      </c>
      <c r="G84">
        <v>8</v>
      </c>
      <c r="H84">
        <v>3</v>
      </c>
      <c r="I84">
        <v>3</v>
      </c>
      <c r="J84">
        <v>3</v>
      </c>
      <c r="K84">
        <v>2</v>
      </c>
      <c r="L84" t="s">
        <v>67</v>
      </c>
      <c r="M84" t="s">
        <v>203</v>
      </c>
      <c r="N84" t="s">
        <v>123</v>
      </c>
      <c r="O84" t="s">
        <v>63</v>
      </c>
      <c r="P84">
        <v>50</v>
      </c>
      <c r="Q84" t="s">
        <v>76</v>
      </c>
      <c r="R84" t="s">
        <v>65</v>
      </c>
      <c r="S84" t="s">
        <v>73</v>
      </c>
      <c r="T84" s="1">
        <v>44655</v>
      </c>
      <c r="U84" s="1">
        <v>26551</v>
      </c>
      <c r="V84" t="s">
        <v>1108</v>
      </c>
      <c r="W84">
        <v>50</v>
      </c>
    </row>
    <row r="85" spans="1:23" x14ac:dyDescent="0.3">
      <c r="A85" t="s">
        <v>1185</v>
      </c>
      <c r="B85">
        <v>7</v>
      </c>
      <c r="C85">
        <v>8</v>
      </c>
      <c r="D85">
        <v>9</v>
      </c>
      <c r="E85">
        <v>8</v>
      </c>
      <c r="F85">
        <v>7</v>
      </c>
      <c r="G85">
        <v>5</v>
      </c>
      <c r="H85">
        <v>2</v>
      </c>
      <c r="I85">
        <v>4</v>
      </c>
      <c r="J85">
        <v>3</v>
      </c>
      <c r="K85">
        <v>10</v>
      </c>
      <c r="L85" t="s">
        <v>67</v>
      </c>
      <c r="M85" t="s">
        <v>204</v>
      </c>
      <c r="N85" t="s">
        <v>118</v>
      </c>
      <c r="O85" t="s">
        <v>63</v>
      </c>
      <c r="P85">
        <v>22</v>
      </c>
      <c r="Q85" t="s">
        <v>64</v>
      </c>
      <c r="R85" t="s">
        <v>65</v>
      </c>
      <c r="S85" t="s">
        <v>103</v>
      </c>
      <c r="T85" s="1">
        <v>44423</v>
      </c>
      <c r="U85" s="1">
        <v>36285</v>
      </c>
      <c r="V85" t="s">
        <v>1103</v>
      </c>
      <c r="W85">
        <v>23</v>
      </c>
    </row>
    <row r="86" spans="1:23" x14ac:dyDescent="0.3">
      <c r="A86" t="s">
        <v>1186</v>
      </c>
      <c r="B86">
        <v>6</v>
      </c>
      <c r="C86">
        <v>6</v>
      </c>
      <c r="D86">
        <v>3</v>
      </c>
      <c r="E86">
        <v>10</v>
      </c>
      <c r="F86">
        <v>3</v>
      </c>
      <c r="G86">
        <v>8</v>
      </c>
      <c r="H86">
        <v>9</v>
      </c>
      <c r="I86">
        <v>9</v>
      </c>
      <c r="J86">
        <v>8</v>
      </c>
      <c r="K86">
        <v>6</v>
      </c>
      <c r="L86" t="s">
        <v>67</v>
      </c>
      <c r="M86" t="s">
        <v>205</v>
      </c>
      <c r="N86" t="s">
        <v>96</v>
      </c>
      <c r="O86" t="s">
        <v>63</v>
      </c>
      <c r="P86">
        <v>67</v>
      </c>
      <c r="Q86" t="s">
        <v>76</v>
      </c>
      <c r="R86" t="s">
        <v>65</v>
      </c>
      <c r="S86" t="s">
        <v>103</v>
      </c>
      <c r="T86" s="1">
        <v>44671</v>
      </c>
      <c r="U86" s="1">
        <v>20173</v>
      </c>
      <c r="V86" t="s">
        <v>1090</v>
      </c>
      <c r="W86">
        <v>68</v>
      </c>
    </row>
    <row r="87" spans="1:23" x14ac:dyDescent="0.3">
      <c r="A87" t="s">
        <v>1187</v>
      </c>
      <c r="B87">
        <v>7</v>
      </c>
      <c r="C87">
        <v>4</v>
      </c>
      <c r="D87">
        <v>4</v>
      </c>
      <c r="E87">
        <v>10</v>
      </c>
      <c r="F87">
        <v>8</v>
      </c>
      <c r="G87">
        <v>6</v>
      </c>
      <c r="H87">
        <v>1</v>
      </c>
      <c r="I87">
        <v>4</v>
      </c>
      <c r="J87">
        <v>9</v>
      </c>
      <c r="K87">
        <v>8</v>
      </c>
      <c r="L87" t="s">
        <v>67</v>
      </c>
      <c r="M87" t="s">
        <v>206</v>
      </c>
      <c r="N87" t="s">
        <v>178</v>
      </c>
      <c r="O87" t="s">
        <v>63</v>
      </c>
      <c r="P87">
        <v>75</v>
      </c>
      <c r="Q87" t="s">
        <v>64</v>
      </c>
      <c r="R87" t="s">
        <v>65</v>
      </c>
      <c r="S87" t="s">
        <v>84</v>
      </c>
      <c r="T87" s="1">
        <v>44281</v>
      </c>
      <c r="U87" s="1">
        <v>16997</v>
      </c>
      <c r="V87" t="s">
        <v>1139</v>
      </c>
      <c r="W87">
        <v>75</v>
      </c>
    </row>
    <row r="88" spans="1:23" x14ac:dyDescent="0.3">
      <c r="A88" t="s">
        <v>1188</v>
      </c>
      <c r="B88">
        <v>2</v>
      </c>
      <c r="C88">
        <v>4</v>
      </c>
      <c r="D88">
        <v>8</v>
      </c>
      <c r="E88">
        <v>4</v>
      </c>
      <c r="F88">
        <v>4</v>
      </c>
      <c r="G88">
        <v>3</v>
      </c>
      <c r="H88">
        <v>6</v>
      </c>
      <c r="I88">
        <v>5</v>
      </c>
      <c r="J88">
        <v>9</v>
      </c>
      <c r="K88">
        <v>9</v>
      </c>
      <c r="L88" t="s">
        <v>67</v>
      </c>
      <c r="M88" t="s">
        <v>207</v>
      </c>
      <c r="N88" t="s">
        <v>69</v>
      </c>
      <c r="O88" t="s">
        <v>63</v>
      </c>
      <c r="P88">
        <v>33</v>
      </c>
      <c r="Q88" t="s">
        <v>64</v>
      </c>
      <c r="R88" t="s">
        <v>65</v>
      </c>
      <c r="S88" t="s">
        <v>84</v>
      </c>
      <c r="T88" s="1">
        <v>45117</v>
      </c>
      <c r="U88" s="1">
        <v>33107</v>
      </c>
      <c r="V88" t="s">
        <v>1097</v>
      </c>
      <c r="W88">
        <v>33</v>
      </c>
    </row>
    <row r="89" spans="1:23" x14ac:dyDescent="0.3">
      <c r="A89" t="s">
        <v>1189</v>
      </c>
      <c r="B89">
        <v>1</v>
      </c>
      <c r="C89">
        <v>5</v>
      </c>
      <c r="D89">
        <v>10</v>
      </c>
      <c r="E89">
        <v>3</v>
      </c>
      <c r="F89">
        <v>5</v>
      </c>
      <c r="G89">
        <v>1</v>
      </c>
      <c r="H89">
        <v>6</v>
      </c>
      <c r="I89">
        <v>4</v>
      </c>
      <c r="J89">
        <v>2</v>
      </c>
      <c r="K89">
        <v>9</v>
      </c>
      <c r="L89" t="s">
        <v>67</v>
      </c>
      <c r="M89" t="s">
        <v>208</v>
      </c>
      <c r="N89" t="s">
        <v>72</v>
      </c>
      <c r="O89" t="s">
        <v>63</v>
      </c>
      <c r="P89">
        <v>29</v>
      </c>
      <c r="Q89" t="s">
        <v>76</v>
      </c>
      <c r="R89" t="s">
        <v>65</v>
      </c>
      <c r="S89" t="s">
        <v>70</v>
      </c>
      <c r="T89" s="1">
        <v>44397</v>
      </c>
      <c r="U89" s="1">
        <v>33851</v>
      </c>
      <c r="V89" t="s">
        <v>1088</v>
      </c>
      <c r="W89">
        <v>29</v>
      </c>
    </row>
    <row r="90" spans="1:23" x14ac:dyDescent="0.3">
      <c r="A90" t="s">
        <v>1190</v>
      </c>
      <c r="B90">
        <v>6</v>
      </c>
      <c r="C90">
        <v>8</v>
      </c>
      <c r="D90">
        <v>6</v>
      </c>
      <c r="E90">
        <v>9</v>
      </c>
      <c r="F90">
        <v>10</v>
      </c>
      <c r="G90">
        <v>3</v>
      </c>
      <c r="H90">
        <v>3</v>
      </c>
      <c r="I90">
        <v>6</v>
      </c>
      <c r="J90">
        <v>3</v>
      </c>
      <c r="K90">
        <v>7</v>
      </c>
      <c r="L90" t="s">
        <v>67</v>
      </c>
      <c r="M90" t="s">
        <v>209</v>
      </c>
      <c r="N90" t="s">
        <v>123</v>
      </c>
      <c r="O90" t="s">
        <v>63</v>
      </c>
      <c r="P90">
        <v>84</v>
      </c>
      <c r="Q90" t="s">
        <v>76</v>
      </c>
      <c r="R90" t="s">
        <v>65</v>
      </c>
      <c r="S90" t="s">
        <v>70</v>
      </c>
      <c r="T90" s="1">
        <v>44329</v>
      </c>
      <c r="U90" s="1">
        <v>13713</v>
      </c>
      <c r="V90" t="s">
        <v>1090</v>
      </c>
      <c r="W90">
        <v>84</v>
      </c>
    </row>
    <row r="91" spans="1:23" x14ac:dyDescent="0.3">
      <c r="A91" t="s">
        <v>1191</v>
      </c>
      <c r="B91">
        <v>9</v>
      </c>
      <c r="C91">
        <v>10</v>
      </c>
      <c r="D91">
        <v>1</v>
      </c>
      <c r="E91">
        <v>7</v>
      </c>
      <c r="F91">
        <v>2</v>
      </c>
      <c r="G91">
        <v>10</v>
      </c>
      <c r="H91">
        <v>5</v>
      </c>
      <c r="I91">
        <v>10</v>
      </c>
      <c r="J91">
        <v>4</v>
      </c>
      <c r="K91">
        <v>5</v>
      </c>
      <c r="L91" t="s">
        <v>67</v>
      </c>
      <c r="M91" t="s">
        <v>210</v>
      </c>
      <c r="N91" t="s">
        <v>144</v>
      </c>
      <c r="O91" t="s">
        <v>137</v>
      </c>
      <c r="P91">
        <v>78</v>
      </c>
      <c r="Q91" t="s">
        <v>76</v>
      </c>
      <c r="R91" t="s">
        <v>65</v>
      </c>
      <c r="S91" t="s">
        <v>66</v>
      </c>
      <c r="T91" s="1">
        <v>44443</v>
      </c>
      <c r="U91" s="1">
        <v>15901</v>
      </c>
      <c r="V91" t="s">
        <v>1090</v>
      </c>
      <c r="W91">
        <v>79</v>
      </c>
    </row>
    <row r="92" spans="1:23" x14ac:dyDescent="0.3">
      <c r="A92" t="s">
        <v>1192</v>
      </c>
      <c r="B92">
        <v>5</v>
      </c>
      <c r="C92">
        <v>5</v>
      </c>
      <c r="D92">
        <v>6</v>
      </c>
      <c r="E92">
        <v>4</v>
      </c>
      <c r="F92">
        <v>3</v>
      </c>
      <c r="G92">
        <v>9</v>
      </c>
      <c r="H92">
        <v>6</v>
      </c>
      <c r="I92">
        <v>4</v>
      </c>
      <c r="J92">
        <v>5</v>
      </c>
      <c r="K92">
        <v>9</v>
      </c>
      <c r="L92" t="s">
        <v>67</v>
      </c>
      <c r="M92" t="s">
        <v>211</v>
      </c>
      <c r="N92" t="s">
        <v>98</v>
      </c>
      <c r="O92" t="s">
        <v>137</v>
      </c>
      <c r="P92">
        <v>99</v>
      </c>
      <c r="Q92" t="s">
        <v>76</v>
      </c>
      <c r="R92" t="s">
        <v>80</v>
      </c>
      <c r="S92" t="s">
        <v>73</v>
      </c>
      <c r="T92" s="1">
        <v>45091</v>
      </c>
      <c r="U92" s="1">
        <v>9058</v>
      </c>
      <c r="V92" t="s">
        <v>1090</v>
      </c>
      <c r="W92">
        <v>99</v>
      </c>
    </row>
    <row r="93" spans="1:23" x14ac:dyDescent="0.3">
      <c r="A93" t="s">
        <v>1193</v>
      </c>
      <c r="B93">
        <v>7</v>
      </c>
      <c r="C93">
        <v>4</v>
      </c>
      <c r="D93">
        <v>9</v>
      </c>
      <c r="E93">
        <v>8</v>
      </c>
      <c r="F93">
        <v>1</v>
      </c>
      <c r="G93">
        <v>10</v>
      </c>
      <c r="H93">
        <v>4</v>
      </c>
      <c r="I93">
        <v>9</v>
      </c>
      <c r="J93">
        <v>7</v>
      </c>
      <c r="K93">
        <v>9</v>
      </c>
      <c r="L93" t="s">
        <v>77</v>
      </c>
      <c r="M93" t="s">
        <v>212</v>
      </c>
      <c r="N93" t="s">
        <v>157</v>
      </c>
      <c r="O93" t="s">
        <v>63</v>
      </c>
      <c r="P93">
        <v>54</v>
      </c>
      <c r="Q93" t="s">
        <v>76</v>
      </c>
      <c r="R93" t="s">
        <v>65</v>
      </c>
      <c r="S93" t="s">
        <v>70</v>
      </c>
      <c r="T93" s="1">
        <v>44930</v>
      </c>
      <c r="U93" s="1">
        <v>25367</v>
      </c>
      <c r="V93" t="s">
        <v>1119</v>
      </c>
      <c r="W93">
        <v>54</v>
      </c>
    </row>
    <row r="94" spans="1:23" x14ac:dyDescent="0.3">
      <c r="A94" t="s">
        <v>1194</v>
      </c>
      <c r="B94">
        <v>3</v>
      </c>
      <c r="C94">
        <v>10</v>
      </c>
      <c r="D94">
        <v>3</v>
      </c>
      <c r="E94">
        <v>10</v>
      </c>
      <c r="F94">
        <v>8</v>
      </c>
      <c r="G94">
        <v>8</v>
      </c>
      <c r="H94">
        <v>4</v>
      </c>
      <c r="I94">
        <v>10</v>
      </c>
      <c r="J94">
        <v>5</v>
      </c>
      <c r="K94">
        <v>9</v>
      </c>
      <c r="L94" t="s">
        <v>67</v>
      </c>
      <c r="M94" t="s">
        <v>213</v>
      </c>
      <c r="N94" t="s">
        <v>148</v>
      </c>
      <c r="O94" t="s">
        <v>63</v>
      </c>
      <c r="P94">
        <v>43</v>
      </c>
      <c r="Q94" t="s">
        <v>76</v>
      </c>
      <c r="R94" t="s">
        <v>65</v>
      </c>
      <c r="S94" t="s">
        <v>66</v>
      </c>
      <c r="T94" s="1">
        <v>44698</v>
      </c>
      <c r="U94" s="1">
        <v>28935</v>
      </c>
      <c r="V94" t="s">
        <v>1097</v>
      </c>
      <c r="W94">
        <v>44</v>
      </c>
    </row>
    <row r="95" spans="1:23" x14ac:dyDescent="0.3">
      <c r="A95" t="s">
        <v>1195</v>
      </c>
      <c r="B95">
        <v>4</v>
      </c>
      <c r="C95">
        <v>3</v>
      </c>
      <c r="D95">
        <v>3</v>
      </c>
      <c r="E95">
        <v>9</v>
      </c>
      <c r="F95">
        <v>10</v>
      </c>
      <c r="G95">
        <v>4</v>
      </c>
      <c r="H95">
        <v>5</v>
      </c>
      <c r="I95">
        <v>5</v>
      </c>
      <c r="J95">
        <v>1</v>
      </c>
      <c r="K95">
        <v>1</v>
      </c>
      <c r="L95" t="s">
        <v>111</v>
      </c>
      <c r="M95" t="s">
        <v>214</v>
      </c>
      <c r="N95" t="s">
        <v>178</v>
      </c>
      <c r="O95" t="s">
        <v>63</v>
      </c>
      <c r="P95">
        <v>37</v>
      </c>
      <c r="Q95" t="s">
        <v>76</v>
      </c>
      <c r="R95" t="s">
        <v>65</v>
      </c>
      <c r="S95" t="s">
        <v>103</v>
      </c>
      <c r="T95" s="1">
        <v>44860</v>
      </c>
      <c r="U95" s="1">
        <v>31302</v>
      </c>
      <c r="V95" t="s">
        <v>1090</v>
      </c>
      <c r="W95">
        <v>38</v>
      </c>
    </row>
    <row r="96" spans="1:23" x14ac:dyDescent="0.3">
      <c r="A96" t="s">
        <v>1196</v>
      </c>
      <c r="B96">
        <v>2</v>
      </c>
      <c r="C96">
        <v>3</v>
      </c>
      <c r="D96">
        <v>5</v>
      </c>
      <c r="E96">
        <v>8</v>
      </c>
      <c r="F96">
        <v>9</v>
      </c>
      <c r="G96">
        <v>10</v>
      </c>
      <c r="H96">
        <v>5</v>
      </c>
      <c r="I96">
        <v>1</v>
      </c>
      <c r="J96">
        <v>10</v>
      </c>
      <c r="K96">
        <v>9</v>
      </c>
      <c r="L96" t="s">
        <v>67</v>
      </c>
      <c r="M96" t="s">
        <v>67</v>
      </c>
      <c r="N96" t="s">
        <v>134</v>
      </c>
      <c r="O96" t="s">
        <v>63</v>
      </c>
      <c r="P96">
        <v>55</v>
      </c>
      <c r="Q96" t="s">
        <v>64</v>
      </c>
      <c r="R96" t="s">
        <v>65</v>
      </c>
      <c r="S96" t="s">
        <v>84</v>
      </c>
      <c r="T96" s="1">
        <v>44846</v>
      </c>
      <c r="U96" s="1">
        <v>24662</v>
      </c>
      <c r="V96" t="s">
        <v>67</v>
      </c>
      <c r="W96">
        <v>56</v>
      </c>
    </row>
    <row r="97" spans="1:23" x14ac:dyDescent="0.3">
      <c r="A97" t="s">
        <v>1197</v>
      </c>
      <c r="B97">
        <v>10</v>
      </c>
      <c r="C97">
        <v>8</v>
      </c>
      <c r="D97">
        <v>5</v>
      </c>
      <c r="E97">
        <v>7</v>
      </c>
      <c r="F97">
        <v>8</v>
      </c>
      <c r="G97">
        <v>3</v>
      </c>
      <c r="H97">
        <v>3</v>
      </c>
      <c r="I97">
        <v>7</v>
      </c>
      <c r="J97">
        <v>3</v>
      </c>
      <c r="K97">
        <v>4</v>
      </c>
      <c r="L97" t="s">
        <v>67</v>
      </c>
      <c r="M97" t="s">
        <v>215</v>
      </c>
      <c r="N97" t="s">
        <v>69</v>
      </c>
      <c r="O97" t="s">
        <v>101</v>
      </c>
      <c r="P97">
        <v>20</v>
      </c>
      <c r="Q97" t="s">
        <v>64</v>
      </c>
      <c r="R97" t="s">
        <v>65</v>
      </c>
      <c r="S97" t="s">
        <v>73</v>
      </c>
      <c r="T97" s="1">
        <v>44686</v>
      </c>
      <c r="U97" s="1">
        <v>37286</v>
      </c>
      <c r="V97" t="s">
        <v>1198</v>
      </c>
      <c r="W97">
        <v>21</v>
      </c>
    </row>
    <row r="98" spans="1:23" x14ac:dyDescent="0.3">
      <c r="A98" t="s">
        <v>1199</v>
      </c>
      <c r="B98">
        <v>10</v>
      </c>
      <c r="C98">
        <v>8</v>
      </c>
      <c r="D98">
        <v>7</v>
      </c>
      <c r="E98">
        <v>1</v>
      </c>
      <c r="F98">
        <v>10</v>
      </c>
      <c r="G98">
        <v>7</v>
      </c>
      <c r="H98">
        <v>5</v>
      </c>
      <c r="I98">
        <v>9</v>
      </c>
      <c r="J98">
        <v>1</v>
      </c>
      <c r="K98">
        <v>3</v>
      </c>
      <c r="L98" t="s">
        <v>67</v>
      </c>
      <c r="M98" t="s">
        <v>216</v>
      </c>
      <c r="N98" t="s">
        <v>157</v>
      </c>
      <c r="O98" t="s">
        <v>217</v>
      </c>
      <c r="P98">
        <v>88</v>
      </c>
      <c r="Q98" t="s">
        <v>64</v>
      </c>
      <c r="R98" t="s">
        <v>65</v>
      </c>
      <c r="S98" t="s">
        <v>84</v>
      </c>
      <c r="T98" s="1">
        <v>45109</v>
      </c>
      <c r="U98" s="1">
        <v>13103</v>
      </c>
      <c r="V98" t="s">
        <v>1090</v>
      </c>
      <c r="W98">
        <v>88</v>
      </c>
    </row>
    <row r="99" spans="1:23" x14ac:dyDescent="0.3">
      <c r="A99" t="s">
        <v>1200</v>
      </c>
      <c r="B99">
        <v>6</v>
      </c>
      <c r="C99">
        <v>5</v>
      </c>
      <c r="D99">
        <v>5</v>
      </c>
      <c r="E99">
        <v>8</v>
      </c>
      <c r="F99">
        <v>10</v>
      </c>
      <c r="G99">
        <v>8</v>
      </c>
      <c r="H99">
        <v>4</v>
      </c>
      <c r="I99">
        <v>2</v>
      </c>
      <c r="J99">
        <v>8</v>
      </c>
      <c r="K99">
        <v>8</v>
      </c>
      <c r="L99" t="s">
        <v>124</v>
      </c>
      <c r="M99" t="s">
        <v>218</v>
      </c>
      <c r="N99" t="s">
        <v>113</v>
      </c>
      <c r="O99" t="s">
        <v>63</v>
      </c>
      <c r="P99">
        <v>54</v>
      </c>
      <c r="Q99" t="s">
        <v>64</v>
      </c>
      <c r="R99" t="s">
        <v>65</v>
      </c>
      <c r="S99" t="s">
        <v>70</v>
      </c>
      <c r="T99" s="1">
        <v>44218</v>
      </c>
      <c r="U99" s="1">
        <v>24673</v>
      </c>
      <c r="V99" t="s">
        <v>1090</v>
      </c>
      <c r="W99">
        <v>54</v>
      </c>
    </row>
    <row r="100" spans="1:23" x14ac:dyDescent="0.3">
      <c r="A100" t="s">
        <v>1201</v>
      </c>
      <c r="B100">
        <v>6</v>
      </c>
      <c r="C100">
        <v>2</v>
      </c>
      <c r="D100">
        <v>4</v>
      </c>
      <c r="E100">
        <v>5</v>
      </c>
      <c r="F100">
        <v>6</v>
      </c>
      <c r="G100">
        <v>8</v>
      </c>
      <c r="H100">
        <v>10</v>
      </c>
      <c r="I100">
        <v>8</v>
      </c>
      <c r="J100">
        <v>1</v>
      </c>
      <c r="K100">
        <v>2</v>
      </c>
      <c r="L100" t="s">
        <v>67</v>
      </c>
      <c r="M100" t="s">
        <v>219</v>
      </c>
      <c r="N100" t="s">
        <v>220</v>
      </c>
      <c r="O100" t="s">
        <v>63</v>
      </c>
      <c r="P100">
        <v>74</v>
      </c>
      <c r="Q100" t="s">
        <v>76</v>
      </c>
      <c r="R100" t="s">
        <v>159</v>
      </c>
      <c r="S100" t="s">
        <v>84</v>
      </c>
      <c r="T100" s="1">
        <v>44896</v>
      </c>
      <c r="U100" s="1">
        <v>17995</v>
      </c>
      <c r="V100" t="s">
        <v>1090</v>
      </c>
      <c r="W100">
        <v>74</v>
      </c>
    </row>
    <row r="101" spans="1:23" x14ac:dyDescent="0.3">
      <c r="A101" t="s">
        <v>1202</v>
      </c>
      <c r="B101">
        <v>7</v>
      </c>
      <c r="C101">
        <v>1</v>
      </c>
      <c r="D101">
        <v>3</v>
      </c>
      <c r="E101">
        <v>9</v>
      </c>
      <c r="F101">
        <v>8</v>
      </c>
      <c r="G101">
        <v>7</v>
      </c>
      <c r="H101">
        <v>4</v>
      </c>
      <c r="I101">
        <v>6</v>
      </c>
      <c r="J101">
        <v>6</v>
      </c>
      <c r="K101">
        <v>2</v>
      </c>
      <c r="L101" t="s">
        <v>67</v>
      </c>
      <c r="M101" t="s">
        <v>221</v>
      </c>
      <c r="N101" t="s">
        <v>72</v>
      </c>
      <c r="O101" t="s">
        <v>137</v>
      </c>
      <c r="P101">
        <v>74</v>
      </c>
      <c r="Q101" t="s">
        <v>76</v>
      </c>
      <c r="R101" t="s">
        <v>65</v>
      </c>
      <c r="S101" t="s">
        <v>84</v>
      </c>
      <c r="T101" s="1">
        <v>44727</v>
      </c>
      <c r="U101" s="1">
        <v>17777</v>
      </c>
      <c r="V101" t="s">
        <v>1203</v>
      </c>
      <c r="W101">
        <v>74</v>
      </c>
    </row>
    <row r="102" spans="1:23" x14ac:dyDescent="0.3">
      <c r="A102" t="s">
        <v>1204</v>
      </c>
      <c r="B102">
        <v>1</v>
      </c>
      <c r="C102">
        <v>3</v>
      </c>
      <c r="D102">
        <v>4</v>
      </c>
      <c r="E102">
        <v>8</v>
      </c>
      <c r="F102">
        <v>9</v>
      </c>
      <c r="G102">
        <v>3</v>
      </c>
      <c r="H102">
        <v>4</v>
      </c>
      <c r="I102">
        <v>3</v>
      </c>
      <c r="J102">
        <v>9</v>
      </c>
      <c r="K102">
        <v>1</v>
      </c>
      <c r="L102" t="s">
        <v>67</v>
      </c>
      <c r="M102" t="s">
        <v>222</v>
      </c>
      <c r="N102" t="s">
        <v>69</v>
      </c>
      <c r="O102" t="s">
        <v>63</v>
      </c>
      <c r="P102">
        <v>37</v>
      </c>
      <c r="Q102" t="s">
        <v>76</v>
      </c>
      <c r="R102" t="s">
        <v>65</v>
      </c>
      <c r="S102" t="s">
        <v>73</v>
      </c>
      <c r="T102" s="1">
        <v>44236</v>
      </c>
      <c r="U102" s="1">
        <v>30565</v>
      </c>
      <c r="V102" t="s">
        <v>1088</v>
      </c>
      <c r="W102">
        <v>38</v>
      </c>
    </row>
    <row r="103" spans="1:23" x14ac:dyDescent="0.3">
      <c r="A103" t="s">
        <v>1205</v>
      </c>
      <c r="B103">
        <v>9</v>
      </c>
      <c r="C103">
        <v>1</v>
      </c>
      <c r="D103">
        <v>5</v>
      </c>
      <c r="E103">
        <v>3</v>
      </c>
      <c r="F103">
        <v>5</v>
      </c>
      <c r="G103">
        <v>10</v>
      </c>
      <c r="H103">
        <v>1</v>
      </c>
      <c r="I103">
        <v>10</v>
      </c>
      <c r="J103">
        <v>6</v>
      </c>
      <c r="K103">
        <v>8</v>
      </c>
      <c r="L103" t="s">
        <v>67</v>
      </c>
      <c r="M103" t="s">
        <v>223</v>
      </c>
      <c r="N103" t="s">
        <v>151</v>
      </c>
      <c r="O103" t="s">
        <v>224</v>
      </c>
      <c r="P103">
        <v>55</v>
      </c>
      <c r="Q103" t="s">
        <v>76</v>
      </c>
      <c r="R103" t="s">
        <v>65</v>
      </c>
      <c r="S103" t="s">
        <v>73</v>
      </c>
      <c r="T103" s="1">
        <v>45075</v>
      </c>
      <c r="U103" s="1">
        <v>24874</v>
      </c>
      <c r="V103" t="s">
        <v>1090</v>
      </c>
      <c r="W103">
        <v>56</v>
      </c>
    </row>
    <row r="104" spans="1:23" x14ac:dyDescent="0.3">
      <c r="A104" t="s">
        <v>1206</v>
      </c>
      <c r="B104">
        <v>6</v>
      </c>
      <c r="C104">
        <v>4</v>
      </c>
      <c r="D104">
        <v>3</v>
      </c>
      <c r="E104">
        <v>2</v>
      </c>
      <c r="F104">
        <v>5</v>
      </c>
      <c r="G104">
        <v>9</v>
      </c>
      <c r="H104">
        <v>9</v>
      </c>
      <c r="I104">
        <v>5</v>
      </c>
      <c r="J104">
        <v>1</v>
      </c>
      <c r="K104">
        <v>8</v>
      </c>
      <c r="L104" t="s">
        <v>67</v>
      </c>
      <c r="M104" t="s">
        <v>225</v>
      </c>
      <c r="N104" t="s">
        <v>69</v>
      </c>
      <c r="O104" t="s">
        <v>63</v>
      </c>
      <c r="P104">
        <v>97</v>
      </c>
      <c r="Q104" t="s">
        <v>64</v>
      </c>
      <c r="R104" t="s">
        <v>65</v>
      </c>
      <c r="S104" t="s">
        <v>84</v>
      </c>
      <c r="T104" s="1">
        <v>44790</v>
      </c>
      <c r="U104" s="1">
        <v>9377</v>
      </c>
      <c r="V104" t="s">
        <v>1097</v>
      </c>
      <c r="W104">
        <v>98</v>
      </c>
    </row>
    <row r="105" spans="1:23" x14ac:dyDescent="0.3">
      <c r="A105" t="s">
        <v>1207</v>
      </c>
      <c r="B105">
        <v>5</v>
      </c>
      <c r="C105">
        <v>8</v>
      </c>
      <c r="D105">
        <v>6</v>
      </c>
      <c r="E105">
        <v>2</v>
      </c>
      <c r="F105">
        <v>5</v>
      </c>
      <c r="G105">
        <v>4</v>
      </c>
      <c r="H105">
        <v>3</v>
      </c>
      <c r="I105">
        <v>7</v>
      </c>
      <c r="J105">
        <v>2</v>
      </c>
      <c r="K105">
        <v>2</v>
      </c>
      <c r="L105" t="s">
        <v>67</v>
      </c>
      <c r="M105" t="s">
        <v>67</v>
      </c>
      <c r="N105" t="s">
        <v>100</v>
      </c>
      <c r="O105" t="s">
        <v>63</v>
      </c>
      <c r="P105">
        <v>77</v>
      </c>
      <c r="Q105" t="s">
        <v>64</v>
      </c>
      <c r="R105" t="s">
        <v>65</v>
      </c>
      <c r="S105" t="s">
        <v>70</v>
      </c>
      <c r="T105" s="1">
        <v>44720</v>
      </c>
      <c r="U105" s="1">
        <v>16448</v>
      </c>
      <c r="V105" t="s">
        <v>67</v>
      </c>
      <c r="W105">
        <v>78</v>
      </c>
    </row>
    <row r="106" spans="1:23" x14ac:dyDescent="0.3">
      <c r="A106" t="s">
        <v>1208</v>
      </c>
      <c r="B106">
        <v>10</v>
      </c>
      <c r="C106">
        <v>1</v>
      </c>
      <c r="D106">
        <v>8</v>
      </c>
      <c r="E106">
        <v>8</v>
      </c>
      <c r="F106">
        <v>5</v>
      </c>
      <c r="G106">
        <v>6</v>
      </c>
      <c r="H106">
        <v>4</v>
      </c>
      <c r="I106">
        <v>9</v>
      </c>
      <c r="J106">
        <v>3</v>
      </c>
      <c r="K106">
        <v>8</v>
      </c>
      <c r="L106" t="s">
        <v>111</v>
      </c>
      <c r="M106" t="s">
        <v>226</v>
      </c>
      <c r="N106" t="s">
        <v>87</v>
      </c>
      <c r="O106" t="s">
        <v>217</v>
      </c>
      <c r="P106">
        <v>55</v>
      </c>
      <c r="Q106" t="s">
        <v>76</v>
      </c>
      <c r="R106" t="s">
        <v>65</v>
      </c>
      <c r="S106" t="s">
        <v>70</v>
      </c>
      <c r="T106" s="1">
        <v>44291</v>
      </c>
      <c r="U106" s="1">
        <v>24363</v>
      </c>
      <c r="V106" t="s">
        <v>1090</v>
      </c>
      <c r="W106">
        <v>55</v>
      </c>
    </row>
    <row r="107" spans="1:23" x14ac:dyDescent="0.3">
      <c r="A107" t="s">
        <v>1209</v>
      </c>
      <c r="B107">
        <v>7</v>
      </c>
      <c r="C107">
        <v>2</v>
      </c>
      <c r="D107">
        <v>3</v>
      </c>
      <c r="E107">
        <v>8</v>
      </c>
      <c r="F107">
        <v>3</v>
      </c>
      <c r="G107">
        <v>9</v>
      </c>
      <c r="H107">
        <v>4</v>
      </c>
      <c r="I107">
        <v>4</v>
      </c>
      <c r="J107">
        <v>9</v>
      </c>
      <c r="K107">
        <v>10</v>
      </c>
      <c r="L107" t="s">
        <v>67</v>
      </c>
      <c r="M107" t="s">
        <v>227</v>
      </c>
      <c r="N107" t="s">
        <v>75</v>
      </c>
      <c r="O107" t="s">
        <v>63</v>
      </c>
      <c r="P107">
        <v>22</v>
      </c>
      <c r="Q107" t="s">
        <v>64</v>
      </c>
      <c r="R107" t="s">
        <v>65</v>
      </c>
      <c r="S107" t="s">
        <v>70</v>
      </c>
      <c r="T107" s="1">
        <v>45136</v>
      </c>
      <c r="U107" s="1">
        <v>36925</v>
      </c>
      <c r="V107" t="s">
        <v>1119</v>
      </c>
      <c r="W107">
        <v>23</v>
      </c>
    </row>
    <row r="108" spans="1:23" x14ac:dyDescent="0.3">
      <c r="A108" t="s">
        <v>1210</v>
      </c>
      <c r="B108">
        <v>1</v>
      </c>
      <c r="C108">
        <v>8</v>
      </c>
      <c r="D108">
        <v>8</v>
      </c>
      <c r="E108">
        <v>8</v>
      </c>
      <c r="F108">
        <v>5</v>
      </c>
      <c r="G108">
        <v>8</v>
      </c>
      <c r="H108">
        <v>4</v>
      </c>
      <c r="I108">
        <v>9</v>
      </c>
      <c r="J108">
        <v>2</v>
      </c>
      <c r="K108">
        <v>1</v>
      </c>
      <c r="L108" t="s">
        <v>67</v>
      </c>
      <c r="M108" t="s">
        <v>228</v>
      </c>
      <c r="N108" t="s">
        <v>89</v>
      </c>
      <c r="O108" t="s">
        <v>137</v>
      </c>
      <c r="P108">
        <v>72</v>
      </c>
      <c r="Q108" t="s">
        <v>64</v>
      </c>
      <c r="R108" t="s">
        <v>65</v>
      </c>
      <c r="S108" t="s">
        <v>73</v>
      </c>
      <c r="T108" s="1">
        <v>44454</v>
      </c>
      <c r="U108" s="1">
        <v>18225</v>
      </c>
      <c r="V108" t="s">
        <v>1103</v>
      </c>
      <c r="W108">
        <v>72</v>
      </c>
    </row>
    <row r="109" spans="1:23" x14ac:dyDescent="0.3">
      <c r="A109" t="s">
        <v>1211</v>
      </c>
      <c r="B109">
        <v>1</v>
      </c>
      <c r="C109">
        <v>5</v>
      </c>
      <c r="D109">
        <v>5</v>
      </c>
      <c r="E109">
        <v>3</v>
      </c>
      <c r="F109">
        <v>3</v>
      </c>
      <c r="G109">
        <v>1</v>
      </c>
      <c r="H109">
        <v>2</v>
      </c>
      <c r="I109">
        <v>8</v>
      </c>
      <c r="J109">
        <v>9</v>
      </c>
      <c r="K109">
        <v>9</v>
      </c>
      <c r="L109" t="s">
        <v>67</v>
      </c>
      <c r="M109" t="s">
        <v>229</v>
      </c>
      <c r="N109" t="s">
        <v>113</v>
      </c>
      <c r="O109" t="s">
        <v>63</v>
      </c>
      <c r="P109">
        <v>84</v>
      </c>
      <c r="Q109" t="s">
        <v>64</v>
      </c>
      <c r="R109" t="s">
        <v>80</v>
      </c>
      <c r="S109" t="s">
        <v>70</v>
      </c>
      <c r="T109" s="1">
        <v>45061</v>
      </c>
      <c r="U109" s="1">
        <v>14300</v>
      </c>
      <c r="V109" t="s">
        <v>1090</v>
      </c>
      <c r="W109">
        <v>85</v>
      </c>
    </row>
    <row r="110" spans="1:23" x14ac:dyDescent="0.3">
      <c r="A110" t="s">
        <v>1212</v>
      </c>
      <c r="B110">
        <v>2</v>
      </c>
      <c r="C110">
        <v>3</v>
      </c>
      <c r="D110">
        <v>8</v>
      </c>
      <c r="E110">
        <v>9</v>
      </c>
      <c r="F110">
        <v>10</v>
      </c>
      <c r="G110">
        <v>6</v>
      </c>
      <c r="H110">
        <v>5</v>
      </c>
      <c r="I110">
        <v>3</v>
      </c>
      <c r="J110">
        <v>9</v>
      </c>
      <c r="K110">
        <v>5</v>
      </c>
      <c r="L110" t="s">
        <v>94</v>
      </c>
      <c r="M110" t="s">
        <v>230</v>
      </c>
      <c r="N110" t="s">
        <v>89</v>
      </c>
      <c r="O110" t="s">
        <v>63</v>
      </c>
      <c r="P110">
        <v>85</v>
      </c>
      <c r="Q110" t="s">
        <v>64</v>
      </c>
      <c r="R110" t="s">
        <v>65</v>
      </c>
      <c r="S110" t="s">
        <v>66</v>
      </c>
      <c r="T110" s="1">
        <v>44783</v>
      </c>
      <c r="U110" s="1">
        <v>13925</v>
      </c>
      <c r="V110" t="s">
        <v>1088</v>
      </c>
      <c r="W110">
        <v>85</v>
      </c>
    </row>
    <row r="111" spans="1:23" x14ac:dyDescent="0.3">
      <c r="A111" t="s">
        <v>1213</v>
      </c>
      <c r="B111">
        <v>4</v>
      </c>
      <c r="C111">
        <v>9</v>
      </c>
      <c r="D111">
        <v>7</v>
      </c>
      <c r="E111">
        <v>9</v>
      </c>
      <c r="F111">
        <v>5</v>
      </c>
      <c r="G111">
        <v>1</v>
      </c>
      <c r="H111">
        <v>5</v>
      </c>
      <c r="I111">
        <v>7</v>
      </c>
      <c r="J111">
        <v>9</v>
      </c>
      <c r="K111">
        <v>4</v>
      </c>
      <c r="L111" t="s">
        <v>67</v>
      </c>
      <c r="M111" t="s">
        <v>231</v>
      </c>
      <c r="N111" t="s">
        <v>116</v>
      </c>
      <c r="O111" t="s">
        <v>224</v>
      </c>
      <c r="P111">
        <v>96</v>
      </c>
      <c r="Q111" t="s">
        <v>64</v>
      </c>
      <c r="R111" t="s">
        <v>65</v>
      </c>
      <c r="S111" t="s">
        <v>66</v>
      </c>
      <c r="T111" s="1">
        <v>45119</v>
      </c>
      <c r="U111" s="1">
        <v>10080</v>
      </c>
      <c r="V111" t="s">
        <v>1090</v>
      </c>
      <c r="W111">
        <v>96</v>
      </c>
    </row>
    <row r="112" spans="1:23" x14ac:dyDescent="0.3">
      <c r="A112" t="s">
        <v>1214</v>
      </c>
      <c r="B112">
        <v>7</v>
      </c>
      <c r="C112">
        <v>8</v>
      </c>
      <c r="D112">
        <v>1</v>
      </c>
      <c r="E112">
        <v>9</v>
      </c>
      <c r="F112">
        <v>6</v>
      </c>
      <c r="G112">
        <v>8</v>
      </c>
      <c r="H112">
        <v>1</v>
      </c>
      <c r="I112">
        <v>5</v>
      </c>
      <c r="J112">
        <v>7</v>
      </c>
      <c r="K112">
        <v>8</v>
      </c>
      <c r="L112" t="s">
        <v>67</v>
      </c>
      <c r="M112" t="s">
        <v>232</v>
      </c>
      <c r="N112" t="s">
        <v>118</v>
      </c>
      <c r="O112" t="s">
        <v>63</v>
      </c>
      <c r="P112">
        <v>68</v>
      </c>
      <c r="Q112" t="s">
        <v>76</v>
      </c>
      <c r="R112" t="s">
        <v>65</v>
      </c>
      <c r="S112" t="s">
        <v>73</v>
      </c>
      <c r="T112" s="1">
        <v>44561</v>
      </c>
      <c r="U112" s="1">
        <v>19770</v>
      </c>
      <c r="V112" t="s">
        <v>1088</v>
      </c>
      <c r="W112">
        <v>68</v>
      </c>
    </row>
    <row r="113" spans="1:23" x14ac:dyDescent="0.3">
      <c r="A113" t="s">
        <v>1215</v>
      </c>
      <c r="B113">
        <v>7</v>
      </c>
      <c r="C113">
        <v>5</v>
      </c>
      <c r="D113">
        <v>9</v>
      </c>
      <c r="E113">
        <v>3</v>
      </c>
      <c r="F113">
        <v>2</v>
      </c>
      <c r="G113">
        <v>3</v>
      </c>
      <c r="H113">
        <v>1</v>
      </c>
      <c r="I113">
        <v>4</v>
      </c>
      <c r="J113">
        <v>6</v>
      </c>
      <c r="K113">
        <v>3</v>
      </c>
      <c r="L113" t="s">
        <v>60</v>
      </c>
      <c r="M113" t="s">
        <v>233</v>
      </c>
      <c r="N113" t="s">
        <v>118</v>
      </c>
      <c r="O113" t="s">
        <v>137</v>
      </c>
      <c r="P113">
        <v>40</v>
      </c>
      <c r="Q113" t="s">
        <v>76</v>
      </c>
      <c r="R113" t="s">
        <v>65</v>
      </c>
      <c r="S113" t="s">
        <v>73</v>
      </c>
      <c r="T113" s="1">
        <v>44311</v>
      </c>
      <c r="U113" s="1">
        <v>29887</v>
      </c>
      <c r="V113" t="s">
        <v>1124</v>
      </c>
      <c r="W113">
        <v>40</v>
      </c>
    </row>
    <row r="114" spans="1:23" x14ac:dyDescent="0.3">
      <c r="A114" t="s">
        <v>1216</v>
      </c>
      <c r="B114">
        <v>8</v>
      </c>
      <c r="C114">
        <v>7</v>
      </c>
      <c r="D114">
        <v>6</v>
      </c>
      <c r="E114">
        <v>3</v>
      </c>
      <c r="F114">
        <v>8</v>
      </c>
      <c r="H114">
        <v>1</v>
      </c>
      <c r="I114">
        <v>8</v>
      </c>
      <c r="J114">
        <v>5</v>
      </c>
      <c r="K114">
        <v>4</v>
      </c>
      <c r="L114" t="s">
        <v>67</v>
      </c>
      <c r="M114" t="s">
        <v>234</v>
      </c>
      <c r="N114" t="s">
        <v>116</v>
      </c>
      <c r="O114" t="s">
        <v>63</v>
      </c>
      <c r="P114">
        <v>82</v>
      </c>
      <c r="Q114" t="s">
        <v>64</v>
      </c>
      <c r="R114" t="s">
        <v>65</v>
      </c>
      <c r="S114" t="s">
        <v>70</v>
      </c>
      <c r="T114" s="1">
        <v>44831</v>
      </c>
      <c r="U114" s="1">
        <v>14931</v>
      </c>
      <c r="V114" t="s">
        <v>1112</v>
      </c>
      <c r="W114">
        <v>82</v>
      </c>
    </row>
    <row r="115" spans="1:23" x14ac:dyDescent="0.3">
      <c r="A115" t="s">
        <v>1217</v>
      </c>
      <c r="B115">
        <v>4</v>
      </c>
      <c r="C115">
        <v>7</v>
      </c>
      <c r="D115">
        <v>6</v>
      </c>
      <c r="E115">
        <v>1</v>
      </c>
      <c r="F115">
        <v>5</v>
      </c>
      <c r="G115">
        <v>3</v>
      </c>
      <c r="H115">
        <v>5</v>
      </c>
      <c r="I115">
        <v>10</v>
      </c>
      <c r="J115">
        <v>5</v>
      </c>
      <c r="K115">
        <v>4</v>
      </c>
      <c r="L115" t="s">
        <v>67</v>
      </c>
      <c r="M115" t="s">
        <v>235</v>
      </c>
      <c r="N115" t="s">
        <v>96</v>
      </c>
      <c r="O115" t="s">
        <v>63</v>
      </c>
      <c r="P115">
        <v>93</v>
      </c>
      <c r="Q115" t="s">
        <v>76</v>
      </c>
      <c r="R115" t="s">
        <v>65</v>
      </c>
      <c r="S115" t="s">
        <v>73</v>
      </c>
      <c r="T115" s="1">
        <v>45002</v>
      </c>
      <c r="U115" s="1">
        <v>10995</v>
      </c>
      <c r="V115" t="s">
        <v>1090</v>
      </c>
      <c r="W115">
        <v>94</v>
      </c>
    </row>
    <row r="116" spans="1:23" x14ac:dyDescent="0.3">
      <c r="A116" t="s">
        <v>1218</v>
      </c>
      <c r="B116">
        <v>3</v>
      </c>
      <c r="C116">
        <v>2</v>
      </c>
      <c r="D116">
        <v>3</v>
      </c>
      <c r="E116">
        <v>1</v>
      </c>
      <c r="F116">
        <v>2</v>
      </c>
      <c r="G116">
        <v>2</v>
      </c>
      <c r="H116">
        <v>3</v>
      </c>
      <c r="I116">
        <v>3</v>
      </c>
      <c r="J116">
        <v>9</v>
      </c>
      <c r="K116">
        <v>5</v>
      </c>
      <c r="L116" t="s">
        <v>67</v>
      </c>
      <c r="M116" t="s">
        <v>236</v>
      </c>
      <c r="N116" t="s">
        <v>121</v>
      </c>
      <c r="O116" t="s">
        <v>63</v>
      </c>
      <c r="P116">
        <v>73</v>
      </c>
      <c r="Q116" t="s">
        <v>64</v>
      </c>
      <c r="R116" t="s">
        <v>65</v>
      </c>
      <c r="S116" t="s">
        <v>70</v>
      </c>
      <c r="T116" s="1">
        <v>44327</v>
      </c>
      <c r="U116" s="1">
        <v>17739</v>
      </c>
      <c r="V116" t="s">
        <v>1108</v>
      </c>
      <c r="W116">
        <v>73</v>
      </c>
    </row>
    <row r="117" spans="1:23" x14ac:dyDescent="0.3">
      <c r="A117" t="s">
        <v>1219</v>
      </c>
      <c r="B117">
        <v>2</v>
      </c>
      <c r="C117">
        <v>4</v>
      </c>
      <c r="D117">
        <v>10</v>
      </c>
      <c r="E117">
        <v>4</v>
      </c>
      <c r="F117">
        <v>10</v>
      </c>
      <c r="G117">
        <v>8</v>
      </c>
      <c r="H117">
        <v>3</v>
      </c>
      <c r="I117">
        <v>8</v>
      </c>
      <c r="J117">
        <v>6</v>
      </c>
      <c r="K117">
        <v>10</v>
      </c>
      <c r="L117" t="s">
        <v>81</v>
      </c>
      <c r="M117" t="s">
        <v>237</v>
      </c>
      <c r="N117" t="s">
        <v>100</v>
      </c>
      <c r="O117" t="s">
        <v>63</v>
      </c>
      <c r="P117">
        <v>81</v>
      </c>
      <c r="Q117" t="s">
        <v>76</v>
      </c>
      <c r="R117" t="s">
        <v>65</v>
      </c>
      <c r="S117" t="s">
        <v>73</v>
      </c>
      <c r="T117" s="1">
        <v>44619</v>
      </c>
      <c r="U117" s="1">
        <v>14889</v>
      </c>
      <c r="V117" t="s">
        <v>1090</v>
      </c>
      <c r="W117">
        <v>82</v>
      </c>
    </row>
    <row r="118" spans="1:23" x14ac:dyDescent="0.3">
      <c r="A118" t="s">
        <v>1220</v>
      </c>
      <c r="B118">
        <v>6</v>
      </c>
      <c r="C118">
        <v>2</v>
      </c>
      <c r="D118">
        <v>4</v>
      </c>
      <c r="E118">
        <v>9</v>
      </c>
      <c r="F118">
        <v>6</v>
      </c>
      <c r="G118">
        <v>5</v>
      </c>
      <c r="H118">
        <v>5</v>
      </c>
      <c r="I118">
        <v>1</v>
      </c>
      <c r="J118">
        <v>10</v>
      </c>
      <c r="K118">
        <v>6</v>
      </c>
      <c r="L118" t="s">
        <v>124</v>
      </c>
      <c r="M118" t="s">
        <v>238</v>
      </c>
      <c r="N118" t="s">
        <v>89</v>
      </c>
      <c r="O118" t="s">
        <v>63</v>
      </c>
      <c r="P118">
        <v>84</v>
      </c>
      <c r="Q118" t="s">
        <v>64</v>
      </c>
      <c r="R118" t="s">
        <v>65</v>
      </c>
      <c r="S118" t="s">
        <v>84</v>
      </c>
      <c r="T118" s="1">
        <v>44796</v>
      </c>
      <c r="U118" s="1">
        <v>14159</v>
      </c>
      <c r="V118" t="s">
        <v>1097</v>
      </c>
      <c r="W118">
        <v>84</v>
      </c>
    </row>
    <row r="119" spans="1:23" x14ac:dyDescent="0.3">
      <c r="A119" t="s">
        <v>1221</v>
      </c>
      <c r="B119">
        <v>4</v>
      </c>
      <c r="C119">
        <v>3</v>
      </c>
      <c r="D119">
        <v>4</v>
      </c>
      <c r="E119">
        <v>10</v>
      </c>
      <c r="F119">
        <v>4</v>
      </c>
      <c r="G119">
        <v>5</v>
      </c>
      <c r="H119">
        <v>5</v>
      </c>
      <c r="I119">
        <v>2</v>
      </c>
      <c r="J119">
        <v>9</v>
      </c>
      <c r="K119">
        <v>5</v>
      </c>
      <c r="L119" t="s">
        <v>111</v>
      </c>
      <c r="M119" t="s">
        <v>239</v>
      </c>
      <c r="N119" t="s">
        <v>144</v>
      </c>
      <c r="O119" t="s">
        <v>63</v>
      </c>
      <c r="P119">
        <v>62</v>
      </c>
      <c r="Q119" t="s">
        <v>64</v>
      </c>
      <c r="R119" t="s">
        <v>80</v>
      </c>
      <c r="S119" t="s">
        <v>73</v>
      </c>
      <c r="T119" s="1">
        <v>44935</v>
      </c>
      <c r="U119" s="1">
        <v>22417</v>
      </c>
      <c r="V119" t="s">
        <v>1103</v>
      </c>
      <c r="W119">
        <v>62</v>
      </c>
    </row>
    <row r="120" spans="1:23" x14ac:dyDescent="0.3">
      <c r="A120" t="s">
        <v>1222</v>
      </c>
      <c r="B120">
        <v>10</v>
      </c>
      <c r="C120">
        <v>6</v>
      </c>
      <c r="D120">
        <v>4</v>
      </c>
      <c r="E120">
        <v>10</v>
      </c>
      <c r="F120">
        <v>6</v>
      </c>
      <c r="G120">
        <v>4</v>
      </c>
      <c r="H120">
        <v>4</v>
      </c>
      <c r="I120">
        <v>3</v>
      </c>
      <c r="J120">
        <v>4</v>
      </c>
      <c r="K120">
        <v>2</v>
      </c>
      <c r="L120" t="s">
        <v>67</v>
      </c>
      <c r="M120" t="s">
        <v>240</v>
      </c>
      <c r="N120" t="s">
        <v>123</v>
      </c>
      <c r="O120" t="s">
        <v>241</v>
      </c>
      <c r="P120">
        <v>99</v>
      </c>
      <c r="Q120" t="s">
        <v>76</v>
      </c>
      <c r="R120" t="s">
        <v>65</v>
      </c>
      <c r="S120" t="s">
        <v>73</v>
      </c>
      <c r="T120" s="1">
        <v>44927</v>
      </c>
      <c r="U120" s="1">
        <v>8728</v>
      </c>
      <c r="V120" t="s">
        <v>1103</v>
      </c>
      <c r="W120">
        <v>100</v>
      </c>
    </row>
    <row r="121" spans="1:23" x14ac:dyDescent="0.3">
      <c r="A121" t="s">
        <v>1223</v>
      </c>
      <c r="B121">
        <v>9</v>
      </c>
      <c r="C121">
        <v>7</v>
      </c>
      <c r="D121">
        <v>7</v>
      </c>
      <c r="E121">
        <v>2</v>
      </c>
      <c r="F121">
        <v>6</v>
      </c>
      <c r="G121">
        <v>10</v>
      </c>
      <c r="H121">
        <v>10</v>
      </c>
      <c r="I121">
        <v>2</v>
      </c>
      <c r="J121">
        <v>1</v>
      </c>
      <c r="K121">
        <v>5</v>
      </c>
      <c r="L121" t="s">
        <v>67</v>
      </c>
      <c r="M121" t="s">
        <v>242</v>
      </c>
      <c r="N121" t="s">
        <v>113</v>
      </c>
      <c r="O121" t="s">
        <v>63</v>
      </c>
      <c r="P121">
        <v>74</v>
      </c>
      <c r="Q121" t="s">
        <v>64</v>
      </c>
      <c r="R121" t="s">
        <v>65</v>
      </c>
      <c r="S121" t="s">
        <v>84</v>
      </c>
      <c r="T121" s="1">
        <v>44846</v>
      </c>
      <c r="U121" s="1">
        <v>17662</v>
      </c>
      <c r="V121" t="s">
        <v>1224</v>
      </c>
      <c r="W121">
        <v>75</v>
      </c>
    </row>
    <row r="122" spans="1:23" x14ac:dyDescent="0.3">
      <c r="A122" t="s">
        <v>1225</v>
      </c>
      <c r="B122">
        <v>6</v>
      </c>
      <c r="C122">
        <v>5</v>
      </c>
      <c r="D122">
        <v>3</v>
      </c>
      <c r="E122">
        <v>5</v>
      </c>
      <c r="F122">
        <v>8</v>
      </c>
      <c r="G122">
        <v>2</v>
      </c>
      <c r="H122">
        <v>2</v>
      </c>
      <c r="I122">
        <v>9</v>
      </c>
      <c r="J122">
        <v>5</v>
      </c>
      <c r="K122">
        <v>2</v>
      </c>
      <c r="L122" t="s">
        <v>67</v>
      </c>
      <c r="M122" t="s">
        <v>243</v>
      </c>
      <c r="N122" t="s">
        <v>83</v>
      </c>
      <c r="O122" t="s">
        <v>63</v>
      </c>
      <c r="P122">
        <v>79</v>
      </c>
      <c r="Q122" t="s">
        <v>64</v>
      </c>
      <c r="R122" t="s">
        <v>65</v>
      </c>
      <c r="S122" t="s">
        <v>66</v>
      </c>
      <c r="T122" s="1">
        <v>44470</v>
      </c>
      <c r="U122" s="1">
        <v>15789</v>
      </c>
      <c r="V122" t="s">
        <v>1088</v>
      </c>
      <c r="W122">
        <v>79</v>
      </c>
    </row>
    <row r="123" spans="1:23" x14ac:dyDescent="0.3">
      <c r="A123" t="s">
        <v>1226</v>
      </c>
      <c r="B123">
        <v>5</v>
      </c>
      <c r="C123">
        <v>3</v>
      </c>
      <c r="D123">
        <v>6</v>
      </c>
      <c r="E123">
        <v>2</v>
      </c>
      <c r="F123">
        <v>3</v>
      </c>
      <c r="G123">
        <v>3</v>
      </c>
      <c r="H123">
        <v>3</v>
      </c>
      <c r="I123">
        <v>1</v>
      </c>
      <c r="J123">
        <v>7</v>
      </c>
      <c r="K123">
        <v>7</v>
      </c>
      <c r="L123" t="s">
        <v>67</v>
      </c>
      <c r="M123" t="s">
        <v>244</v>
      </c>
      <c r="N123" t="s">
        <v>100</v>
      </c>
      <c r="O123" t="s">
        <v>175</v>
      </c>
      <c r="P123">
        <v>50</v>
      </c>
      <c r="Q123" t="s">
        <v>76</v>
      </c>
      <c r="R123" t="s">
        <v>65</v>
      </c>
      <c r="S123" t="s">
        <v>103</v>
      </c>
      <c r="T123" s="1">
        <v>44267</v>
      </c>
      <c r="U123" s="1">
        <v>26028</v>
      </c>
      <c r="V123" t="s">
        <v>1088</v>
      </c>
      <c r="W123">
        <v>50</v>
      </c>
    </row>
    <row r="124" spans="1:23" x14ac:dyDescent="0.3">
      <c r="A124" t="s">
        <v>1227</v>
      </c>
      <c r="B124">
        <v>7</v>
      </c>
      <c r="C124">
        <v>3</v>
      </c>
      <c r="D124">
        <v>10</v>
      </c>
      <c r="E124">
        <v>2</v>
      </c>
      <c r="F124">
        <v>9</v>
      </c>
      <c r="G124">
        <v>4</v>
      </c>
      <c r="H124">
        <v>2</v>
      </c>
      <c r="I124">
        <v>9</v>
      </c>
      <c r="J124">
        <v>5</v>
      </c>
      <c r="K124">
        <v>3</v>
      </c>
      <c r="L124" t="s">
        <v>67</v>
      </c>
      <c r="M124" t="s">
        <v>67</v>
      </c>
      <c r="N124" t="s">
        <v>123</v>
      </c>
      <c r="O124" t="s">
        <v>63</v>
      </c>
      <c r="P124">
        <v>36</v>
      </c>
      <c r="Q124" t="s">
        <v>64</v>
      </c>
      <c r="R124" t="s">
        <v>65</v>
      </c>
      <c r="S124" t="s">
        <v>70</v>
      </c>
      <c r="T124" s="1">
        <v>44992</v>
      </c>
      <c r="U124" s="1">
        <v>31859</v>
      </c>
      <c r="V124" t="s">
        <v>67</v>
      </c>
      <c r="W124">
        <v>36</v>
      </c>
    </row>
    <row r="125" spans="1:23" x14ac:dyDescent="0.3">
      <c r="A125" t="s">
        <v>1228</v>
      </c>
      <c r="B125">
        <v>7</v>
      </c>
      <c r="C125">
        <v>6</v>
      </c>
      <c r="D125">
        <v>5</v>
      </c>
      <c r="E125">
        <v>3</v>
      </c>
      <c r="F125">
        <v>10</v>
      </c>
      <c r="G125">
        <v>8</v>
      </c>
      <c r="H125">
        <v>1</v>
      </c>
      <c r="I125">
        <v>4</v>
      </c>
      <c r="J125">
        <v>5</v>
      </c>
      <c r="K125">
        <v>8</v>
      </c>
      <c r="L125" t="s">
        <v>130</v>
      </c>
      <c r="M125" t="s">
        <v>245</v>
      </c>
      <c r="N125" t="s">
        <v>69</v>
      </c>
      <c r="O125" t="s">
        <v>175</v>
      </c>
      <c r="P125">
        <v>54</v>
      </c>
      <c r="Q125" t="s">
        <v>76</v>
      </c>
      <c r="R125" t="s">
        <v>65</v>
      </c>
      <c r="S125" t="s">
        <v>70</v>
      </c>
      <c r="T125" s="1">
        <v>45131</v>
      </c>
      <c r="U125" s="1">
        <v>25594</v>
      </c>
      <c r="V125" t="s">
        <v>1090</v>
      </c>
      <c r="W125">
        <v>54</v>
      </c>
    </row>
    <row r="126" spans="1:23" x14ac:dyDescent="0.3">
      <c r="A126" t="s">
        <v>1229</v>
      </c>
      <c r="B126">
        <v>3</v>
      </c>
      <c r="C126">
        <v>7</v>
      </c>
      <c r="D126">
        <v>7</v>
      </c>
      <c r="E126">
        <v>9</v>
      </c>
      <c r="F126">
        <v>10</v>
      </c>
      <c r="G126">
        <v>7</v>
      </c>
      <c r="H126">
        <v>5</v>
      </c>
      <c r="I126">
        <v>6</v>
      </c>
      <c r="J126">
        <v>6</v>
      </c>
      <c r="K126">
        <v>8</v>
      </c>
      <c r="L126" t="s">
        <v>94</v>
      </c>
      <c r="M126" t="s">
        <v>246</v>
      </c>
      <c r="N126" t="s">
        <v>170</v>
      </c>
      <c r="O126" t="s">
        <v>63</v>
      </c>
      <c r="P126">
        <v>56</v>
      </c>
      <c r="Q126" t="s">
        <v>64</v>
      </c>
      <c r="R126" t="s">
        <v>65</v>
      </c>
      <c r="S126" t="s">
        <v>66</v>
      </c>
      <c r="T126" s="1">
        <v>44477</v>
      </c>
      <c r="U126" s="1">
        <v>24054</v>
      </c>
      <c r="V126" t="s">
        <v>1090</v>
      </c>
      <c r="W126">
        <v>56</v>
      </c>
    </row>
    <row r="127" spans="1:23" x14ac:dyDescent="0.3">
      <c r="A127" t="s">
        <v>1230</v>
      </c>
      <c r="B127">
        <v>6</v>
      </c>
      <c r="C127">
        <v>7</v>
      </c>
      <c r="D127">
        <v>9</v>
      </c>
      <c r="E127">
        <v>8</v>
      </c>
      <c r="F127">
        <v>10</v>
      </c>
      <c r="G127">
        <v>9</v>
      </c>
      <c r="H127">
        <v>3</v>
      </c>
      <c r="I127">
        <v>5</v>
      </c>
      <c r="J127">
        <v>10</v>
      </c>
      <c r="K127">
        <v>6</v>
      </c>
      <c r="L127" t="s">
        <v>67</v>
      </c>
      <c r="M127" t="s">
        <v>247</v>
      </c>
      <c r="N127" t="s">
        <v>134</v>
      </c>
      <c r="O127" t="s">
        <v>63</v>
      </c>
      <c r="P127">
        <v>36</v>
      </c>
      <c r="Q127" t="s">
        <v>64</v>
      </c>
      <c r="R127" t="s">
        <v>65</v>
      </c>
      <c r="S127" t="s">
        <v>70</v>
      </c>
      <c r="T127" s="1">
        <v>44466</v>
      </c>
      <c r="U127" s="1">
        <v>31157</v>
      </c>
      <c r="V127" t="s">
        <v>1094</v>
      </c>
      <c r="W127">
        <v>37</v>
      </c>
    </row>
    <row r="128" spans="1:23" x14ac:dyDescent="0.3">
      <c r="A128" t="s">
        <v>1231</v>
      </c>
      <c r="B128">
        <v>1</v>
      </c>
      <c r="C128">
        <v>3</v>
      </c>
      <c r="D128">
        <v>3</v>
      </c>
      <c r="E128">
        <v>8</v>
      </c>
      <c r="F128">
        <v>9</v>
      </c>
      <c r="G128">
        <v>4</v>
      </c>
      <c r="H128">
        <v>1</v>
      </c>
      <c r="I128">
        <v>3</v>
      </c>
      <c r="J128">
        <v>2</v>
      </c>
      <c r="K128">
        <v>8</v>
      </c>
      <c r="L128" t="s">
        <v>60</v>
      </c>
      <c r="M128" t="s">
        <v>248</v>
      </c>
      <c r="N128" t="s">
        <v>123</v>
      </c>
      <c r="O128" t="s">
        <v>63</v>
      </c>
      <c r="P128">
        <v>24</v>
      </c>
      <c r="Q128" t="s">
        <v>76</v>
      </c>
      <c r="R128" t="s">
        <v>65</v>
      </c>
      <c r="S128" t="s">
        <v>70</v>
      </c>
      <c r="T128" s="1">
        <v>44601</v>
      </c>
      <c r="U128" s="1">
        <v>35956</v>
      </c>
      <c r="V128" t="s">
        <v>1090</v>
      </c>
      <c r="W128">
        <v>24</v>
      </c>
    </row>
    <row r="129" spans="1:23" x14ac:dyDescent="0.3">
      <c r="A129" t="s">
        <v>1232</v>
      </c>
      <c r="B129">
        <v>3</v>
      </c>
      <c r="C129">
        <v>6</v>
      </c>
      <c r="D129">
        <v>7</v>
      </c>
      <c r="E129">
        <v>3</v>
      </c>
      <c r="F129">
        <v>2</v>
      </c>
      <c r="G129">
        <v>3</v>
      </c>
      <c r="H129">
        <v>1</v>
      </c>
      <c r="I129">
        <v>7</v>
      </c>
      <c r="J129">
        <v>3</v>
      </c>
      <c r="K129">
        <v>3</v>
      </c>
      <c r="L129" t="s">
        <v>67</v>
      </c>
      <c r="M129" t="s">
        <v>249</v>
      </c>
      <c r="N129" t="s">
        <v>123</v>
      </c>
      <c r="O129" t="s">
        <v>101</v>
      </c>
      <c r="P129">
        <v>55</v>
      </c>
      <c r="Q129" t="s">
        <v>64</v>
      </c>
      <c r="R129" t="s">
        <v>65</v>
      </c>
      <c r="S129" t="s">
        <v>66</v>
      </c>
      <c r="T129" s="1">
        <v>44925</v>
      </c>
      <c r="U129" s="1">
        <v>25029</v>
      </c>
      <c r="V129" t="s">
        <v>1090</v>
      </c>
      <c r="W129">
        <v>55</v>
      </c>
    </row>
    <row r="130" spans="1:23" x14ac:dyDescent="0.3">
      <c r="A130" t="s">
        <v>1233</v>
      </c>
      <c r="B130">
        <v>1</v>
      </c>
      <c r="C130">
        <v>7</v>
      </c>
      <c r="D130">
        <v>4</v>
      </c>
      <c r="E130">
        <v>7</v>
      </c>
      <c r="F130">
        <v>6</v>
      </c>
      <c r="G130">
        <v>10</v>
      </c>
      <c r="H130">
        <v>2</v>
      </c>
      <c r="I130">
        <v>6</v>
      </c>
      <c r="J130">
        <v>7</v>
      </c>
      <c r="K130">
        <v>10</v>
      </c>
      <c r="L130" t="s">
        <v>111</v>
      </c>
      <c r="M130" t="s">
        <v>250</v>
      </c>
      <c r="N130" t="s">
        <v>116</v>
      </c>
      <c r="O130" t="s">
        <v>63</v>
      </c>
      <c r="P130">
        <v>40</v>
      </c>
      <c r="Q130" t="s">
        <v>90</v>
      </c>
      <c r="R130" t="s">
        <v>65</v>
      </c>
      <c r="S130" t="s">
        <v>73</v>
      </c>
      <c r="T130" s="1">
        <v>44350</v>
      </c>
      <c r="U130" s="1">
        <v>29618</v>
      </c>
      <c r="V130" t="s">
        <v>1090</v>
      </c>
      <c r="W130">
        <v>41</v>
      </c>
    </row>
    <row r="131" spans="1:23" x14ac:dyDescent="0.3">
      <c r="A131" t="s">
        <v>1234</v>
      </c>
      <c r="B131">
        <v>4</v>
      </c>
      <c r="C131">
        <v>8</v>
      </c>
      <c r="D131">
        <v>9</v>
      </c>
      <c r="E131">
        <v>1</v>
      </c>
      <c r="F131">
        <v>5</v>
      </c>
      <c r="G131">
        <v>2</v>
      </c>
      <c r="H131">
        <v>1</v>
      </c>
      <c r="I131">
        <v>7</v>
      </c>
      <c r="J131">
        <v>3</v>
      </c>
      <c r="K131">
        <v>7</v>
      </c>
      <c r="L131" t="s">
        <v>119</v>
      </c>
      <c r="M131" t="s">
        <v>251</v>
      </c>
      <c r="N131" t="s">
        <v>144</v>
      </c>
      <c r="O131" t="s">
        <v>63</v>
      </c>
      <c r="P131">
        <v>41</v>
      </c>
      <c r="Q131" t="s">
        <v>64</v>
      </c>
      <c r="R131" t="s">
        <v>65</v>
      </c>
      <c r="S131" t="s">
        <v>66</v>
      </c>
      <c r="T131" s="1">
        <v>44816</v>
      </c>
      <c r="U131" s="1">
        <v>29717</v>
      </c>
      <c r="V131" t="s">
        <v>1235</v>
      </c>
      <c r="W131">
        <v>42</v>
      </c>
    </row>
    <row r="132" spans="1:23" x14ac:dyDescent="0.3">
      <c r="A132" t="s">
        <v>1236</v>
      </c>
      <c r="B132">
        <v>4</v>
      </c>
      <c r="C132">
        <v>9</v>
      </c>
      <c r="D132">
        <v>3</v>
      </c>
      <c r="E132">
        <v>10</v>
      </c>
      <c r="F132">
        <v>3</v>
      </c>
      <c r="G132">
        <v>8</v>
      </c>
      <c r="H132">
        <v>1</v>
      </c>
      <c r="I132">
        <v>2</v>
      </c>
      <c r="J132">
        <v>7</v>
      </c>
      <c r="K132">
        <v>2</v>
      </c>
      <c r="L132" t="s">
        <v>67</v>
      </c>
      <c r="M132" t="s">
        <v>67</v>
      </c>
      <c r="N132" t="s">
        <v>144</v>
      </c>
      <c r="O132" t="s">
        <v>63</v>
      </c>
      <c r="P132">
        <v>31</v>
      </c>
      <c r="Q132" t="s">
        <v>76</v>
      </c>
      <c r="R132" t="s">
        <v>65</v>
      </c>
      <c r="S132" t="s">
        <v>73</v>
      </c>
      <c r="T132" s="1">
        <v>44954</v>
      </c>
      <c r="U132" s="1">
        <v>33751</v>
      </c>
      <c r="V132" t="s">
        <v>67</v>
      </c>
      <c r="W132">
        <v>31</v>
      </c>
    </row>
    <row r="133" spans="1:23" x14ac:dyDescent="0.3">
      <c r="A133" t="s">
        <v>1237</v>
      </c>
      <c r="B133">
        <v>1</v>
      </c>
      <c r="C133">
        <v>1</v>
      </c>
      <c r="D133">
        <v>7</v>
      </c>
      <c r="E133">
        <v>4</v>
      </c>
      <c r="F133">
        <v>4</v>
      </c>
      <c r="G133">
        <v>9</v>
      </c>
      <c r="H133">
        <v>3</v>
      </c>
      <c r="I133">
        <v>10</v>
      </c>
      <c r="J133">
        <v>6</v>
      </c>
      <c r="K133">
        <v>2</v>
      </c>
      <c r="L133" t="s">
        <v>67</v>
      </c>
      <c r="M133" t="s">
        <v>252</v>
      </c>
      <c r="N133" t="s">
        <v>170</v>
      </c>
      <c r="O133" t="s">
        <v>63</v>
      </c>
      <c r="P133">
        <v>47</v>
      </c>
      <c r="Q133" t="s">
        <v>76</v>
      </c>
      <c r="R133" t="s">
        <v>65</v>
      </c>
      <c r="S133" t="s">
        <v>73</v>
      </c>
      <c r="T133" s="1">
        <v>44750</v>
      </c>
      <c r="U133" s="1">
        <v>27732</v>
      </c>
      <c r="V133" t="s">
        <v>1090</v>
      </c>
      <c r="W133">
        <v>47</v>
      </c>
    </row>
    <row r="134" spans="1:23" x14ac:dyDescent="0.3">
      <c r="A134" t="s">
        <v>1238</v>
      </c>
      <c r="B134">
        <v>6</v>
      </c>
      <c r="C134">
        <v>1</v>
      </c>
      <c r="D134">
        <v>5</v>
      </c>
      <c r="E134">
        <v>1</v>
      </c>
      <c r="F134">
        <v>4</v>
      </c>
      <c r="G134">
        <v>8</v>
      </c>
      <c r="H134">
        <v>3</v>
      </c>
      <c r="I134">
        <v>9</v>
      </c>
      <c r="J134">
        <v>10</v>
      </c>
      <c r="K134">
        <v>3</v>
      </c>
      <c r="L134" t="s">
        <v>77</v>
      </c>
      <c r="M134" t="s">
        <v>253</v>
      </c>
      <c r="N134" t="s">
        <v>121</v>
      </c>
      <c r="O134" t="s">
        <v>63</v>
      </c>
      <c r="P134">
        <v>85</v>
      </c>
      <c r="Q134" t="s">
        <v>64</v>
      </c>
      <c r="R134" t="s">
        <v>65</v>
      </c>
      <c r="S134" t="s">
        <v>73</v>
      </c>
      <c r="T134" s="1">
        <v>44248</v>
      </c>
      <c r="U134" s="1">
        <v>13370</v>
      </c>
      <c r="V134" t="s">
        <v>1090</v>
      </c>
      <c r="W134">
        <v>85</v>
      </c>
    </row>
    <row r="135" spans="1:23" x14ac:dyDescent="0.3">
      <c r="A135" t="s">
        <v>1239</v>
      </c>
      <c r="B135">
        <v>4</v>
      </c>
      <c r="C135">
        <v>6</v>
      </c>
      <c r="D135">
        <v>4</v>
      </c>
      <c r="E135">
        <v>2</v>
      </c>
      <c r="F135">
        <v>3</v>
      </c>
      <c r="G135">
        <v>6</v>
      </c>
      <c r="H135">
        <v>2</v>
      </c>
      <c r="I135">
        <v>4</v>
      </c>
      <c r="J135">
        <v>10</v>
      </c>
      <c r="K135">
        <v>1</v>
      </c>
      <c r="L135" t="s">
        <v>94</v>
      </c>
      <c r="M135" t="s">
        <v>254</v>
      </c>
      <c r="N135" t="s">
        <v>87</v>
      </c>
      <c r="O135" t="s">
        <v>137</v>
      </c>
      <c r="P135">
        <v>38</v>
      </c>
      <c r="Q135" t="s">
        <v>64</v>
      </c>
      <c r="R135" t="s">
        <v>65</v>
      </c>
      <c r="S135" t="s">
        <v>84</v>
      </c>
      <c r="T135" s="1">
        <v>44431</v>
      </c>
      <c r="U135" s="1">
        <v>30674</v>
      </c>
      <c r="V135" t="s">
        <v>1090</v>
      </c>
      <c r="W135">
        <v>38</v>
      </c>
    </row>
    <row r="136" spans="1:23" x14ac:dyDescent="0.3">
      <c r="A136" t="s">
        <v>1240</v>
      </c>
      <c r="B136">
        <v>9</v>
      </c>
      <c r="C136">
        <v>5</v>
      </c>
      <c r="D136">
        <v>3</v>
      </c>
      <c r="E136">
        <v>10</v>
      </c>
      <c r="F136">
        <v>4</v>
      </c>
      <c r="G136">
        <v>3</v>
      </c>
      <c r="H136">
        <v>5</v>
      </c>
      <c r="I136">
        <v>10</v>
      </c>
      <c r="J136">
        <v>2</v>
      </c>
      <c r="K136">
        <v>8</v>
      </c>
      <c r="L136" t="s">
        <v>67</v>
      </c>
      <c r="M136" t="s">
        <v>255</v>
      </c>
      <c r="N136" t="s">
        <v>67</v>
      </c>
      <c r="O136" t="s">
        <v>63</v>
      </c>
      <c r="P136">
        <v>60</v>
      </c>
      <c r="Q136" t="s">
        <v>64</v>
      </c>
      <c r="R136" t="s">
        <v>65</v>
      </c>
      <c r="S136" t="s">
        <v>73</v>
      </c>
      <c r="T136" s="1">
        <v>45102</v>
      </c>
      <c r="U136" s="1">
        <v>23301</v>
      </c>
      <c r="V136" t="s">
        <v>1090</v>
      </c>
      <c r="W136">
        <v>60</v>
      </c>
    </row>
    <row r="137" spans="1:23" x14ac:dyDescent="0.3">
      <c r="A137" t="s">
        <v>1241</v>
      </c>
      <c r="B137">
        <v>7</v>
      </c>
      <c r="C137">
        <v>8</v>
      </c>
      <c r="D137">
        <v>4</v>
      </c>
      <c r="E137">
        <v>6</v>
      </c>
      <c r="F137">
        <v>2</v>
      </c>
      <c r="G137">
        <v>9</v>
      </c>
      <c r="H137">
        <v>10</v>
      </c>
      <c r="I137">
        <v>10</v>
      </c>
      <c r="J137">
        <v>10</v>
      </c>
      <c r="K137">
        <v>10</v>
      </c>
      <c r="L137" t="s">
        <v>67</v>
      </c>
      <c r="M137" t="s">
        <v>256</v>
      </c>
      <c r="N137" t="s">
        <v>96</v>
      </c>
      <c r="O137" t="s">
        <v>63</v>
      </c>
      <c r="P137">
        <v>15</v>
      </c>
      <c r="Q137" t="s">
        <v>90</v>
      </c>
      <c r="R137" t="s">
        <v>65</v>
      </c>
      <c r="S137" t="s">
        <v>73</v>
      </c>
      <c r="T137" s="1">
        <v>44238</v>
      </c>
      <c r="U137" s="1">
        <v>38647</v>
      </c>
      <c r="V137" t="s">
        <v>1090</v>
      </c>
      <c r="W137">
        <v>16</v>
      </c>
    </row>
    <row r="138" spans="1:23" x14ac:dyDescent="0.3">
      <c r="A138" t="s">
        <v>1242</v>
      </c>
      <c r="B138">
        <v>8</v>
      </c>
      <c r="C138">
        <v>3</v>
      </c>
      <c r="D138">
        <v>8</v>
      </c>
      <c r="E138">
        <v>1</v>
      </c>
      <c r="F138">
        <v>7</v>
      </c>
      <c r="G138">
        <v>4</v>
      </c>
      <c r="H138">
        <v>3</v>
      </c>
      <c r="I138">
        <v>2</v>
      </c>
      <c r="J138">
        <v>10</v>
      </c>
      <c r="K138">
        <v>1</v>
      </c>
      <c r="L138" t="s">
        <v>67</v>
      </c>
      <c r="M138" t="s">
        <v>67</v>
      </c>
      <c r="N138" t="s">
        <v>96</v>
      </c>
      <c r="O138" t="s">
        <v>63</v>
      </c>
      <c r="P138">
        <v>89</v>
      </c>
      <c r="Q138" t="s">
        <v>76</v>
      </c>
      <c r="R138" t="s">
        <v>65</v>
      </c>
      <c r="S138" t="s">
        <v>66</v>
      </c>
      <c r="T138" s="1">
        <v>44624</v>
      </c>
      <c r="U138" s="1">
        <v>12061</v>
      </c>
      <c r="V138" t="s">
        <v>67</v>
      </c>
      <c r="W138">
        <v>90</v>
      </c>
    </row>
    <row r="139" spans="1:23" x14ac:dyDescent="0.3">
      <c r="A139" t="s">
        <v>1243</v>
      </c>
      <c r="B139">
        <v>5</v>
      </c>
      <c r="C139">
        <v>8</v>
      </c>
      <c r="D139">
        <v>7</v>
      </c>
      <c r="E139">
        <v>3</v>
      </c>
      <c r="F139">
        <v>6</v>
      </c>
      <c r="G139">
        <v>5</v>
      </c>
      <c r="H139">
        <v>5</v>
      </c>
      <c r="I139">
        <v>10</v>
      </c>
      <c r="J139">
        <v>4</v>
      </c>
      <c r="K139">
        <v>1</v>
      </c>
      <c r="L139" t="s">
        <v>81</v>
      </c>
      <c r="M139" t="s">
        <v>257</v>
      </c>
      <c r="N139" t="s">
        <v>141</v>
      </c>
      <c r="O139" t="s">
        <v>101</v>
      </c>
      <c r="P139">
        <v>53</v>
      </c>
      <c r="Q139" t="s">
        <v>64</v>
      </c>
      <c r="R139" t="s">
        <v>65</v>
      </c>
      <c r="S139" t="s">
        <v>66</v>
      </c>
      <c r="T139" s="1">
        <v>44602</v>
      </c>
      <c r="U139" s="1">
        <v>25082</v>
      </c>
      <c r="V139" t="s">
        <v>1090</v>
      </c>
      <c r="W139">
        <v>54</v>
      </c>
    </row>
    <row r="140" spans="1:23" x14ac:dyDescent="0.3">
      <c r="A140" t="s">
        <v>1244</v>
      </c>
      <c r="B140">
        <v>2</v>
      </c>
      <c r="C140">
        <v>7</v>
      </c>
      <c r="D140">
        <v>6</v>
      </c>
      <c r="E140">
        <v>2</v>
      </c>
      <c r="F140">
        <v>5</v>
      </c>
      <c r="G140">
        <v>2</v>
      </c>
      <c r="H140">
        <v>10</v>
      </c>
      <c r="I140">
        <v>9</v>
      </c>
      <c r="J140">
        <v>1</v>
      </c>
      <c r="K140">
        <v>6</v>
      </c>
      <c r="L140" t="s">
        <v>124</v>
      </c>
      <c r="M140" t="s">
        <v>258</v>
      </c>
      <c r="N140" t="s">
        <v>72</v>
      </c>
      <c r="O140" t="s">
        <v>63</v>
      </c>
      <c r="P140">
        <v>19</v>
      </c>
      <c r="Q140" t="s">
        <v>76</v>
      </c>
      <c r="R140" t="s">
        <v>65</v>
      </c>
      <c r="S140" t="s">
        <v>103</v>
      </c>
      <c r="T140" s="1">
        <v>44842</v>
      </c>
      <c r="U140" s="1">
        <v>37787</v>
      </c>
      <c r="V140" t="s">
        <v>1103</v>
      </c>
      <c r="W140">
        <v>20</v>
      </c>
    </row>
    <row r="141" spans="1:23" x14ac:dyDescent="0.3">
      <c r="A141" t="s">
        <v>1245</v>
      </c>
      <c r="B141">
        <v>9</v>
      </c>
      <c r="C141">
        <v>6</v>
      </c>
      <c r="D141">
        <v>7</v>
      </c>
      <c r="E141">
        <v>2</v>
      </c>
      <c r="F141">
        <v>4</v>
      </c>
      <c r="G141">
        <v>9</v>
      </c>
      <c r="H141">
        <v>5</v>
      </c>
      <c r="I141">
        <v>2</v>
      </c>
      <c r="J141">
        <v>7</v>
      </c>
      <c r="K141">
        <v>7</v>
      </c>
      <c r="L141" t="s">
        <v>67</v>
      </c>
      <c r="M141" t="s">
        <v>259</v>
      </c>
      <c r="N141" t="s">
        <v>157</v>
      </c>
      <c r="O141" t="s">
        <v>260</v>
      </c>
      <c r="P141">
        <v>32</v>
      </c>
      <c r="Q141" t="s">
        <v>64</v>
      </c>
      <c r="R141" t="s">
        <v>65</v>
      </c>
      <c r="S141" t="s">
        <v>73</v>
      </c>
      <c r="T141" s="1">
        <v>44753</v>
      </c>
      <c r="U141" s="1">
        <v>32927</v>
      </c>
      <c r="V141" t="s">
        <v>1103</v>
      </c>
      <c r="W141">
        <v>33</v>
      </c>
    </row>
    <row r="142" spans="1:23" x14ac:dyDescent="0.3">
      <c r="A142" t="s">
        <v>1246</v>
      </c>
      <c r="B142">
        <v>2</v>
      </c>
      <c r="C142">
        <v>5</v>
      </c>
      <c r="D142">
        <v>8</v>
      </c>
      <c r="E142">
        <v>10</v>
      </c>
      <c r="F142">
        <v>4</v>
      </c>
      <c r="G142">
        <v>9</v>
      </c>
      <c r="H142">
        <v>3</v>
      </c>
      <c r="I142">
        <v>3</v>
      </c>
      <c r="J142">
        <v>2</v>
      </c>
      <c r="K142">
        <v>8</v>
      </c>
      <c r="L142" t="s">
        <v>67</v>
      </c>
      <c r="M142" t="s">
        <v>261</v>
      </c>
      <c r="N142" t="s">
        <v>178</v>
      </c>
      <c r="O142" t="s">
        <v>101</v>
      </c>
      <c r="P142">
        <v>37</v>
      </c>
      <c r="Q142" t="s">
        <v>76</v>
      </c>
      <c r="R142" t="s">
        <v>65</v>
      </c>
      <c r="S142" t="s">
        <v>66</v>
      </c>
      <c r="T142" s="1">
        <v>44385</v>
      </c>
      <c r="U142" s="1">
        <v>30768</v>
      </c>
      <c r="V142" t="s">
        <v>1090</v>
      </c>
      <c r="W142">
        <v>38</v>
      </c>
    </row>
    <row r="143" spans="1:23" x14ac:dyDescent="0.3">
      <c r="A143" t="s">
        <v>1247</v>
      </c>
      <c r="B143">
        <v>3</v>
      </c>
      <c r="C143">
        <v>10</v>
      </c>
      <c r="D143">
        <v>7</v>
      </c>
      <c r="E143">
        <v>3</v>
      </c>
      <c r="F143">
        <v>1</v>
      </c>
      <c r="G143">
        <v>8</v>
      </c>
      <c r="H143">
        <v>3</v>
      </c>
      <c r="I143">
        <v>4</v>
      </c>
      <c r="J143">
        <v>3</v>
      </c>
      <c r="K143">
        <v>2</v>
      </c>
      <c r="L143" t="s">
        <v>67</v>
      </c>
      <c r="M143" t="s">
        <v>262</v>
      </c>
      <c r="N143" t="s">
        <v>151</v>
      </c>
      <c r="O143" t="s">
        <v>63</v>
      </c>
      <c r="P143">
        <v>88</v>
      </c>
      <c r="Q143" t="s">
        <v>64</v>
      </c>
      <c r="R143" t="s">
        <v>65</v>
      </c>
      <c r="S143" t="s">
        <v>70</v>
      </c>
      <c r="T143" s="1">
        <v>44269</v>
      </c>
      <c r="U143" s="1">
        <v>12305</v>
      </c>
      <c r="V143" t="s">
        <v>1124</v>
      </c>
      <c r="W143">
        <v>88</v>
      </c>
    </row>
    <row r="144" spans="1:23" x14ac:dyDescent="0.3">
      <c r="A144" t="s">
        <v>1248</v>
      </c>
      <c r="B144">
        <v>2</v>
      </c>
      <c r="C144">
        <v>10</v>
      </c>
      <c r="D144">
        <v>3</v>
      </c>
      <c r="E144">
        <v>7</v>
      </c>
      <c r="F144">
        <v>10</v>
      </c>
      <c r="G144">
        <v>2</v>
      </c>
      <c r="H144">
        <v>2</v>
      </c>
      <c r="I144">
        <v>5</v>
      </c>
      <c r="J144">
        <v>10</v>
      </c>
      <c r="K144">
        <v>10</v>
      </c>
      <c r="L144" t="s">
        <v>77</v>
      </c>
      <c r="M144" t="s">
        <v>263</v>
      </c>
      <c r="N144" t="s">
        <v>151</v>
      </c>
      <c r="O144" t="s">
        <v>63</v>
      </c>
      <c r="P144">
        <v>97</v>
      </c>
      <c r="Q144" t="s">
        <v>76</v>
      </c>
      <c r="R144" t="s">
        <v>65</v>
      </c>
      <c r="S144" t="s">
        <v>70</v>
      </c>
      <c r="T144" s="1">
        <v>44749</v>
      </c>
      <c r="U144" s="1">
        <v>9209</v>
      </c>
      <c r="V144" t="s">
        <v>1103</v>
      </c>
      <c r="W144">
        <v>98</v>
      </c>
    </row>
    <row r="145" spans="1:23" x14ac:dyDescent="0.3">
      <c r="A145" t="s">
        <v>1249</v>
      </c>
      <c r="B145">
        <v>3</v>
      </c>
      <c r="C145">
        <v>6</v>
      </c>
      <c r="D145">
        <v>8</v>
      </c>
      <c r="E145">
        <v>2</v>
      </c>
      <c r="F145">
        <v>10</v>
      </c>
      <c r="G145">
        <v>3</v>
      </c>
      <c r="H145">
        <v>9</v>
      </c>
      <c r="I145">
        <v>10</v>
      </c>
      <c r="J145">
        <v>9</v>
      </c>
      <c r="K145">
        <v>6</v>
      </c>
      <c r="L145" t="s">
        <v>67</v>
      </c>
      <c r="M145" t="s">
        <v>264</v>
      </c>
      <c r="N145" t="s">
        <v>123</v>
      </c>
      <c r="O145" t="s">
        <v>63</v>
      </c>
      <c r="P145">
        <v>47</v>
      </c>
      <c r="Q145" t="s">
        <v>64</v>
      </c>
      <c r="R145" t="s">
        <v>65</v>
      </c>
      <c r="S145" t="s">
        <v>70</v>
      </c>
      <c r="T145" s="1">
        <v>44983</v>
      </c>
      <c r="U145" s="1">
        <v>27784</v>
      </c>
      <c r="V145" t="s">
        <v>1088</v>
      </c>
      <c r="W145">
        <v>48</v>
      </c>
    </row>
    <row r="146" spans="1:23" x14ac:dyDescent="0.3">
      <c r="A146" t="s">
        <v>1250</v>
      </c>
      <c r="B146">
        <v>1</v>
      </c>
      <c r="C146">
        <v>5</v>
      </c>
      <c r="D146">
        <v>6</v>
      </c>
      <c r="E146">
        <v>9</v>
      </c>
      <c r="F146">
        <v>5</v>
      </c>
      <c r="G146">
        <v>2</v>
      </c>
      <c r="H146">
        <v>6</v>
      </c>
      <c r="I146">
        <v>2</v>
      </c>
      <c r="J146">
        <v>8</v>
      </c>
      <c r="K146">
        <v>10</v>
      </c>
      <c r="L146" t="s">
        <v>67</v>
      </c>
      <c r="M146" t="s">
        <v>265</v>
      </c>
      <c r="N146" t="s">
        <v>75</v>
      </c>
      <c r="O146" t="s">
        <v>63</v>
      </c>
      <c r="P146">
        <v>68</v>
      </c>
      <c r="Q146" t="s">
        <v>64</v>
      </c>
      <c r="R146" t="s">
        <v>65</v>
      </c>
      <c r="S146" t="s">
        <v>84</v>
      </c>
      <c r="T146" s="1">
        <v>44791</v>
      </c>
      <c r="U146" s="1">
        <v>20120</v>
      </c>
      <c r="V146" t="s">
        <v>1090</v>
      </c>
      <c r="W146">
        <v>68</v>
      </c>
    </row>
    <row r="147" spans="1:23" x14ac:dyDescent="0.3">
      <c r="A147" t="s">
        <v>1251</v>
      </c>
      <c r="B147">
        <v>9</v>
      </c>
      <c r="C147">
        <v>8</v>
      </c>
      <c r="D147">
        <v>6</v>
      </c>
      <c r="E147">
        <v>8</v>
      </c>
      <c r="F147">
        <v>8</v>
      </c>
      <c r="G147">
        <v>9</v>
      </c>
      <c r="H147">
        <v>5</v>
      </c>
      <c r="I147">
        <v>7</v>
      </c>
      <c r="J147">
        <v>2</v>
      </c>
      <c r="K147">
        <v>8</v>
      </c>
      <c r="L147" t="s">
        <v>67</v>
      </c>
      <c r="M147" t="s">
        <v>67</v>
      </c>
      <c r="N147" t="s">
        <v>83</v>
      </c>
      <c r="O147" t="s">
        <v>171</v>
      </c>
      <c r="P147">
        <v>83</v>
      </c>
      <c r="Q147" t="s">
        <v>64</v>
      </c>
      <c r="R147" t="s">
        <v>65</v>
      </c>
      <c r="S147" t="s">
        <v>73</v>
      </c>
      <c r="T147" s="1">
        <v>44680</v>
      </c>
      <c r="U147" s="1">
        <v>14411</v>
      </c>
      <c r="V147" t="s">
        <v>67</v>
      </c>
      <c r="W147">
        <v>83</v>
      </c>
    </row>
    <row r="148" spans="1:23" x14ac:dyDescent="0.3">
      <c r="A148" t="s">
        <v>1252</v>
      </c>
      <c r="B148">
        <v>1</v>
      </c>
      <c r="C148">
        <v>9</v>
      </c>
      <c r="D148">
        <v>7</v>
      </c>
      <c r="E148">
        <v>8</v>
      </c>
      <c r="F148">
        <v>4</v>
      </c>
      <c r="G148">
        <v>10</v>
      </c>
      <c r="H148">
        <v>10</v>
      </c>
      <c r="I148">
        <v>9</v>
      </c>
      <c r="J148">
        <v>4</v>
      </c>
      <c r="K148">
        <v>5</v>
      </c>
      <c r="L148" t="s">
        <v>114</v>
      </c>
      <c r="M148" t="s">
        <v>266</v>
      </c>
      <c r="N148" t="s">
        <v>98</v>
      </c>
      <c r="O148" t="s">
        <v>63</v>
      </c>
      <c r="P148">
        <v>95</v>
      </c>
      <c r="Q148" t="s">
        <v>76</v>
      </c>
      <c r="R148" t="s">
        <v>65</v>
      </c>
      <c r="S148" t="s">
        <v>70</v>
      </c>
      <c r="T148" s="1">
        <v>44993</v>
      </c>
      <c r="U148" s="1">
        <v>10202</v>
      </c>
      <c r="V148" t="s">
        <v>1103</v>
      </c>
      <c r="W148">
        <v>96</v>
      </c>
    </row>
    <row r="149" spans="1:23" x14ac:dyDescent="0.3">
      <c r="A149" t="s">
        <v>1253</v>
      </c>
      <c r="B149">
        <v>9</v>
      </c>
      <c r="C149">
        <v>6</v>
      </c>
      <c r="D149">
        <v>4</v>
      </c>
      <c r="E149">
        <v>3</v>
      </c>
      <c r="F149">
        <v>7</v>
      </c>
      <c r="G149">
        <v>1</v>
      </c>
      <c r="H149">
        <v>4</v>
      </c>
      <c r="I149">
        <v>4</v>
      </c>
      <c r="J149">
        <v>10</v>
      </c>
      <c r="K149">
        <v>2</v>
      </c>
      <c r="L149" t="s">
        <v>111</v>
      </c>
      <c r="M149" t="s">
        <v>267</v>
      </c>
      <c r="N149" t="s">
        <v>106</v>
      </c>
      <c r="O149" t="s">
        <v>63</v>
      </c>
      <c r="P149">
        <v>63</v>
      </c>
      <c r="Q149" t="s">
        <v>76</v>
      </c>
      <c r="R149" t="s">
        <v>159</v>
      </c>
      <c r="S149" t="s">
        <v>66</v>
      </c>
      <c r="T149" s="1">
        <v>44738</v>
      </c>
      <c r="U149" s="1">
        <v>21744</v>
      </c>
      <c r="V149" t="s">
        <v>1254</v>
      </c>
      <c r="W149">
        <v>63</v>
      </c>
    </row>
    <row r="150" spans="1:23" x14ac:dyDescent="0.3">
      <c r="A150" t="s">
        <v>1255</v>
      </c>
      <c r="B150">
        <v>8</v>
      </c>
      <c r="C150">
        <v>10</v>
      </c>
      <c r="D150">
        <v>5</v>
      </c>
      <c r="E150">
        <v>4</v>
      </c>
      <c r="F150">
        <v>4</v>
      </c>
      <c r="G150">
        <v>2</v>
      </c>
      <c r="H150">
        <v>6</v>
      </c>
      <c r="I150">
        <v>5</v>
      </c>
      <c r="J150">
        <v>1</v>
      </c>
      <c r="K150">
        <v>6</v>
      </c>
      <c r="L150" t="s">
        <v>94</v>
      </c>
      <c r="M150" t="s">
        <v>268</v>
      </c>
      <c r="N150" t="s">
        <v>170</v>
      </c>
      <c r="O150" t="s">
        <v>63</v>
      </c>
      <c r="P150">
        <v>77</v>
      </c>
      <c r="Q150" t="s">
        <v>76</v>
      </c>
      <c r="R150" t="s">
        <v>65</v>
      </c>
      <c r="S150" t="s">
        <v>66</v>
      </c>
      <c r="T150" s="1">
        <v>44201</v>
      </c>
      <c r="U150" s="1">
        <v>16157</v>
      </c>
      <c r="V150" t="s">
        <v>1235</v>
      </c>
      <c r="W150">
        <v>77</v>
      </c>
    </row>
    <row r="151" spans="1:23" x14ac:dyDescent="0.3">
      <c r="A151" t="s">
        <v>1256</v>
      </c>
      <c r="B151">
        <v>10</v>
      </c>
      <c r="C151">
        <v>2</v>
      </c>
      <c r="D151">
        <v>6</v>
      </c>
      <c r="E151">
        <v>7</v>
      </c>
      <c r="F151">
        <v>1</v>
      </c>
      <c r="G151">
        <v>7</v>
      </c>
      <c r="H151">
        <v>1</v>
      </c>
      <c r="I151">
        <v>6</v>
      </c>
      <c r="J151">
        <v>8</v>
      </c>
      <c r="K151">
        <v>7</v>
      </c>
      <c r="L151" t="s">
        <v>67</v>
      </c>
      <c r="M151" t="s">
        <v>269</v>
      </c>
      <c r="N151" t="s">
        <v>141</v>
      </c>
      <c r="O151" t="s">
        <v>63</v>
      </c>
      <c r="P151">
        <v>82</v>
      </c>
      <c r="Q151" t="s">
        <v>64</v>
      </c>
      <c r="R151" t="s">
        <v>65</v>
      </c>
      <c r="S151" t="s">
        <v>73</v>
      </c>
      <c r="T151" s="1">
        <v>45135</v>
      </c>
      <c r="U151" s="1">
        <v>15197</v>
      </c>
      <c r="V151" t="s">
        <v>1090</v>
      </c>
      <c r="W151">
        <v>83</v>
      </c>
    </row>
    <row r="152" spans="1:23" x14ac:dyDescent="0.3">
      <c r="A152" t="s">
        <v>1257</v>
      </c>
      <c r="B152">
        <v>6</v>
      </c>
      <c r="C152">
        <v>8</v>
      </c>
      <c r="D152">
        <v>4</v>
      </c>
      <c r="E152">
        <v>3</v>
      </c>
      <c r="F152">
        <v>3</v>
      </c>
      <c r="G152">
        <v>9</v>
      </c>
      <c r="H152">
        <v>8</v>
      </c>
      <c r="I152">
        <v>8</v>
      </c>
      <c r="J152">
        <v>3</v>
      </c>
      <c r="K152">
        <v>4</v>
      </c>
      <c r="L152" t="s">
        <v>67</v>
      </c>
      <c r="M152" t="s">
        <v>270</v>
      </c>
      <c r="N152" t="s">
        <v>100</v>
      </c>
      <c r="O152" t="s">
        <v>63</v>
      </c>
      <c r="P152">
        <v>80</v>
      </c>
      <c r="Q152" t="s">
        <v>76</v>
      </c>
      <c r="R152" t="s">
        <v>65</v>
      </c>
      <c r="S152" t="s">
        <v>73</v>
      </c>
      <c r="T152" s="1">
        <v>44769</v>
      </c>
      <c r="U152" s="1">
        <v>15598</v>
      </c>
      <c r="V152" t="s">
        <v>1090</v>
      </c>
      <c r="W152">
        <v>80</v>
      </c>
    </row>
    <row r="153" spans="1:23" x14ac:dyDescent="0.3">
      <c r="A153" t="s">
        <v>1258</v>
      </c>
      <c r="B153">
        <v>3</v>
      </c>
      <c r="C153">
        <v>10</v>
      </c>
      <c r="D153">
        <v>5</v>
      </c>
      <c r="E153">
        <v>7</v>
      </c>
      <c r="F153">
        <v>4</v>
      </c>
      <c r="G153">
        <v>4</v>
      </c>
      <c r="H153">
        <v>3</v>
      </c>
      <c r="I153">
        <v>9</v>
      </c>
      <c r="J153">
        <v>4</v>
      </c>
      <c r="K153">
        <v>9</v>
      </c>
      <c r="L153" t="s">
        <v>114</v>
      </c>
      <c r="M153" t="s">
        <v>271</v>
      </c>
      <c r="N153" t="s">
        <v>132</v>
      </c>
      <c r="O153" t="s">
        <v>137</v>
      </c>
      <c r="P153">
        <v>25</v>
      </c>
      <c r="Q153" t="s">
        <v>64</v>
      </c>
      <c r="R153" t="s">
        <v>65</v>
      </c>
      <c r="S153" t="s">
        <v>103</v>
      </c>
      <c r="T153" s="1">
        <v>44584</v>
      </c>
      <c r="U153" s="1">
        <v>35340</v>
      </c>
      <c r="V153" t="s">
        <v>1090</v>
      </c>
      <c r="W153">
        <v>26</v>
      </c>
    </row>
    <row r="154" spans="1:23" x14ac:dyDescent="0.3">
      <c r="A154" t="s">
        <v>1259</v>
      </c>
      <c r="B154">
        <v>1</v>
      </c>
      <c r="C154">
        <v>8</v>
      </c>
      <c r="D154">
        <v>7</v>
      </c>
      <c r="E154">
        <v>3</v>
      </c>
      <c r="F154">
        <v>8</v>
      </c>
      <c r="G154">
        <v>9</v>
      </c>
      <c r="H154">
        <v>1</v>
      </c>
      <c r="I154">
        <v>4</v>
      </c>
      <c r="J154">
        <v>5</v>
      </c>
      <c r="K154">
        <v>5</v>
      </c>
      <c r="L154" t="s">
        <v>67</v>
      </c>
      <c r="M154" t="s">
        <v>272</v>
      </c>
      <c r="N154" t="s">
        <v>155</v>
      </c>
      <c r="O154" t="s">
        <v>63</v>
      </c>
      <c r="P154">
        <v>32</v>
      </c>
      <c r="Q154" t="s">
        <v>64</v>
      </c>
      <c r="R154" t="s">
        <v>65</v>
      </c>
      <c r="S154" t="s">
        <v>84</v>
      </c>
      <c r="T154" s="1">
        <v>44715</v>
      </c>
      <c r="U154" s="1">
        <v>32897</v>
      </c>
      <c r="V154" t="s">
        <v>1090</v>
      </c>
      <c r="W154">
        <v>33</v>
      </c>
    </row>
    <row r="155" spans="1:23" x14ac:dyDescent="0.3">
      <c r="A155" t="s">
        <v>1260</v>
      </c>
      <c r="B155">
        <v>4</v>
      </c>
      <c r="C155">
        <v>8</v>
      </c>
      <c r="D155">
        <v>7</v>
      </c>
      <c r="E155">
        <v>6</v>
      </c>
      <c r="F155">
        <v>5</v>
      </c>
      <c r="G155">
        <v>6</v>
      </c>
      <c r="H155">
        <v>2</v>
      </c>
      <c r="I155">
        <v>7</v>
      </c>
      <c r="J155">
        <v>7</v>
      </c>
      <c r="K155">
        <v>3</v>
      </c>
      <c r="L155" t="s">
        <v>67</v>
      </c>
      <c r="M155" t="s">
        <v>273</v>
      </c>
      <c r="N155" t="s">
        <v>134</v>
      </c>
      <c r="O155" t="s">
        <v>101</v>
      </c>
      <c r="P155">
        <v>44</v>
      </c>
      <c r="Q155" t="s">
        <v>76</v>
      </c>
      <c r="R155" t="s">
        <v>65</v>
      </c>
      <c r="S155" t="s">
        <v>84</v>
      </c>
      <c r="T155" s="1">
        <v>45137</v>
      </c>
      <c r="U155" s="1">
        <v>29255</v>
      </c>
      <c r="V155" t="s">
        <v>1090</v>
      </c>
      <c r="W155">
        <v>44</v>
      </c>
    </row>
    <row r="156" spans="1:23" x14ac:dyDescent="0.3">
      <c r="A156" t="s">
        <v>1261</v>
      </c>
      <c r="B156">
        <v>3</v>
      </c>
      <c r="C156">
        <v>1</v>
      </c>
      <c r="D156">
        <v>7</v>
      </c>
      <c r="E156">
        <v>9</v>
      </c>
      <c r="F156">
        <v>7</v>
      </c>
      <c r="G156">
        <v>9</v>
      </c>
      <c r="H156">
        <v>1</v>
      </c>
      <c r="I156">
        <v>5</v>
      </c>
      <c r="J156">
        <v>3</v>
      </c>
      <c r="K156">
        <v>6</v>
      </c>
      <c r="L156" t="s">
        <v>67</v>
      </c>
      <c r="M156" t="s">
        <v>274</v>
      </c>
      <c r="N156" t="s">
        <v>83</v>
      </c>
      <c r="O156" t="s">
        <v>260</v>
      </c>
      <c r="P156">
        <v>70</v>
      </c>
      <c r="Q156" t="s">
        <v>64</v>
      </c>
      <c r="R156" t="s">
        <v>65</v>
      </c>
      <c r="S156" t="s">
        <v>84</v>
      </c>
      <c r="T156" s="1">
        <v>44501</v>
      </c>
      <c r="U156" s="1">
        <v>18789</v>
      </c>
      <c r="V156" t="s">
        <v>1112</v>
      </c>
      <c r="W156">
        <v>71</v>
      </c>
    </row>
    <row r="157" spans="1:23" x14ac:dyDescent="0.3">
      <c r="A157" t="s">
        <v>1262</v>
      </c>
      <c r="B157">
        <v>8</v>
      </c>
      <c r="C157">
        <v>9</v>
      </c>
      <c r="D157">
        <v>6</v>
      </c>
      <c r="E157">
        <v>2</v>
      </c>
      <c r="F157">
        <v>1</v>
      </c>
      <c r="G157">
        <v>1</v>
      </c>
      <c r="H157">
        <v>8</v>
      </c>
      <c r="I157">
        <v>5</v>
      </c>
      <c r="J157">
        <v>2</v>
      </c>
      <c r="K157">
        <v>3</v>
      </c>
      <c r="L157" t="s">
        <v>67</v>
      </c>
      <c r="M157" t="s">
        <v>275</v>
      </c>
      <c r="N157" t="s">
        <v>141</v>
      </c>
      <c r="O157" t="s">
        <v>137</v>
      </c>
      <c r="P157">
        <v>27</v>
      </c>
      <c r="Q157" t="s">
        <v>76</v>
      </c>
      <c r="R157" t="s">
        <v>65</v>
      </c>
      <c r="S157" t="s">
        <v>73</v>
      </c>
      <c r="T157" s="1">
        <v>45125</v>
      </c>
      <c r="U157" s="1">
        <v>35288</v>
      </c>
      <c r="V157" t="s">
        <v>1112</v>
      </c>
      <c r="W157">
        <v>27</v>
      </c>
    </row>
    <row r="158" spans="1:23" x14ac:dyDescent="0.3">
      <c r="A158" t="s">
        <v>1263</v>
      </c>
      <c r="B158">
        <v>2</v>
      </c>
      <c r="C158">
        <v>9</v>
      </c>
      <c r="D158">
        <v>10</v>
      </c>
      <c r="E158">
        <v>10</v>
      </c>
      <c r="F158">
        <v>7</v>
      </c>
      <c r="G158">
        <v>1</v>
      </c>
      <c r="H158">
        <v>7</v>
      </c>
      <c r="I158">
        <v>5</v>
      </c>
      <c r="J158">
        <v>6</v>
      </c>
      <c r="K158">
        <v>8</v>
      </c>
      <c r="L158" t="s">
        <v>67</v>
      </c>
      <c r="M158" t="s">
        <v>276</v>
      </c>
      <c r="N158" t="s">
        <v>116</v>
      </c>
      <c r="O158" t="s">
        <v>63</v>
      </c>
      <c r="P158">
        <v>72</v>
      </c>
      <c r="Q158" t="s">
        <v>76</v>
      </c>
      <c r="R158" t="s">
        <v>277</v>
      </c>
      <c r="S158" t="s">
        <v>73</v>
      </c>
      <c r="T158" s="1">
        <v>44712</v>
      </c>
      <c r="U158" s="1">
        <v>18283</v>
      </c>
      <c r="V158" t="s">
        <v>1097</v>
      </c>
      <c r="W158">
        <v>73</v>
      </c>
    </row>
    <row r="159" spans="1:23" x14ac:dyDescent="0.3">
      <c r="A159" t="s">
        <v>1264</v>
      </c>
      <c r="B159">
        <v>4</v>
      </c>
      <c r="C159">
        <v>1</v>
      </c>
      <c r="D159">
        <v>9</v>
      </c>
      <c r="E159">
        <v>4</v>
      </c>
      <c r="F159">
        <v>4</v>
      </c>
      <c r="G159">
        <v>6</v>
      </c>
      <c r="H159">
        <v>3</v>
      </c>
      <c r="I159">
        <v>1</v>
      </c>
      <c r="J159">
        <v>8</v>
      </c>
      <c r="K159">
        <v>9</v>
      </c>
      <c r="L159" t="s">
        <v>67</v>
      </c>
      <c r="M159" t="s">
        <v>278</v>
      </c>
      <c r="N159" t="s">
        <v>178</v>
      </c>
      <c r="O159" t="s">
        <v>279</v>
      </c>
      <c r="P159">
        <v>47</v>
      </c>
      <c r="Q159" t="s">
        <v>64</v>
      </c>
      <c r="R159" t="s">
        <v>65</v>
      </c>
      <c r="S159" t="s">
        <v>73</v>
      </c>
      <c r="T159" s="1">
        <v>44961</v>
      </c>
      <c r="U159" s="1">
        <v>27734</v>
      </c>
      <c r="V159" t="s">
        <v>1097</v>
      </c>
      <c r="W159">
        <v>48</v>
      </c>
    </row>
    <row r="160" spans="1:23" x14ac:dyDescent="0.3">
      <c r="A160" t="s">
        <v>1265</v>
      </c>
      <c r="B160">
        <v>10</v>
      </c>
      <c r="C160">
        <v>2</v>
      </c>
      <c r="D160">
        <v>5</v>
      </c>
      <c r="E160">
        <v>2</v>
      </c>
      <c r="F160">
        <v>5</v>
      </c>
      <c r="G160">
        <v>6</v>
      </c>
      <c r="H160">
        <v>7</v>
      </c>
      <c r="I160">
        <v>1</v>
      </c>
      <c r="J160">
        <v>4</v>
      </c>
      <c r="K160">
        <v>9</v>
      </c>
      <c r="L160" t="s">
        <v>67</v>
      </c>
      <c r="M160" t="s">
        <v>67</v>
      </c>
      <c r="N160" t="s">
        <v>170</v>
      </c>
      <c r="O160" t="s">
        <v>63</v>
      </c>
      <c r="P160">
        <v>77</v>
      </c>
      <c r="Q160" t="s">
        <v>64</v>
      </c>
      <c r="R160" t="s">
        <v>65</v>
      </c>
      <c r="S160" t="s">
        <v>66</v>
      </c>
      <c r="T160" s="1">
        <v>44349</v>
      </c>
      <c r="U160" s="1">
        <v>16337</v>
      </c>
      <c r="V160" t="s">
        <v>67</v>
      </c>
      <c r="W160">
        <v>77</v>
      </c>
    </row>
    <row r="161" spans="1:23" x14ac:dyDescent="0.3">
      <c r="A161" t="s">
        <v>1266</v>
      </c>
      <c r="B161">
        <v>2</v>
      </c>
      <c r="C161">
        <v>2</v>
      </c>
      <c r="D161">
        <v>5</v>
      </c>
      <c r="E161">
        <v>9</v>
      </c>
      <c r="F161">
        <v>2</v>
      </c>
      <c r="G161">
        <v>5</v>
      </c>
      <c r="H161">
        <v>1</v>
      </c>
      <c r="I161">
        <v>5</v>
      </c>
      <c r="J161">
        <v>9</v>
      </c>
      <c r="K161">
        <v>10</v>
      </c>
      <c r="L161" t="s">
        <v>119</v>
      </c>
      <c r="M161" t="s">
        <v>280</v>
      </c>
      <c r="N161" t="s">
        <v>96</v>
      </c>
      <c r="O161" t="s">
        <v>63</v>
      </c>
      <c r="P161">
        <v>34</v>
      </c>
      <c r="Q161" t="s">
        <v>76</v>
      </c>
      <c r="R161" t="s">
        <v>65</v>
      </c>
      <c r="S161" t="s">
        <v>84</v>
      </c>
      <c r="T161" s="1">
        <v>44375</v>
      </c>
      <c r="U161" s="1">
        <v>32093</v>
      </c>
      <c r="V161" t="s">
        <v>1103</v>
      </c>
      <c r="W161">
        <v>34</v>
      </c>
    </row>
    <row r="162" spans="1:23" x14ac:dyDescent="0.3">
      <c r="A162" t="s">
        <v>1267</v>
      </c>
      <c r="B162">
        <v>1</v>
      </c>
      <c r="C162">
        <v>6</v>
      </c>
      <c r="D162">
        <v>7</v>
      </c>
      <c r="E162">
        <v>8</v>
      </c>
      <c r="F162">
        <v>4</v>
      </c>
      <c r="G162">
        <v>1</v>
      </c>
      <c r="H162">
        <v>2</v>
      </c>
      <c r="I162">
        <v>9</v>
      </c>
      <c r="J162">
        <v>5</v>
      </c>
      <c r="K162">
        <v>10</v>
      </c>
      <c r="L162" t="s">
        <v>67</v>
      </c>
      <c r="M162" t="s">
        <v>281</v>
      </c>
      <c r="N162" t="s">
        <v>144</v>
      </c>
      <c r="O162" t="s">
        <v>63</v>
      </c>
      <c r="P162">
        <v>21</v>
      </c>
      <c r="Q162" t="s">
        <v>64</v>
      </c>
      <c r="R162" t="s">
        <v>80</v>
      </c>
      <c r="S162" t="s">
        <v>103</v>
      </c>
      <c r="T162" s="1">
        <v>44571</v>
      </c>
      <c r="U162" s="1">
        <v>36897</v>
      </c>
      <c r="V162" t="s">
        <v>1103</v>
      </c>
      <c r="W162">
        <v>22</v>
      </c>
    </row>
    <row r="163" spans="1:23" x14ac:dyDescent="0.3">
      <c r="A163" t="s">
        <v>1268</v>
      </c>
      <c r="B163">
        <v>4</v>
      </c>
      <c r="C163">
        <v>10</v>
      </c>
      <c r="D163">
        <v>5</v>
      </c>
      <c r="E163">
        <v>6</v>
      </c>
      <c r="F163">
        <v>5</v>
      </c>
      <c r="G163">
        <v>5</v>
      </c>
      <c r="H163">
        <v>1</v>
      </c>
      <c r="I163">
        <v>3</v>
      </c>
      <c r="J163">
        <v>2</v>
      </c>
      <c r="K163">
        <v>9</v>
      </c>
      <c r="L163" t="s">
        <v>111</v>
      </c>
      <c r="M163" t="s">
        <v>282</v>
      </c>
      <c r="N163" t="s">
        <v>67</v>
      </c>
      <c r="O163" t="s">
        <v>63</v>
      </c>
      <c r="P163">
        <v>45</v>
      </c>
      <c r="Q163" t="s">
        <v>76</v>
      </c>
      <c r="R163" t="s">
        <v>65</v>
      </c>
      <c r="S163" t="s">
        <v>103</v>
      </c>
      <c r="T163" s="1">
        <v>44968</v>
      </c>
      <c r="U163" s="1">
        <v>28498</v>
      </c>
      <c r="V163" t="s">
        <v>1108</v>
      </c>
      <c r="W163">
        <v>46</v>
      </c>
    </row>
    <row r="164" spans="1:23" x14ac:dyDescent="0.3">
      <c r="A164" t="s">
        <v>1269</v>
      </c>
      <c r="B164">
        <v>5</v>
      </c>
      <c r="C164">
        <v>3</v>
      </c>
      <c r="D164">
        <v>9</v>
      </c>
      <c r="E164">
        <v>5</v>
      </c>
      <c r="F164">
        <v>6</v>
      </c>
      <c r="G164">
        <v>5</v>
      </c>
      <c r="H164">
        <v>4</v>
      </c>
      <c r="I164">
        <v>8</v>
      </c>
      <c r="J164">
        <v>2</v>
      </c>
      <c r="K164">
        <v>2</v>
      </c>
      <c r="L164" t="s">
        <v>114</v>
      </c>
      <c r="M164" t="s">
        <v>283</v>
      </c>
      <c r="N164" t="s">
        <v>132</v>
      </c>
      <c r="O164" t="s">
        <v>284</v>
      </c>
      <c r="P164">
        <v>47</v>
      </c>
      <c r="Q164" t="s">
        <v>64</v>
      </c>
      <c r="R164" t="s">
        <v>65</v>
      </c>
      <c r="S164" t="s">
        <v>73</v>
      </c>
      <c r="T164" s="1">
        <v>44917</v>
      </c>
      <c r="U164" s="1">
        <v>27885</v>
      </c>
      <c r="V164" t="s">
        <v>1088</v>
      </c>
      <c r="W164">
        <v>47</v>
      </c>
    </row>
    <row r="165" spans="1:23" x14ac:dyDescent="0.3">
      <c r="A165" t="s">
        <v>1270</v>
      </c>
      <c r="B165">
        <v>6</v>
      </c>
      <c r="C165">
        <v>2</v>
      </c>
      <c r="D165">
        <v>5</v>
      </c>
      <c r="E165">
        <v>10</v>
      </c>
      <c r="F165">
        <v>1</v>
      </c>
      <c r="G165">
        <v>5</v>
      </c>
      <c r="H165">
        <v>10</v>
      </c>
      <c r="I165">
        <v>8</v>
      </c>
      <c r="J165">
        <v>6</v>
      </c>
      <c r="K165">
        <v>5</v>
      </c>
      <c r="L165" t="s">
        <v>119</v>
      </c>
      <c r="M165" t="s">
        <v>285</v>
      </c>
      <c r="N165" t="s">
        <v>87</v>
      </c>
      <c r="O165" t="s">
        <v>101</v>
      </c>
      <c r="P165">
        <v>100</v>
      </c>
      <c r="Q165" t="s">
        <v>76</v>
      </c>
      <c r="R165" t="s">
        <v>65</v>
      </c>
      <c r="S165" t="s">
        <v>66</v>
      </c>
      <c r="T165" s="1">
        <v>44837</v>
      </c>
      <c r="U165" s="1">
        <v>8504</v>
      </c>
      <c r="V165" t="s">
        <v>1090</v>
      </c>
      <c r="W165">
        <v>100</v>
      </c>
    </row>
    <row r="166" spans="1:23" x14ac:dyDescent="0.3">
      <c r="A166" t="s">
        <v>1271</v>
      </c>
      <c r="B166">
        <v>9</v>
      </c>
      <c r="C166">
        <v>2</v>
      </c>
      <c r="D166">
        <v>7</v>
      </c>
      <c r="E166">
        <v>3</v>
      </c>
      <c r="F166">
        <v>9</v>
      </c>
      <c r="G166">
        <v>8</v>
      </c>
      <c r="H166">
        <v>9</v>
      </c>
      <c r="I166">
        <v>7</v>
      </c>
      <c r="J166">
        <v>3</v>
      </c>
      <c r="K166">
        <v>8</v>
      </c>
      <c r="L166" t="s">
        <v>94</v>
      </c>
      <c r="M166" t="s">
        <v>286</v>
      </c>
      <c r="N166" t="s">
        <v>116</v>
      </c>
      <c r="O166" t="s">
        <v>137</v>
      </c>
      <c r="P166">
        <v>70</v>
      </c>
      <c r="Q166" t="s">
        <v>76</v>
      </c>
      <c r="R166" t="s">
        <v>65</v>
      </c>
      <c r="S166" t="s">
        <v>73</v>
      </c>
      <c r="T166" s="1">
        <v>44414</v>
      </c>
      <c r="U166" s="1">
        <v>18832</v>
      </c>
      <c r="V166" t="s">
        <v>1272</v>
      </c>
      <c r="W166">
        <v>71</v>
      </c>
    </row>
    <row r="167" spans="1:23" x14ac:dyDescent="0.3">
      <c r="A167" t="s">
        <v>1273</v>
      </c>
      <c r="B167">
        <v>4</v>
      </c>
      <c r="C167">
        <v>10</v>
      </c>
      <c r="D167">
        <v>5</v>
      </c>
      <c r="E167">
        <v>6</v>
      </c>
      <c r="F167">
        <v>5</v>
      </c>
      <c r="G167">
        <v>2</v>
      </c>
      <c r="H167">
        <v>3</v>
      </c>
      <c r="I167">
        <v>7</v>
      </c>
      <c r="J167">
        <v>3</v>
      </c>
      <c r="K167">
        <v>2</v>
      </c>
      <c r="L167" t="s">
        <v>81</v>
      </c>
      <c r="M167" t="s">
        <v>287</v>
      </c>
      <c r="N167" t="s">
        <v>157</v>
      </c>
      <c r="O167" t="s">
        <v>63</v>
      </c>
      <c r="P167">
        <v>66</v>
      </c>
      <c r="Q167" t="s">
        <v>76</v>
      </c>
      <c r="R167" t="s">
        <v>65</v>
      </c>
      <c r="S167" t="s">
        <v>66</v>
      </c>
      <c r="T167" s="1">
        <v>45078</v>
      </c>
      <c r="U167" s="1">
        <v>21139</v>
      </c>
      <c r="V167" t="s">
        <v>1235</v>
      </c>
      <c r="W167">
        <v>66</v>
      </c>
    </row>
    <row r="168" spans="1:23" x14ac:dyDescent="0.3">
      <c r="A168" t="s">
        <v>1274</v>
      </c>
      <c r="B168">
        <v>6</v>
      </c>
      <c r="C168">
        <v>3</v>
      </c>
      <c r="D168">
        <v>7</v>
      </c>
      <c r="E168">
        <v>5</v>
      </c>
      <c r="F168">
        <v>7</v>
      </c>
      <c r="G168">
        <v>1</v>
      </c>
      <c r="H168">
        <v>4</v>
      </c>
      <c r="I168">
        <v>2</v>
      </c>
      <c r="J168">
        <v>8</v>
      </c>
      <c r="K168">
        <v>7</v>
      </c>
      <c r="L168" t="s">
        <v>67</v>
      </c>
      <c r="M168" t="s">
        <v>288</v>
      </c>
      <c r="N168" t="s">
        <v>157</v>
      </c>
      <c r="O168" t="s">
        <v>241</v>
      </c>
      <c r="P168">
        <v>35</v>
      </c>
      <c r="Q168" t="s">
        <v>64</v>
      </c>
      <c r="R168" t="s">
        <v>65</v>
      </c>
      <c r="S168" t="s">
        <v>84</v>
      </c>
      <c r="T168" s="1">
        <v>44937</v>
      </c>
      <c r="U168" s="1">
        <v>31981</v>
      </c>
      <c r="V168" t="s">
        <v>1103</v>
      </c>
      <c r="W168">
        <v>36</v>
      </c>
    </row>
    <row r="169" spans="1:23" x14ac:dyDescent="0.3">
      <c r="A169" t="s">
        <v>1275</v>
      </c>
      <c r="B169">
        <v>8</v>
      </c>
      <c r="C169">
        <v>4</v>
      </c>
      <c r="D169">
        <v>4</v>
      </c>
      <c r="E169">
        <v>1</v>
      </c>
      <c r="F169">
        <v>5</v>
      </c>
      <c r="G169">
        <v>7</v>
      </c>
      <c r="H169">
        <v>4</v>
      </c>
      <c r="I169">
        <v>1</v>
      </c>
      <c r="J169">
        <v>10</v>
      </c>
      <c r="K169">
        <v>8</v>
      </c>
      <c r="L169" t="s">
        <v>67</v>
      </c>
      <c r="M169" t="s">
        <v>289</v>
      </c>
      <c r="N169" t="s">
        <v>290</v>
      </c>
      <c r="O169" t="s">
        <v>63</v>
      </c>
      <c r="P169">
        <v>81</v>
      </c>
      <c r="Q169" t="s">
        <v>76</v>
      </c>
      <c r="R169" t="s">
        <v>65</v>
      </c>
      <c r="S169" t="s">
        <v>84</v>
      </c>
      <c r="T169" s="1">
        <v>45081</v>
      </c>
      <c r="U169" s="1">
        <v>15504</v>
      </c>
      <c r="V169" t="s">
        <v>1088</v>
      </c>
      <c r="W169">
        <v>82</v>
      </c>
    </row>
    <row r="170" spans="1:23" x14ac:dyDescent="0.3">
      <c r="A170" t="s">
        <v>1276</v>
      </c>
      <c r="B170">
        <v>5</v>
      </c>
      <c r="C170">
        <v>8</v>
      </c>
      <c r="D170">
        <v>8</v>
      </c>
      <c r="E170">
        <v>6</v>
      </c>
      <c r="F170">
        <v>8</v>
      </c>
      <c r="G170">
        <v>2</v>
      </c>
      <c r="H170">
        <v>2</v>
      </c>
      <c r="I170">
        <v>6</v>
      </c>
      <c r="J170">
        <v>10</v>
      </c>
      <c r="K170">
        <v>4</v>
      </c>
      <c r="L170" t="s">
        <v>94</v>
      </c>
      <c r="M170" t="s">
        <v>291</v>
      </c>
      <c r="N170" t="s">
        <v>220</v>
      </c>
      <c r="O170" t="s">
        <v>63</v>
      </c>
      <c r="P170">
        <v>41</v>
      </c>
      <c r="Q170" t="s">
        <v>64</v>
      </c>
      <c r="R170" t="s">
        <v>65</v>
      </c>
      <c r="S170" t="s">
        <v>66</v>
      </c>
      <c r="T170" s="1">
        <v>44571</v>
      </c>
      <c r="U170" s="1">
        <v>29536</v>
      </c>
      <c r="V170" t="s">
        <v>1090</v>
      </c>
      <c r="W170">
        <v>42</v>
      </c>
    </row>
    <row r="171" spans="1:23" x14ac:dyDescent="0.3">
      <c r="A171" t="s">
        <v>1277</v>
      </c>
      <c r="B171">
        <v>8</v>
      </c>
      <c r="C171">
        <v>9</v>
      </c>
      <c r="D171">
        <v>6</v>
      </c>
      <c r="E171">
        <v>10</v>
      </c>
      <c r="F171">
        <v>10</v>
      </c>
      <c r="G171">
        <v>8</v>
      </c>
      <c r="H171">
        <v>3</v>
      </c>
      <c r="I171">
        <v>5</v>
      </c>
      <c r="J171">
        <v>5</v>
      </c>
      <c r="K171">
        <v>9</v>
      </c>
      <c r="L171" t="s">
        <v>67</v>
      </c>
      <c r="M171" t="s">
        <v>292</v>
      </c>
      <c r="N171" t="s">
        <v>220</v>
      </c>
      <c r="O171" t="s">
        <v>63</v>
      </c>
      <c r="P171">
        <v>63</v>
      </c>
      <c r="Q171" t="s">
        <v>64</v>
      </c>
      <c r="R171" t="s">
        <v>65</v>
      </c>
      <c r="S171" t="s">
        <v>84</v>
      </c>
      <c r="T171" s="1">
        <v>44627</v>
      </c>
      <c r="U171" s="1">
        <v>21626</v>
      </c>
      <c r="V171" t="s">
        <v>1090</v>
      </c>
      <c r="W171">
        <v>64</v>
      </c>
    </row>
    <row r="172" spans="1:23" x14ac:dyDescent="0.3">
      <c r="A172" t="s">
        <v>1278</v>
      </c>
      <c r="B172">
        <v>6</v>
      </c>
      <c r="C172">
        <v>7</v>
      </c>
      <c r="D172">
        <v>6</v>
      </c>
      <c r="E172">
        <v>5</v>
      </c>
      <c r="F172">
        <v>7</v>
      </c>
      <c r="G172">
        <v>4</v>
      </c>
      <c r="H172">
        <v>4</v>
      </c>
      <c r="I172">
        <v>3</v>
      </c>
      <c r="J172">
        <v>5</v>
      </c>
      <c r="K172">
        <v>7</v>
      </c>
      <c r="L172" t="s">
        <v>67</v>
      </c>
      <c r="M172" t="s">
        <v>293</v>
      </c>
      <c r="N172" t="s">
        <v>116</v>
      </c>
      <c r="O172" t="s">
        <v>63</v>
      </c>
      <c r="P172">
        <v>34</v>
      </c>
      <c r="Q172" t="s">
        <v>64</v>
      </c>
      <c r="R172" t="s">
        <v>294</v>
      </c>
      <c r="S172" t="s">
        <v>73</v>
      </c>
      <c r="T172" s="1">
        <v>44339</v>
      </c>
      <c r="U172" s="1">
        <v>31786</v>
      </c>
      <c r="V172" t="s">
        <v>1090</v>
      </c>
      <c r="W172">
        <v>35</v>
      </c>
    </row>
    <row r="173" spans="1:23" x14ac:dyDescent="0.3">
      <c r="A173" t="s">
        <v>1279</v>
      </c>
      <c r="B173">
        <v>7</v>
      </c>
      <c r="C173">
        <v>4</v>
      </c>
      <c r="D173">
        <v>4</v>
      </c>
      <c r="E173">
        <v>2</v>
      </c>
      <c r="F173">
        <v>1</v>
      </c>
      <c r="G173">
        <v>9</v>
      </c>
      <c r="H173">
        <v>1</v>
      </c>
      <c r="I173">
        <v>2</v>
      </c>
      <c r="J173">
        <v>7</v>
      </c>
      <c r="K173">
        <v>6</v>
      </c>
      <c r="L173" t="s">
        <v>104</v>
      </c>
      <c r="M173" t="s">
        <v>295</v>
      </c>
      <c r="N173" t="s">
        <v>178</v>
      </c>
      <c r="O173" t="s">
        <v>63</v>
      </c>
      <c r="P173">
        <v>32</v>
      </c>
      <c r="Q173" t="s">
        <v>76</v>
      </c>
      <c r="R173" t="s">
        <v>65</v>
      </c>
      <c r="S173" t="s">
        <v>70</v>
      </c>
      <c r="T173" s="1">
        <v>44300</v>
      </c>
      <c r="U173" s="1">
        <v>32751</v>
      </c>
      <c r="V173" t="s">
        <v>1090</v>
      </c>
      <c r="W173">
        <v>32</v>
      </c>
    </row>
    <row r="174" spans="1:23" x14ac:dyDescent="0.3">
      <c r="A174" t="s">
        <v>1280</v>
      </c>
      <c r="B174">
        <v>1</v>
      </c>
      <c r="C174">
        <v>5</v>
      </c>
      <c r="D174">
        <v>7</v>
      </c>
      <c r="E174">
        <v>10</v>
      </c>
      <c r="F174">
        <v>8</v>
      </c>
      <c r="G174">
        <v>3</v>
      </c>
      <c r="H174">
        <v>3</v>
      </c>
      <c r="I174">
        <v>4</v>
      </c>
      <c r="J174">
        <v>7</v>
      </c>
      <c r="K174">
        <v>10</v>
      </c>
      <c r="L174" t="s">
        <v>67</v>
      </c>
      <c r="M174" t="s">
        <v>296</v>
      </c>
      <c r="N174" t="s">
        <v>151</v>
      </c>
      <c r="O174" t="s">
        <v>63</v>
      </c>
      <c r="P174">
        <v>66</v>
      </c>
      <c r="Q174" t="s">
        <v>64</v>
      </c>
      <c r="R174" t="s">
        <v>65</v>
      </c>
      <c r="S174" t="s">
        <v>84</v>
      </c>
      <c r="T174" s="1">
        <v>44597</v>
      </c>
      <c r="U174" s="1">
        <v>20585</v>
      </c>
      <c r="V174" t="s">
        <v>1108</v>
      </c>
      <c r="W174">
        <v>66</v>
      </c>
    </row>
    <row r="175" spans="1:23" x14ac:dyDescent="0.3">
      <c r="A175" t="s">
        <v>1281</v>
      </c>
      <c r="B175">
        <v>8</v>
      </c>
      <c r="C175">
        <v>5</v>
      </c>
      <c r="D175">
        <v>6</v>
      </c>
      <c r="E175">
        <v>9</v>
      </c>
      <c r="F175">
        <v>9</v>
      </c>
      <c r="G175">
        <v>2</v>
      </c>
      <c r="H175">
        <v>4</v>
      </c>
      <c r="I175">
        <v>1</v>
      </c>
      <c r="J175">
        <v>3</v>
      </c>
      <c r="K175">
        <v>8</v>
      </c>
      <c r="L175" t="s">
        <v>67</v>
      </c>
      <c r="M175" t="s">
        <v>297</v>
      </c>
      <c r="N175" t="s">
        <v>157</v>
      </c>
      <c r="O175" t="s">
        <v>63</v>
      </c>
      <c r="P175">
        <v>98</v>
      </c>
      <c r="Q175" t="s">
        <v>76</v>
      </c>
      <c r="R175" t="s">
        <v>65</v>
      </c>
      <c r="S175" t="s">
        <v>70</v>
      </c>
      <c r="T175" s="1">
        <v>44505</v>
      </c>
      <c r="U175" s="1">
        <v>8623</v>
      </c>
      <c r="V175" t="s">
        <v>1254</v>
      </c>
      <c r="W175">
        <v>99</v>
      </c>
    </row>
    <row r="176" spans="1:23" x14ac:dyDescent="0.3">
      <c r="A176" t="s">
        <v>1282</v>
      </c>
      <c r="B176">
        <v>6</v>
      </c>
      <c r="C176">
        <v>2</v>
      </c>
      <c r="D176">
        <v>5</v>
      </c>
      <c r="E176">
        <v>1</v>
      </c>
      <c r="F176">
        <v>5</v>
      </c>
      <c r="G176">
        <v>6</v>
      </c>
      <c r="H176">
        <v>4</v>
      </c>
      <c r="I176">
        <v>8</v>
      </c>
      <c r="J176">
        <v>6</v>
      </c>
      <c r="K176">
        <v>7</v>
      </c>
      <c r="L176" t="s">
        <v>67</v>
      </c>
      <c r="M176" t="s">
        <v>298</v>
      </c>
      <c r="N176" t="s">
        <v>89</v>
      </c>
      <c r="O176" t="s">
        <v>137</v>
      </c>
      <c r="P176">
        <v>28</v>
      </c>
      <c r="Q176" t="s">
        <v>64</v>
      </c>
      <c r="R176" t="s">
        <v>65</v>
      </c>
      <c r="S176" t="s">
        <v>73</v>
      </c>
      <c r="T176" s="1">
        <v>44414</v>
      </c>
      <c r="U176" s="1">
        <v>34156</v>
      </c>
      <c r="V176" t="s">
        <v>1090</v>
      </c>
      <c r="W176">
        <v>29</v>
      </c>
    </row>
    <row r="177" spans="1:23" x14ac:dyDescent="0.3">
      <c r="A177" t="s">
        <v>1283</v>
      </c>
      <c r="B177">
        <v>4</v>
      </c>
      <c r="C177">
        <v>10</v>
      </c>
      <c r="D177">
        <v>4</v>
      </c>
      <c r="E177">
        <v>10</v>
      </c>
      <c r="F177">
        <v>9</v>
      </c>
      <c r="G177">
        <v>9</v>
      </c>
      <c r="H177">
        <v>10</v>
      </c>
      <c r="I177">
        <v>7</v>
      </c>
      <c r="J177">
        <v>7</v>
      </c>
      <c r="K177">
        <v>10</v>
      </c>
      <c r="L177" t="s">
        <v>67</v>
      </c>
      <c r="M177" t="s">
        <v>299</v>
      </c>
      <c r="N177" t="s">
        <v>96</v>
      </c>
      <c r="O177" t="s">
        <v>63</v>
      </c>
      <c r="P177">
        <v>97</v>
      </c>
      <c r="Q177" t="s">
        <v>64</v>
      </c>
      <c r="R177" t="s">
        <v>65</v>
      </c>
      <c r="S177" t="s">
        <v>66</v>
      </c>
      <c r="T177" s="1">
        <v>44256</v>
      </c>
      <c r="U177" s="1">
        <v>8930</v>
      </c>
      <c r="V177" t="s">
        <v>1103</v>
      </c>
      <c r="W177">
        <v>97</v>
      </c>
    </row>
    <row r="178" spans="1:23" x14ac:dyDescent="0.3">
      <c r="A178" t="s">
        <v>1284</v>
      </c>
      <c r="B178">
        <v>7</v>
      </c>
      <c r="C178">
        <v>5</v>
      </c>
      <c r="D178">
        <v>6</v>
      </c>
      <c r="E178">
        <v>4</v>
      </c>
      <c r="F178">
        <v>3</v>
      </c>
      <c r="G178">
        <v>6</v>
      </c>
      <c r="H178">
        <v>6</v>
      </c>
      <c r="I178">
        <v>5</v>
      </c>
      <c r="J178">
        <v>3</v>
      </c>
      <c r="K178">
        <v>8</v>
      </c>
      <c r="L178" t="s">
        <v>67</v>
      </c>
      <c r="M178" t="s">
        <v>300</v>
      </c>
      <c r="N178" t="s">
        <v>161</v>
      </c>
      <c r="O178" t="s">
        <v>63</v>
      </c>
      <c r="P178">
        <v>79</v>
      </c>
      <c r="Q178" t="s">
        <v>76</v>
      </c>
      <c r="R178" t="s">
        <v>65</v>
      </c>
      <c r="S178" t="s">
        <v>84</v>
      </c>
      <c r="T178" s="1">
        <v>44430</v>
      </c>
      <c r="U178" s="1">
        <v>15586</v>
      </c>
      <c r="V178" t="s">
        <v>1103</v>
      </c>
      <c r="W178">
        <v>80</v>
      </c>
    </row>
    <row r="179" spans="1:23" x14ac:dyDescent="0.3">
      <c r="A179" t="s">
        <v>1285</v>
      </c>
      <c r="B179">
        <v>10</v>
      </c>
      <c r="C179">
        <v>7</v>
      </c>
      <c r="D179">
        <v>10</v>
      </c>
      <c r="E179">
        <v>8</v>
      </c>
      <c r="F179">
        <v>1</v>
      </c>
      <c r="G179">
        <v>6</v>
      </c>
      <c r="H179">
        <v>4</v>
      </c>
      <c r="I179">
        <v>3</v>
      </c>
      <c r="J179">
        <v>7</v>
      </c>
      <c r="K179">
        <v>2</v>
      </c>
      <c r="L179" t="s">
        <v>67</v>
      </c>
      <c r="M179" t="s">
        <v>301</v>
      </c>
      <c r="N179" t="s">
        <v>83</v>
      </c>
      <c r="O179" t="s">
        <v>63</v>
      </c>
      <c r="P179">
        <v>32</v>
      </c>
      <c r="Q179" t="s">
        <v>76</v>
      </c>
      <c r="R179" t="s">
        <v>80</v>
      </c>
      <c r="S179" t="s">
        <v>73</v>
      </c>
      <c r="T179" s="1">
        <v>44526</v>
      </c>
      <c r="U179" s="1">
        <v>32817</v>
      </c>
      <c r="V179" t="s">
        <v>1090</v>
      </c>
      <c r="W179">
        <v>33</v>
      </c>
    </row>
    <row r="180" spans="1:23" x14ac:dyDescent="0.3">
      <c r="A180" t="s">
        <v>1286</v>
      </c>
      <c r="B180">
        <v>3</v>
      </c>
      <c r="C180">
        <v>8</v>
      </c>
      <c r="D180">
        <v>7</v>
      </c>
      <c r="E180">
        <v>3</v>
      </c>
      <c r="F180">
        <v>9</v>
      </c>
      <c r="G180">
        <v>1</v>
      </c>
      <c r="H180">
        <v>9</v>
      </c>
      <c r="I180">
        <v>2</v>
      </c>
      <c r="J180">
        <v>3</v>
      </c>
      <c r="K180">
        <v>9</v>
      </c>
      <c r="L180" t="s">
        <v>67</v>
      </c>
      <c r="M180" t="s">
        <v>302</v>
      </c>
      <c r="N180" t="s">
        <v>83</v>
      </c>
      <c r="O180" t="s">
        <v>63</v>
      </c>
      <c r="P180">
        <v>34</v>
      </c>
      <c r="Q180" t="s">
        <v>76</v>
      </c>
      <c r="R180" t="s">
        <v>65</v>
      </c>
      <c r="S180" t="s">
        <v>73</v>
      </c>
      <c r="T180" s="1">
        <v>44869</v>
      </c>
      <c r="U180" s="1">
        <v>32627</v>
      </c>
      <c r="V180" t="s">
        <v>1090</v>
      </c>
      <c r="W180">
        <v>34</v>
      </c>
    </row>
    <row r="181" spans="1:23" x14ac:dyDescent="0.3">
      <c r="A181" t="s">
        <v>1287</v>
      </c>
      <c r="B181">
        <v>6</v>
      </c>
      <c r="C181">
        <v>7</v>
      </c>
      <c r="D181">
        <v>3</v>
      </c>
      <c r="E181">
        <v>7</v>
      </c>
      <c r="F181">
        <v>8</v>
      </c>
      <c r="G181">
        <v>10</v>
      </c>
      <c r="H181">
        <v>6</v>
      </c>
      <c r="I181">
        <v>10</v>
      </c>
      <c r="J181">
        <v>7</v>
      </c>
      <c r="K181">
        <v>9</v>
      </c>
      <c r="L181" t="s">
        <v>77</v>
      </c>
      <c r="M181" t="s">
        <v>303</v>
      </c>
      <c r="N181" t="s">
        <v>132</v>
      </c>
      <c r="O181" t="s">
        <v>137</v>
      </c>
      <c r="P181">
        <v>54</v>
      </c>
      <c r="Q181" t="s">
        <v>64</v>
      </c>
      <c r="R181" t="s">
        <v>65</v>
      </c>
      <c r="S181" t="s">
        <v>73</v>
      </c>
      <c r="T181" s="1">
        <v>45054</v>
      </c>
      <c r="U181" s="1">
        <v>25196</v>
      </c>
      <c r="V181" t="s">
        <v>1090</v>
      </c>
      <c r="W181">
        <v>55</v>
      </c>
    </row>
    <row r="182" spans="1:23" x14ac:dyDescent="0.3">
      <c r="A182" t="s">
        <v>1288</v>
      </c>
      <c r="B182">
        <v>10</v>
      </c>
      <c r="C182">
        <v>10</v>
      </c>
      <c r="D182">
        <v>5</v>
      </c>
      <c r="E182">
        <v>2</v>
      </c>
      <c r="F182">
        <v>6</v>
      </c>
      <c r="G182">
        <v>5</v>
      </c>
      <c r="H182">
        <v>2</v>
      </c>
      <c r="I182">
        <v>6</v>
      </c>
      <c r="J182">
        <v>6</v>
      </c>
      <c r="K182">
        <v>10</v>
      </c>
      <c r="L182" t="s">
        <v>67</v>
      </c>
      <c r="M182" t="s">
        <v>304</v>
      </c>
      <c r="N182" t="s">
        <v>83</v>
      </c>
      <c r="O182" t="s">
        <v>63</v>
      </c>
      <c r="P182">
        <v>26</v>
      </c>
      <c r="Q182" t="s">
        <v>64</v>
      </c>
      <c r="R182" t="s">
        <v>65</v>
      </c>
      <c r="S182" t="s">
        <v>73</v>
      </c>
      <c r="T182" s="1">
        <v>44882</v>
      </c>
      <c r="U182" s="1">
        <v>35352</v>
      </c>
      <c r="V182" t="s">
        <v>1090</v>
      </c>
      <c r="W182">
        <v>27</v>
      </c>
    </row>
    <row r="183" spans="1:23" x14ac:dyDescent="0.3">
      <c r="A183" t="s">
        <v>1289</v>
      </c>
      <c r="B183">
        <v>7</v>
      </c>
      <c r="C183">
        <v>8</v>
      </c>
      <c r="D183">
        <v>6</v>
      </c>
      <c r="E183">
        <v>1</v>
      </c>
      <c r="F183">
        <v>1</v>
      </c>
      <c r="G183">
        <v>5</v>
      </c>
      <c r="H183">
        <v>4</v>
      </c>
      <c r="I183">
        <v>3</v>
      </c>
      <c r="J183">
        <v>5</v>
      </c>
      <c r="K183">
        <v>4</v>
      </c>
      <c r="L183" t="s">
        <v>67</v>
      </c>
      <c r="M183" t="s">
        <v>305</v>
      </c>
      <c r="N183" t="s">
        <v>178</v>
      </c>
      <c r="O183" t="s">
        <v>241</v>
      </c>
      <c r="P183">
        <v>66</v>
      </c>
      <c r="Q183" t="s">
        <v>64</v>
      </c>
      <c r="R183" t="s">
        <v>65</v>
      </c>
      <c r="S183" t="s">
        <v>66</v>
      </c>
      <c r="T183" s="1">
        <v>44934</v>
      </c>
      <c r="U183" s="1">
        <v>20854</v>
      </c>
      <c r="V183" t="s">
        <v>1103</v>
      </c>
      <c r="W183">
        <v>66</v>
      </c>
    </row>
    <row r="184" spans="1:23" x14ac:dyDescent="0.3">
      <c r="A184" t="s">
        <v>1290</v>
      </c>
      <c r="B184">
        <v>10</v>
      </c>
      <c r="C184">
        <v>3</v>
      </c>
      <c r="D184">
        <v>3</v>
      </c>
      <c r="E184">
        <v>10</v>
      </c>
      <c r="F184">
        <v>3</v>
      </c>
      <c r="G184">
        <v>2</v>
      </c>
      <c r="H184">
        <v>8</v>
      </c>
      <c r="I184">
        <v>8</v>
      </c>
      <c r="J184">
        <v>2</v>
      </c>
      <c r="K184">
        <v>8</v>
      </c>
      <c r="L184" t="s">
        <v>67</v>
      </c>
      <c r="M184" t="s">
        <v>306</v>
      </c>
      <c r="N184" t="s">
        <v>75</v>
      </c>
      <c r="O184" t="s">
        <v>63</v>
      </c>
      <c r="P184">
        <v>79</v>
      </c>
      <c r="Q184" t="s">
        <v>76</v>
      </c>
      <c r="R184" t="s">
        <v>65</v>
      </c>
      <c r="S184" t="s">
        <v>70</v>
      </c>
      <c r="T184" s="1">
        <v>44479</v>
      </c>
      <c r="U184" s="1">
        <v>15649</v>
      </c>
      <c r="V184" t="s">
        <v>1090</v>
      </c>
      <c r="W184">
        <v>79</v>
      </c>
    </row>
    <row r="185" spans="1:23" x14ac:dyDescent="0.3">
      <c r="A185" t="s">
        <v>1291</v>
      </c>
      <c r="B185">
        <v>10</v>
      </c>
      <c r="C185">
        <v>10</v>
      </c>
      <c r="D185">
        <v>1</v>
      </c>
      <c r="E185">
        <v>7</v>
      </c>
      <c r="F185">
        <v>7</v>
      </c>
      <c r="G185">
        <v>8</v>
      </c>
      <c r="H185">
        <v>3</v>
      </c>
      <c r="I185">
        <v>10</v>
      </c>
      <c r="J185">
        <v>4</v>
      </c>
      <c r="K185">
        <v>5</v>
      </c>
      <c r="L185" t="s">
        <v>77</v>
      </c>
      <c r="M185" t="s">
        <v>307</v>
      </c>
      <c r="N185" t="s">
        <v>157</v>
      </c>
      <c r="O185" t="s">
        <v>63</v>
      </c>
      <c r="P185">
        <v>58</v>
      </c>
      <c r="Q185" t="s">
        <v>76</v>
      </c>
      <c r="R185" t="s">
        <v>65</v>
      </c>
      <c r="S185" t="s">
        <v>73</v>
      </c>
      <c r="T185" s="1">
        <v>44547</v>
      </c>
      <c r="U185" s="1">
        <v>23528</v>
      </c>
      <c r="V185" t="s">
        <v>1292</v>
      </c>
      <c r="W185">
        <v>58</v>
      </c>
    </row>
    <row r="186" spans="1:23" x14ac:dyDescent="0.3">
      <c r="A186" t="s">
        <v>1293</v>
      </c>
      <c r="B186">
        <v>1</v>
      </c>
      <c r="C186">
        <v>9</v>
      </c>
      <c r="D186">
        <v>1</v>
      </c>
      <c r="E186">
        <v>4</v>
      </c>
      <c r="F186">
        <v>6</v>
      </c>
      <c r="G186">
        <v>5</v>
      </c>
      <c r="H186">
        <v>5</v>
      </c>
      <c r="I186">
        <v>1</v>
      </c>
      <c r="J186">
        <v>2</v>
      </c>
      <c r="K186">
        <v>2</v>
      </c>
      <c r="L186" t="s">
        <v>67</v>
      </c>
      <c r="M186" t="s">
        <v>67</v>
      </c>
      <c r="N186" t="s">
        <v>123</v>
      </c>
      <c r="O186" t="s">
        <v>145</v>
      </c>
      <c r="P186">
        <v>53</v>
      </c>
      <c r="Q186" t="s">
        <v>76</v>
      </c>
      <c r="R186" t="s">
        <v>65</v>
      </c>
      <c r="S186" t="s">
        <v>84</v>
      </c>
      <c r="T186" s="1">
        <v>44936</v>
      </c>
      <c r="U186" s="1">
        <v>25511</v>
      </c>
      <c r="V186" t="s">
        <v>67</v>
      </c>
      <c r="W186">
        <v>54</v>
      </c>
    </row>
    <row r="187" spans="1:23" x14ac:dyDescent="0.3">
      <c r="A187" t="s">
        <v>1294</v>
      </c>
      <c r="B187">
        <v>9</v>
      </c>
      <c r="C187">
        <v>2</v>
      </c>
      <c r="D187">
        <v>7</v>
      </c>
      <c r="E187">
        <v>2</v>
      </c>
      <c r="F187">
        <v>3</v>
      </c>
      <c r="G187">
        <v>6</v>
      </c>
      <c r="H187">
        <v>2</v>
      </c>
      <c r="I187">
        <v>9</v>
      </c>
      <c r="J187">
        <v>4</v>
      </c>
      <c r="K187">
        <v>9</v>
      </c>
      <c r="L187" t="s">
        <v>111</v>
      </c>
      <c r="M187" t="s">
        <v>308</v>
      </c>
      <c r="N187" t="s">
        <v>100</v>
      </c>
      <c r="O187" t="s">
        <v>101</v>
      </c>
      <c r="P187">
        <v>33</v>
      </c>
      <c r="Q187" t="s">
        <v>76</v>
      </c>
      <c r="R187" t="s">
        <v>65</v>
      </c>
      <c r="S187" t="s">
        <v>84</v>
      </c>
      <c r="T187" s="1">
        <v>44211</v>
      </c>
      <c r="U187" s="1">
        <v>32283</v>
      </c>
      <c r="V187" t="s">
        <v>1103</v>
      </c>
      <c r="W187">
        <v>33</v>
      </c>
    </row>
    <row r="188" spans="1:23" x14ac:dyDescent="0.3">
      <c r="A188" t="s">
        <v>1295</v>
      </c>
      <c r="B188">
        <v>6</v>
      </c>
      <c r="C188">
        <v>1</v>
      </c>
      <c r="D188">
        <v>1</v>
      </c>
      <c r="E188">
        <v>2</v>
      </c>
      <c r="F188">
        <v>8</v>
      </c>
      <c r="G188">
        <v>8</v>
      </c>
      <c r="H188">
        <v>4</v>
      </c>
      <c r="I188">
        <v>4</v>
      </c>
      <c r="J188">
        <v>2</v>
      </c>
      <c r="K188">
        <v>1</v>
      </c>
      <c r="L188" t="s">
        <v>94</v>
      </c>
      <c r="M188" t="s">
        <v>309</v>
      </c>
      <c r="N188" t="s">
        <v>116</v>
      </c>
      <c r="O188" t="s">
        <v>63</v>
      </c>
      <c r="P188">
        <v>65</v>
      </c>
      <c r="Q188" t="s">
        <v>76</v>
      </c>
      <c r="R188" t="s">
        <v>65</v>
      </c>
      <c r="S188" t="s">
        <v>84</v>
      </c>
      <c r="T188" s="1">
        <v>44904</v>
      </c>
      <c r="U188" s="1">
        <v>21309</v>
      </c>
      <c r="V188" t="s">
        <v>1103</v>
      </c>
      <c r="W188">
        <v>65</v>
      </c>
    </row>
    <row r="189" spans="1:23" x14ac:dyDescent="0.3">
      <c r="A189" t="s">
        <v>1296</v>
      </c>
      <c r="B189">
        <v>9</v>
      </c>
      <c r="C189">
        <v>10</v>
      </c>
      <c r="D189">
        <v>10</v>
      </c>
      <c r="E189">
        <v>6</v>
      </c>
      <c r="F189">
        <v>8</v>
      </c>
      <c r="G189">
        <v>7</v>
      </c>
      <c r="H189">
        <v>7</v>
      </c>
      <c r="I189">
        <v>3</v>
      </c>
      <c r="J189">
        <v>6</v>
      </c>
      <c r="K189">
        <v>8</v>
      </c>
      <c r="L189" t="s">
        <v>67</v>
      </c>
      <c r="M189" t="s">
        <v>310</v>
      </c>
      <c r="N189" t="s">
        <v>170</v>
      </c>
      <c r="O189" t="s">
        <v>63</v>
      </c>
      <c r="P189">
        <v>90</v>
      </c>
      <c r="Q189" t="s">
        <v>64</v>
      </c>
      <c r="R189" t="s">
        <v>294</v>
      </c>
      <c r="S189" t="s">
        <v>84</v>
      </c>
      <c r="T189" s="1">
        <v>44397</v>
      </c>
      <c r="U189" s="1">
        <v>11570</v>
      </c>
      <c r="V189" t="s">
        <v>1203</v>
      </c>
      <c r="W189">
        <v>90</v>
      </c>
    </row>
    <row r="190" spans="1:23" x14ac:dyDescent="0.3">
      <c r="A190" t="s">
        <v>1297</v>
      </c>
      <c r="B190">
        <v>8</v>
      </c>
      <c r="C190">
        <v>10</v>
      </c>
      <c r="D190">
        <v>1</v>
      </c>
      <c r="E190">
        <v>7</v>
      </c>
      <c r="F190">
        <v>5</v>
      </c>
      <c r="G190">
        <v>8</v>
      </c>
      <c r="H190">
        <v>4</v>
      </c>
      <c r="I190">
        <v>9</v>
      </c>
      <c r="J190">
        <v>6</v>
      </c>
      <c r="K190">
        <v>1</v>
      </c>
      <c r="L190" t="s">
        <v>67</v>
      </c>
      <c r="M190" t="s">
        <v>311</v>
      </c>
      <c r="N190" t="s">
        <v>83</v>
      </c>
      <c r="O190" t="s">
        <v>101</v>
      </c>
      <c r="P190">
        <v>47</v>
      </c>
      <c r="Q190" t="s">
        <v>76</v>
      </c>
      <c r="R190" t="s">
        <v>65</v>
      </c>
      <c r="S190" t="s">
        <v>73</v>
      </c>
      <c r="T190" s="1">
        <v>44847</v>
      </c>
      <c r="U190" s="1">
        <v>27514</v>
      </c>
      <c r="V190" t="s">
        <v>1090</v>
      </c>
      <c r="W190">
        <v>48</v>
      </c>
    </row>
    <row r="191" spans="1:23" x14ac:dyDescent="0.3">
      <c r="A191" t="s">
        <v>1298</v>
      </c>
      <c r="B191">
        <v>1</v>
      </c>
      <c r="C191">
        <v>8</v>
      </c>
      <c r="D191">
        <v>6</v>
      </c>
      <c r="E191">
        <v>7</v>
      </c>
      <c r="F191">
        <v>3</v>
      </c>
      <c r="G191">
        <v>10</v>
      </c>
      <c r="H191">
        <v>1</v>
      </c>
      <c r="I191">
        <v>9</v>
      </c>
      <c r="J191">
        <v>4</v>
      </c>
      <c r="K191">
        <v>4</v>
      </c>
      <c r="L191" t="s">
        <v>119</v>
      </c>
      <c r="M191" t="s">
        <v>312</v>
      </c>
      <c r="N191" t="s">
        <v>83</v>
      </c>
      <c r="O191" t="s">
        <v>63</v>
      </c>
      <c r="P191">
        <v>25</v>
      </c>
      <c r="Q191" t="s">
        <v>76</v>
      </c>
      <c r="R191" t="s">
        <v>65</v>
      </c>
      <c r="S191" t="s">
        <v>70</v>
      </c>
      <c r="T191" s="1">
        <v>45109</v>
      </c>
      <c r="U191" s="1">
        <v>35925</v>
      </c>
      <c r="V191" t="s">
        <v>1090</v>
      </c>
      <c r="W191">
        <v>26</v>
      </c>
    </row>
    <row r="192" spans="1:23" x14ac:dyDescent="0.3">
      <c r="A192" t="s">
        <v>1299</v>
      </c>
      <c r="B192">
        <v>2</v>
      </c>
      <c r="C192">
        <v>2</v>
      </c>
      <c r="D192">
        <v>4</v>
      </c>
      <c r="E192">
        <v>5</v>
      </c>
      <c r="F192">
        <v>4</v>
      </c>
      <c r="G192">
        <v>2</v>
      </c>
      <c r="H192">
        <v>5</v>
      </c>
      <c r="I192">
        <v>9</v>
      </c>
      <c r="J192">
        <v>9</v>
      </c>
      <c r="K192">
        <v>1</v>
      </c>
      <c r="L192" t="s">
        <v>67</v>
      </c>
      <c r="M192" t="s">
        <v>313</v>
      </c>
      <c r="N192" t="s">
        <v>118</v>
      </c>
      <c r="O192" t="s">
        <v>63</v>
      </c>
      <c r="P192">
        <v>64</v>
      </c>
      <c r="Q192" t="s">
        <v>76</v>
      </c>
      <c r="R192" t="s">
        <v>65</v>
      </c>
      <c r="S192" t="s">
        <v>84</v>
      </c>
      <c r="T192" s="1">
        <v>44675</v>
      </c>
      <c r="U192" s="1">
        <v>21374</v>
      </c>
      <c r="V192" t="s">
        <v>1090</v>
      </c>
      <c r="W192">
        <v>64</v>
      </c>
    </row>
    <row r="193" spans="1:23" x14ac:dyDescent="0.3">
      <c r="A193" t="s">
        <v>1300</v>
      </c>
      <c r="B193">
        <v>5</v>
      </c>
      <c r="C193">
        <v>9</v>
      </c>
      <c r="D193">
        <v>1</v>
      </c>
      <c r="E193">
        <v>10</v>
      </c>
      <c r="F193">
        <v>4</v>
      </c>
      <c r="G193">
        <v>8</v>
      </c>
      <c r="H193">
        <v>7</v>
      </c>
      <c r="I193">
        <v>4</v>
      </c>
      <c r="J193">
        <v>6</v>
      </c>
      <c r="K193">
        <v>1</v>
      </c>
      <c r="L193" t="s">
        <v>67</v>
      </c>
      <c r="M193" t="s">
        <v>314</v>
      </c>
      <c r="N193" t="s">
        <v>118</v>
      </c>
      <c r="O193" t="s">
        <v>63</v>
      </c>
      <c r="P193">
        <v>32</v>
      </c>
      <c r="Q193" t="s">
        <v>76</v>
      </c>
      <c r="R193" t="s">
        <v>65</v>
      </c>
      <c r="S193" t="s">
        <v>84</v>
      </c>
      <c r="T193" s="1">
        <v>44476</v>
      </c>
      <c r="U193" s="1">
        <v>32880</v>
      </c>
      <c r="V193" t="s">
        <v>1088</v>
      </c>
      <c r="W193">
        <v>32</v>
      </c>
    </row>
    <row r="194" spans="1:23" x14ac:dyDescent="0.3">
      <c r="A194" t="s">
        <v>1301</v>
      </c>
      <c r="B194">
        <v>8</v>
      </c>
      <c r="C194">
        <v>2</v>
      </c>
      <c r="D194">
        <v>5</v>
      </c>
      <c r="E194">
        <v>9</v>
      </c>
      <c r="F194">
        <v>2</v>
      </c>
      <c r="G194">
        <v>6</v>
      </c>
      <c r="H194">
        <v>3</v>
      </c>
      <c r="I194">
        <v>10</v>
      </c>
      <c r="J194">
        <v>2</v>
      </c>
      <c r="K194">
        <v>1</v>
      </c>
      <c r="L194" t="s">
        <v>67</v>
      </c>
      <c r="M194" t="s">
        <v>315</v>
      </c>
      <c r="N194" t="s">
        <v>62</v>
      </c>
      <c r="O194" t="s">
        <v>63</v>
      </c>
      <c r="P194">
        <v>91</v>
      </c>
      <c r="Q194" t="s">
        <v>76</v>
      </c>
      <c r="R194" t="s">
        <v>65</v>
      </c>
      <c r="S194" t="s">
        <v>103</v>
      </c>
      <c r="T194" s="1">
        <v>44756</v>
      </c>
      <c r="U194" s="1">
        <v>11438</v>
      </c>
      <c r="V194" t="s">
        <v>1108</v>
      </c>
      <c r="W194">
        <v>92</v>
      </c>
    </row>
    <row r="195" spans="1:23" x14ac:dyDescent="0.3">
      <c r="A195" t="s">
        <v>1302</v>
      </c>
      <c r="B195">
        <v>1</v>
      </c>
      <c r="C195">
        <v>3</v>
      </c>
      <c r="D195">
        <v>10</v>
      </c>
      <c r="E195">
        <v>8</v>
      </c>
      <c r="F195">
        <v>2</v>
      </c>
      <c r="G195">
        <v>1</v>
      </c>
      <c r="H195">
        <v>5</v>
      </c>
      <c r="I195">
        <v>10</v>
      </c>
      <c r="J195">
        <v>2</v>
      </c>
      <c r="K195">
        <v>2</v>
      </c>
      <c r="L195" t="s">
        <v>67</v>
      </c>
      <c r="M195" t="s">
        <v>316</v>
      </c>
      <c r="N195" t="s">
        <v>69</v>
      </c>
      <c r="O195" t="s">
        <v>137</v>
      </c>
      <c r="P195">
        <v>17</v>
      </c>
      <c r="Q195" t="s">
        <v>76</v>
      </c>
      <c r="R195" t="s">
        <v>65</v>
      </c>
      <c r="S195" t="s">
        <v>103</v>
      </c>
      <c r="T195" s="1">
        <v>44626</v>
      </c>
      <c r="U195" s="1">
        <v>38302</v>
      </c>
      <c r="V195" t="s">
        <v>1235</v>
      </c>
      <c r="W195">
        <v>18</v>
      </c>
    </row>
    <row r="196" spans="1:23" x14ac:dyDescent="0.3">
      <c r="A196" t="s">
        <v>1303</v>
      </c>
      <c r="B196">
        <v>4</v>
      </c>
      <c r="C196">
        <v>8</v>
      </c>
      <c r="D196">
        <v>3</v>
      </c>
      <c r="E196">
        <v>10</v>
      </c>
      <c r="F196">
        <v>1</v>
      </c>
      <c r="G196">
        <v>5</v>
      </c>
      <c r="H196">
        <v>7</v>
      </c>
      <c r="I196">
        <v>5</v>
      </c>
      <c r="J196">
        <v>10</v>
      </c>
      <c r="K196">
        <v>9</v>
      </c>
      <c r="L196" t="s">
        <v>114</v>
      </c>
      <c r="M196" t="s">
        <v>317</v>
      </c>
      <c r="N196" t="s">
        <v>83</v>
      </c>
      <c r="O196" t="s">
        <v>63</v>
      </c>
      <c r="P196">
        <v>95</v>
      </c>
      <c r="Q196" t="s">
        <v>64</v>
      </c>
      <c r="R196" t="s">
        <v>65</v>
      </c>
      <c r="S196" t="s">
        <v>73</v>
      </c>
      <c r="T196" s="1">
        <v>44987</v>
      </c>
      <c r="U196" s="1">
        <v>10411</v>
      </c>
      <c r="V196" t="s">
        <v>1103</v>
      </c>
      <c r="W196">
        <v>95</v>
      </c>
    </row>
    <row r="197" spans="1:23" x14ac:dyDescent="0.3">
      <c r="A197" t="s">
        <v>1304</v>
      </c>
      <c r="B197">
        <v>9</v>
      </c>
      <c r="C197">
        <v>4</v>
      </c>
      <c r="D197">
        <v>4</v>
      </c>
      <c r="E197">
        <v>5</v>
      </c>
      <c r="F197">
        <v>1</v>
      </c>
      <c r="G197">
        <v>10</v>
      </c>
      <c r="H197">
        <v>1</v>
      </c>
      <c r="I197">
        <v>1</v>
      </c>
      <c r="J197">
        <v>9</v>
      </c>
      <c r="K197">
        <v>8</v>
      </c>
      <c r="L197" t="s">
        <v>67</v>
      </c>
      <c r="M197" t="s">
        <v>318</v>
      </c>
      <c r="N197" t="s">
        <v>113</v>
      </c>
      <c r="O197" t="s">
        <v>63</v>
      </c>
      <c r="P197">
        <v>67</v>
      </c>
      <c r="Q197" t="s">
        <v>64</v>
      </c>
      <c r="R197" t="s">
        <v>319</v>
      </c>
      <c r="S197" t="s">
        <v>66</v>
      </c>
      <c r="T197" s="1">
        <v>45086</v>
      </c>
      <c r="U197" s="1">
        <v>20795</v>
      </c>
      <c r="V197" t="s">
        <v>1088</v>
      </c>
      <c r="W197">
        <v>67</v>
      </c>
    </row>
    <row r="198" spans="1:23" x14ac:dyDescent="0.3">
      <c r="A198" t="s">
        <v>1305</v>
      </c>
      <c r="B198">
        <v>8</v>
      </c>
      <c r="C198">
        <v>10</v>
      </c>
      <c r="D198">
        <v>7</v>
      </c>
      <c r="E198">
        <v>4</v>
      </c>
      <c r="F198">
        <v>9</v>
      </c>
      <c r="G198">
        <v>5</v>
      </c>
      <c r="H198">
        <v>7</v>
      </c>
      <c r="I198">
        <v>6</v>
      </c>
      <c r="J198">
        <v>4</v>
      </c>
      <c r="K198">
        <v>8</v>
      </c>
      <c r="L198" t="s">
        <v>67</v>
      </c>
      <c r="M198" t="s">
        <v>320</v>
      </c>
      <c r="N198" t="s">
        <v>178</v>
      </c>
      <c r="O198" t="s">
        <v>63</v>
      </c>
      <c r="P198">
        <v>42</v>
      </c>
      <c r="Q198" t="s">
        <v>76</v>
      </c>
      <c r="R198" t="s">
        <v>65</v>
      </c>
      <c r="S198" t="s">
        <v>84</v>
      </c>
      <c r="T198" s="1">
        <v>44718</v>
      </c>
      <c r="U198" s="1">
        <v>29445</v>
      </c>
      <c r="V198" t="s">
        <v>1090</v>
      </c>
      <c r="W198">
        <v>42</v>
      </c>
    </row>
    <row r="199" spans="1:23" x14ac:dyDescent="0.3">
      <c r="A199" t="s">
        <v>1306</v>
      </c>
      <c r="B199">
        <v>6</v>
      </c>
      <c r="C199">
        <v>6</v>
      </c>
      <c r="D199">
        <v>3</v>
      </c>
      <c r="E199">
        <v>5</v>
      </c>
      <c r="F199">
        <v>7</v>
      </c>
      <c r="G199">
        <v>2</v>
      </c>
      <c r="H199">
        <v>5</v>
      </c>
      <c r="I199">
        <v>7</v>
      </c>
      <c r="J199">
        <v>8</v>
      </c>
      <c r="K199">
        <v>4</v>
      </c>
      <c r="L199" t="s">
        <v>111</v>
      </c>
      <c r="M199" t="s">
        <v>321</v>
      </c>
      <c r="N199" t="s">
        <v>161</v>
      </c>
      <c r="O199" t="s">
        <v>109</v>
      </c>
      <c r="P199">
        <v>95</v>
      </c>
      <c r="Q199" t="s">
        <v>76</v>
      </c>
      <c r="R199" t="s">
        <v>65</v>
      </c>
      <c r="S199" t="s">
        <v>84</v>
      </c>
      <c r="T199" s="1">
        <v>44777</v>
      </c>
      <c r="U199" s="1">
        <v>10061</v>
      </c>
      <c r="V199" t="s">
        <v>1146</v>
      </c>
      <c r="W199">
        <v>96</v>
      </c>
    </row>
    <row r="200" spans="1:23" x14ac:dyDescent="0.3">
      <c r="A200" t="s">
        <v>1307</v>
      </c>
      <c r="B200">
        <v>2</v>
      </c>
      <c r="C200">
        <v>5</v>
      </c>
      <c r="D200">
        <v>3</v>
      </c>
      <c r="E200">
        <v>5</v>
      </c>
      <c r="F200">
        <v>9</v>
      </c>
      <c r="G200">
        <v>10</v>
      </c>
      <c r="H200">
        <v>2</v>
      </c>
      <c r="I200">
        <v>6</v>
      </c>
      <c r="J200">
        <v>7</v>
      </c>
      <c r="K200">
        <v>7</v>
      </c>
      <c r="L200" t="s">
        <v>67</v>
      </c>
      <c r="M200" t="s">
        <v>322</v>
      </c>
      <c r="N200" t="s">
        <v>220</v>
      </c>
      <c r="O200" t="s">
        <v>63</v>
      </c>
      <c r="P200">
        <v>78</v>
      </c>
      <c r="Q200" t="s">
        <v>64</v>
      </c>
      <c r="R200" t="s">
        <v>164</v>
      </c>
      <c r="S200" t="s">
        <v>84</v>
      </c>
      <c r="T200" s="1">
        <v>44917</v>
      </c>
      <c r="U200" s="1">
        <v>16554</v>
      </c>
      <c r="V200" t="s">
        <v>1090</v>
      </c>
      <c r="W200">
        <v>78</v>
      </c>
    </row>
    <row r="201" spans="1:23" x14ac:dyDescent="0.3">
      <c r="A201" t="s">
        <v>1308</v>
      </c>
      <c r="B201">
        <v>10</v>
      </c>
      <c r="C201">
        <v>10</v>
      </c>
      <c r="D201">
        <v>3</v>
      </c>
      <c r="E201">
        <v>6</v>
      </c>
      <c r="F201">
        <v>6</v>
      </c>
      <c r="G201">
        <v>10</v>
      </c>
      <c r="H201">
        <v>3</v>
      </c>
      <c r="I201">
        <v>3</v>
      </c>
      <c r="J201">
        <v>1</v>
      </c>
      <c r="K201">
        <v>2</v>
      </c>
      <c r="L201" t="s">
        <v>67</v>
      </c>
      <c r="M201" t="s">
        <v>67</v>
      </c>
      <c r="N201" t="s">
        <v>98</v>
      </c>
      <c r="O201" t="s">
        <v>241</v>
      </c>
      <c r="P201">
        <v>63</v>
      </c>
      <c r="Q201" t="s">
        <v>64</v>
      </c>
      <c r="R201" t="s">
        <v>65</v>
      </c>
      <c r="S201" t="s">
        <v>70</v>
      </c>
      <c r="T201" s="1">
        <v>44802</v>
      </c>
      <c r="U201" s="1">
        <v>21645</v>
      </c>
      <c r="V201" t="s">
        <v>67</v>
      </c>
      <c r="W201">
        <v>64</v>
      </c>
    </row>
    <row r="202" spans="1:23" x14ac:dyDescent="0.3">
      <c r="A202" t="s">
        <v>1309</v>
      </c>
      <c r="B202">
        <v>6</v>
      </c>
      <c r="C202">
        <v>3</v>
      </c>
      <c r="D202">
        <v>4</v>
      </c>
      <c r="E202">
        <v>8</v>
      </c>
      <c r="F202">
        <v>6</v>
      </c>
      <c r="G202">
        <v>3</v>
      </c>
      <c r="H202">
        <v>5</v>
      </c>
      <c r="I202">
        <v>10</v>
      </c>
      <c r="J202">
        <v>7</v>
      </c>
      <c r="K202">
        <v>9</v>
      </c>
      <c r="L202" t="s">
        <v>67</v>
      </c>
      <c r="M202" t="s">
        <v>323</v>
      </c>
      <c r="N202" t="s">
        <v>69</v>
      </c>
      <c r="O202" t="s">
        <v>63</v>
      </c>
      <c r="P202">
        <v>43</v>
      </c>
      <c r="Q202" t="s">
        <v>76</v>
      </c>
      <c r="R202" t="s">
        <v>65</v>
      </c>
      <c r="S202" t="s">
        <v>103</v>
      </c>
      <c r="T202" s="1">
        <v>44242</v>
      </c>
      <c r="U202" s="1">
        <v>28498</v>
      </c>
      <c r="V202" t="s">
        <v>1097</v>
      </c>
      <c r="W202">
        <v>44</v>
      </c>
    </row>
    <row r="203" spans="1:23" x14ac:dyDescent="0.3">
      <c r="A203" t="s">
        <v>1310</v>
      </c>
      <c r="B203">
        <v>9</v>
      </c>
      <c r="C203">
        <v>10</v>
      </c>
      <c r="D203">
        <v>6</v>
      </c>
      <c r="E203">
        <v>3</v>
      </c>
      <c r="F203">
        <v>2</v>
      </c>
      <c r="H203">
        <v>2</v>
      </c>
      <c r="I203">
        <v>8</v>
      </c>
      <c r="J203">
        <v>4</v>
      </c>
      <c r="K203">
        <v>4</v>
      </c>
      <c r="L203" t="s">
        <v>60</v>
      </c>
      <c r="M203" t="s">
        <v>324</v>
      </c>
      <c r="N203" t="s">
        <v>141</v>
      </c>
      <c r="O203" t="s">
        <v>63</v>
      </c>
      <c r="P203">
        <v>41</v>
      </c>
      <c r="Q203" t="s">
        <v>76</v>
      </c>
      <c r="R203" t="s">
        <v>65</v>
      </c>
      <c r="S203" t="s">
        <v>84</v>
      </c>
      <c r="T203" s="1">
        <v>44601</v>
      </c>
      <c r="U203" s="1">
        <v>29793</v>
      </c>
      <c r="V203" t="s">
        <v>1103</v>
      </c>
      <c r="W203">
        <v>41</v>
      </c>
    </row>
    <row r="204" spans="1:23" x14ac:dyDescent="0.3">
      <c r="A204" t="s">
        <v>1311</v>
      </c>
      <c r="B204">
        <v>10</v>
      </c>
      <c r="C204">
        <v>1</v>
      </c>
      <c r="D204">
        <v>5</v>
      </c>
      <c r="E204">
        <v>8</v>
      </c>
      <c r="F204">
        <v>5</v>
      </c>
      <c r="G204">
        <v>4</v>
      </c>
      <c r="H204">
        <v>2</v>
      </c>
      <c r="I204">
        <v>7</v>
      </c>
      <c r="J204">
        <v>4</v>
      </c>
      <c r="K204">
        <v>2</v>
      </c>
      <c r="L204" t="s">
        <v>67</v>
      </c>
      <c r="M204" t="s">
        <v>325</v>
      </c>
      <c r="N204" t="s">
        <v>178</v>
      </c>
      <c r="O204" t="s">
        <v>63</v>
      </c>
      <c r="P204">
        <v>66</v>
      </c>
      <c r="Q204" t="s">
        <v>64</v>
      </c>
      <c r="R204" t="s">
        <v>65</v>
      </c>
      <c r="S204" t="s">
        <v>70</v>
      </c>
      <c r="T204" s="1">
        <v>44983</v>
      </c>
      <c r="U204" s="1">
        <v>21003</v>
      </c>
      <c r="V204" t="s">
        <v>1103</v>
      </c>
      <c r="W204">
        <v>66</v>
      </c>
    </row>
    <row r="205" spans="1:23" x14ac:dyDescent="0.3">
      <c r="A205" t="s">
        <v>1312</v>
      </c>
      <c r="B205">
        <v>5</v>
      </c>
      <c r="C205">
        <v>9</v>
      </c>
      <c r="D205">
        <v>5</v>
      </c>
      <c r="E205">
        <v>3</v>
      </c>
      <c r="F205">
        <v>9</v>
      </c>
      <c r="G205">
        <v>5</v>
      </c>
      <c r="H205">
        <v>5</v>
      </c>
      <c r="I205">
        <v>7</v>
      </c>
      <c r="J205">
        <v>1</v>
      </c>
      <c r="K205">
        <v>4</v>
      </c>
      <c r="L205" t="s">
        <v>67</v>
      </c>
      <c r="M205" t="s">
        <v>326</v>
      </c>
      <c r="N205" t="s">
        <v>116</v>
      </c>
      <c r="O205" t="s">
        <v>63</v>
      </c>
      <c r="P205">
        <v>35</v>
      </c>
      <c r="Q205" t="s">
        <v>64</v>
      </c>
      <c r="R205" t="s">
        <v>65</v>
      </c>
      <c r="S205" t="s">
        <v>73</v>
      </c>
      <c r="T205" s="1">
        <v>44829</v>
      </c>
      <c r="U205" s="1">
        <v>31880</v>
      </c>
      <c r="V205" t="s">
        <v>1090</v>
      </c>
      <c r="W205">
        <v>36</v>
      </c>
    </row>
    <row r="206" spans="1:23" x14ac:dyDescent="0.3">
      <c r="A206" t="s">
        <v>1313</v>
      </c>
      <c r="B206">
        <v>10</v>
      </c>
      <c r="C206">
        <v>10</v>
      </c>
      <c r="D206">
        <v>4</v>
      </c>
      <c r="E206">
        <v>8</v>
      </c>
      <c r="F206">
        <v>2</v>
      </c>
      <c r="G206">
        <v>5</v>
      </c>
      <c r="H206">
        <v>1</v>
      </c>
      <c r="I206">
        <v>3</v>
      </c>
      <c r="J206">
        <v>2</v>
      </c>
      <c r="K206">
        <v>10</v>
      </c>
      <c r="L206" t="s">
        <v>111</v>
      </c>
      <c r="M206" t="s">
        <v>327</v>
      </c>
      <c r="N206" t="s">
        <v>116</v>
      </c>
      <c r="O206" t="s">
        <v>137</v>
      </c>
      <c r="P206">
        <v>92</v>
      </c>
      <c r="Q206" t="s">
        <v>64</v>
      </c>
      <c r="R206" t="s">
        <v>65</v>
      </c>
      <c r="S206" t="s">
        <v>73</v>
      </c>
      <c r="T206" s="1">
        <v>45086</v>
      </c>
      <c r="U206" s="1">
        <v>11433</v>
      </c>
      <c r="V206" t="s">
        <v>1088</v>
      </c>
      <c r="W206">
        <v>93</v>
      </c>
    </row>
    <row r="207" spans="1:23" x14ac:dyDescent="0.3">
      <c r="A207" t="s">
        <v>1314</v>
      </c>
      <c r="B207">
        <v>10</v>
      </c>
      <c r="C207">
        <v>4</v>
      </c>
      <c r="D207">
        <v>3</v>
      </c>
      <c r="E207">
        <v>2</v>
      </c>
      <c r="F207">
        <v>7</v>
      </c>
      <c r="G207">
        <v>7</v>
      </c>
      <c r="H207">
        <v>2</v>
      </c>
      <c r="I207">
        <v>7</v>
      </c>
      <c r="J207">
        <v>6</v>
      </c>
      <c r="K207">
        <v>10</v>
      </c>
      <c r="L207" t="s">
        <v>67</v>
      </c>
      <c r="M207" t="s">
        <v>328</v>
      </c>
      <c r="N207" t="s">
        <v>118</v>
      </c>
      <c r="O207" t="s">
        <v>137</v>
      </c>
      <c r="P207">
        <v>80</v>
      </c>
      <c r="Q207" t="s">
        <v>64</v>
      </c>
      <c r="R207" t="s">
        <v>65</v>
      </c>
      <c r="S207" t="s">
        <v>73</v>
      </c>
      <c r="T207" s="1">
        <v>44341</v>
      </c>
      <c r="U207" s="1">
        <v>15074</v>
      </c>
      <c r="V207" t="s">
        <v>1112</v>
      </c>
      <c r="W207">
        <v>81</v>
      </c>
    </row>
    <row r="208" spans="1:23" x14ac:dyDescent="0.3">
      <c r="A208" t="s">
        <v>1315</v>
      </c>
      <c r="B208">
        <v>10</v>
      </c>
      <c r="C208">
        <v>8</v>
      </c>
      <c r="D208">
        <v>8</v>
      </c>
      <c r="E208">
        <v>7</v>
      </c>
      <c r="F208">
        <v>10</v>
      </c>
      <c r="G208">
        <v>7</v>
      </c>
      <c r="H208">
        <v>3</v>
      </c>
      <c r="I208">
        <v>3</v>
      </c>
      <c r="J208">
        <v>1</v>
      </c>
      <c r="K208">
        <v>2</v>
      </c>
      <c r="L208" t="s">
        <v>67</v>
      </c>
      <c r="M208" t="s">
        <v>329</v>
      </c>
      <c r="N208" t="s">
        <v>161</v>
      </c>
      <c r="O208" t="s">
        <v>63</v>
      </c>
      <c r="P208">
        <v>89</v>
      </c>
      <c r="Q208" t="s">
        <v>76</v>
      </c>
      <c r="R208" t="s">
        <v>65</v>
      </c>
      <c r="S208" t="s">
        <v>66</v>
      </c>
      <c r="T208" s="1">
        <v>44429</v>
      </c>
      <c r="U208" s="1">
        <v>12072</v>
      </c>
      <c r="V208" t="s">
        <v>1103</v>
      </c>
      <c r="W208">
        <v>89</v>
      </c>
    </row>
    <row r="209" spans="1:23" x14ac:dyDescent="0.3">
      <c r="A209" t="s">
        <v>1316</v>
      </c>
      <c r="B209">
        <v>6</v>
      </c>
      <c r="C209">
        <v>2</v>
      </c>
      <c r="D209">
        <v>3</v>
      </c>
      <c r="E209">
        <v>7</v>
      </c>
      <c r="F209">
        <v>8</v>
      </c>
      <c r="H209">
        <v>3</v>
      </c>
      <c r="I209">
        <v>8</v>
      </c>
      <c r="J209">
        <v>6</v>
      </c>
      <c r="K209">
        <v>4</v>
      </c>
      <c r="L209" t="s">
        <v>114</v>
      </c>
      <c r="M209" t="s">
        <v>330</v>
      </c>
      <c r="N209" t="s">
        <v>96</v>
      </c>
      <c r="O209" t="s">
        <v>63</v>
      </c>
      <c r="P209">
        <v>54</v>
      </c>
      <c r="Q209" t="s">
        <v>64</v>
      </c>
      <c r="R209" t="s">
        <v>65</v>
      </c>
      <c r="S209" t="s">
        <v>66</v>
      </c>
      <c r="T209" s="1">
        <v>44869</v>
      </c>
      <c r="U209" s="1">
        <v>25118</v>
      </c>
      <c r="V209" t="s">
        <v>1088</v>
      </c>
      <c r="W209">
        <v>55</v>
      </c>
    </row>
    <row r="210" spans="1:23" x14ac:dyDescent="0.3">
      <c r="A210" t="s">
        <v>1317</v>
      </c>
      <c r="B210">
        <v>7</v>
      </c>
      <c r="C210">
        <v>2</v>
      </c>
      <c r="D210">
        <v>4</v>
      </c>
      <c r="E210">
        <v>1</v>
      </c>
      <c r="F210">
        <v>2</v>
      </c>
      <c r="G210">
        <v>5</v>
      </c>
      <c r="H210">
        <v>5</v>
      </c>
      <c r="I210">
        <v>9</v>
      </c>
      <c r="J210">
        <v>4</v>
      </c>
      <c r="K210">
        <v>4</v>
      </c>
      <c r="L210" t="s">
        <v>67</v>
      </c>
      <c r="M210" t="s">
        <v>331</v>
      </c>
      <c r="N210" t="s">
        <v>89</v>
      </c>
      <c r="O210" t="s">
        <v>63</v>
      </c>
      <c r="P210">
        <v>77</v>
      </c>
      <c r="Q210" t="s">
        <v>64</v>
      </c>
      <c r="R210" t="s">
        <v>65</v>
      </c>
      <c r="S210" t="s">
        <v>70</v>
      </c>
      <c r="T210" s="1">
        <v>44770</v>
      </c>
      <c r="U210" s="1">
        <v>16769</v>
      </c>
      <c r="V210" t="s">
        <v>1318</v>
      </c>
      <c r="W210">
        <v>77</v>
      </c>
    </row>
    <row r="211" spans="1:23" x14ac:dyDescent="0.3">
      <c r="A211" t="s">
        <v>1319</v>
      </c>
      <c r="B211">
        <v>2</v>
      </c>
      <c r="C211">
        <v>3</v>
      </c>
      <c r="D211">
        <v>7</v>
      </c>
      <c r="E211">
        <v>7</v>
      </c>
      <c r="F211">
        <v>2</v>
      </c>
      <c r="G211">
        <v>2</v>
      </c>
      <c r="H211">
        <v>1</v>
      </c>
      <c r="I211">
        <v>2</v>
      </c>
      <c r="J211">
        <v>8</v>
      </c>
      <c r="K211">
        <v>5</v>
      </c>
      <c r="L211" t="s">
        <v>67</v>
      </c>
      <c r="M211" t="s">
        <v>67</v>
      </c>
      <c r="N211" t="s">
        <v>87</v>
      </c>
      <c r="O211" t="s">
        <v>63</v>
      </c>
      <c r="P211">
        <v>54</v>
      </c>
      <c r="Q211" t="s">
        <v>76</v>
      </c>
      <c r="R211" t="s">
        <v>65</v>
      </c>
      <c r="S211" t="s">
        <v>84</v>
      </c>
      <c r="T211" s="1">
        <v>44209</v>
      </c>
      <c r="U211" s="1">
        <v>24420</v>
      </c>
      <c r="V211" t="s">
        <v>67</v>
      </c>
      <c r="W211">
        <v>55</v>
      </c>
    </row>
    <row r="212" spans="1:23" x14ac:dyDescent="0.3">
      <c r="A212" t="s">
        <v>1320</v>
      </c>
      <c r="B212">
        <v>8</v>
      </c>
      <c r="C212">
        <v>10</v>
      </c>
      <c r="D212">
        <v>5</v>
      </c>
      <c r="E212">
        <v>9</v>
      </c>
      <c r="F212">
        <v>9</v>
      </c>
      <c r="G212">
        <v>8</v>
      </c>
      <c r="H212">
        <v>2</v>
      </c>
      <c r="I212">
        <v>3</v>
      </c>
      <c r="J212">
        <v>5</v>
      </c>
      <c r="K212">
        <v>6</v>
      </c>
      <c r="L212" t="s">
        <v>67</v>
      </c>
      <c r="M212" t="s">
        <v>332</v>
      </c>
      <c r="N212" t="s">
        <v>79</v>
      </c>
      <c r="O212" t="s">
        <v>63</v>
      </c>
      <c r="P212">
        <v>83</v>
      </c>
      <c r="Q212" t="s">
        <v>64</v>
      </c>
      <c r="R212" t="s">
        <v>65</v>
      </c>
      <c r="S212" t="s">
        <v>103</v>
      </c>
      <c r="T212" s="1">
        <v>44859</v>
      </c>
      <c r="U212" s="1">
        <v>14389</v>
      </c>
      <c r="V212" t="s">
        <v>1103</v>
      </c>
      <c r="W212">
        <v>84</v>
      </c>
    </row>
    <row r="213" spans="1:23" x14ac:dyDescent="0.3">
      <c r="A213" t="s">
        <v>1321</v>
      </c>
      <c r="B213">
        <v>1</v>
      </c>
      <c r="C213">
        <v>9</v>
      </c>
      <c r="D213">
        <v>2</v>
      </c>
      <c r="E213">
        <v>1</v>
      </c>
      <c r="F213">
        <v>7</v>
      </c>
      <c r="G213">
        <v>5</v>
      </c>
      <c r="H213">
        <v>3</v>
      </c>
      <c r="I213">
        <v>7</v>
      </c>
      <c r="J213">
        <v>4</v>
      </c>
      <c r="K213">
        <v>5</v>
      </c>
      <c r="L213" t="s">
        <v>104</v>
      </c>
      <c r="M213" t="s">
        <v>333</v>
      </c>
      <c r="N213" t="s">
        <v>151</v>
      </c>
      <c r="O213" t="s">
        <v>217</v>
      </c>
      <c r="P213">
        <v>67</v>
      </c>
      <c r="Q213" t="s">
        <v>76</v>
      </c>
      <c r="R213" t="s">
        <v>65</v>
      </c>
      <c r="S213" t="s">
        <v>66</v>
      </c>
      <c r="T213" s="1">
        <v>44399</v>
      </c>
      <c r="U213" s="1">
        <v>19900</v>
      </c>
      <c r="V213" t="s">
        <v>1254</v>
      </c>
      <c r="W213">
        <v>68</v>
      </c>
    </row>
    <row r="214" spans="1:23" x14ac:dyDescent="0.3">
      <c r="A214" t="s">
        <v>1322</v>
      </c>
      <c r="B214">
        <v>1</v>
      </c>
      <c r="C214">
        <v>3</v>
      </c>
      <c r="D214">
        <v>9</v>
      </c>
      <c r="E214">
        <v>5</v>
      </c>
      <c r="F214">
        <v>5</v>
      </c>
      <c r="G214">
        <v>6</v>
      </c>
      <c r="H214">
        <v>2</v>
      </c>
      <c r="I214">
        <v>6</v>
      </c>
      <c r="J214">
        <v>8</v>
      </c>
      <c r="K214">
        <v>1</v>
      </c>
      <c r="L214" t="s">
        <v>104</v>
      </c>
      <c r="M214" t="s">
        <v>334</v>
      </c>
      <c r="N214" t="s">
        <v>67</v>
      </c>
      <c r="O214" t="s">
        <v>63</v>
      </c>
      <c r="P214">
        <v>20</v>
      </c>
      <c r="Q214" t="s">
        <v>64</v>
      </c>
      <c r="R214" t="s">
        <v>65</v>
      </c>
      <c r="S214" t="s">
        <v>84</v>
      </c>
      <c r="T214" s="1">
        <v>44740</v>
      </c>
      <c r="U214" s="1">
        <v>37524</v>
      </c>
      <c r="V214" t="s">
        <v>1090</v>
      </c>
      <c r="W214">
        <v>20</v>
      </c>
    </row>
    <row r="215" spans="1:23" x14ac:dyDescent="0.3">
      <c r="A215" t="s">
        <v>1323</v>
      </c>
      <c r="B215">
        <v>6</v>
      </c>
      <c r="C215">
        <v>4</v>
      </c>
      <c r="D215">
        <v>4</v>
      </c>
      <c r="E215">
        <v>1</v>
      </c>
      <c r="F215">
        <v>6</v>
      </c>
      <c r="H215">
        <v>5</v>
      </c>
      <c r="I215">
        <v>5</v>
      </c>
      <c r="J215">
        <v>6</v>
      </c>
      <c r="K215">
        <v>6</v>
      </c>
      <c r="L215" t="s">
        <v>67</v>
      </c>
      <c r="M215" t="s">
        <v>335</v>
      </c>
      <c r="N215" t="s">
        <v>151</v>
      </c>
      <c r="O215" t="s">
        <v>63</v>
      </c>
      <c r="P215">
        <v>67</v>
      </c>
      <c r="Q215" t="s">
        <v>64</v>
      </c>
      <c r="R215" t="s">
        <v>65</v>
      </c>
      <c r="S215" t="s">
        <v>66</v>
      </c>
      <c r="T215" s="1">
        <v>44953</v>
      </c>
      <c r="U215" s="1">
        <v>20471</v>
      </c>
      <c r="V215" t="s">
        <v>1103</v>
      </c>
      <c r="W215">
        <v>68</v>
      </c>
    </row>
    <row r="216" spans="1:23" x14ac:dyDescent="0.3">
      <c r="A216" t="s">
        <v>1324</v>
      </c>
      <c r="B216">
        <v>10</v>
      </c>
      <c r="C216">
        <v>9</v>
      </c>
      <c r="D216">
        <v>4</v>
      </c>
      <c r="E216">
        <v>6</v>
      </c>
      <c r="F216">
        <v>6</v>
      </c>
      <c r="G216">
        <v>1</v>
      </c>
      <c r="H216">
        <v>6</v>
      </c>
      <c r="I216">
        <v>4</v>
      </c>
      <c r="J216">
        <v>5</v>
      </c>
      <c r="K216">
        <v>6</v>
      </c>
      <c r="L216" t="s">
        <v>67</v>
      </c>
      <c r="M216" t="s">
        <v>67</v>
      </c>
      <c r="N216" t="s">
        <v>151</v>
      </c>
      <c r="O216" t="s">
        <v>63</v>
      </c>
      <c r="P216">
        <v>75</v>
      </c>
      <c r="Q216" t="s">
        <v>76</v>
      </c>
      <c r="R216" t="s">
        <v>65</v>
      </c>
      <c r="S216" t="s">
        <v>70</v>
      </c>
      <c r="T216" s="1">
        <v>44574</v>
      </c>
      <c r="U216" s="1">
        <v>17191</v>
      </c>
      <c r="V216" t="s">
        <v>67</v>
      </c>
      <c r="W216">
        <v>76</v>
      </c>
    </row>
    <row r="217" spans="1:23" x14ac:dyDescent="0.3">
      <c r="A217" t="s">
        <v>1325</v>
      </c>
      <c r="B217">
        <v>7</v>
      </c>
      <c r="C217">
        <v>5</v>
      </c>
      <c r="D217">
        <v>6</v>
      </c>
      <c r="E217">
        <v>5</v>
      </c>
      <c r="F217">
        <v>8</v>
      </c>
      <c r="G217">
        <v>10</v>
      </c>
      <c r="H217">
        <v>6</v>
      </c>
      <c r="I217">
        <v>2</v>
      </c>
      <c r="J217">
        <v>4</v>
      </c>
      <c r="K217">
        <v>5</v>
      </c>
      <c r="L217" t="s">
        <v>67</v>
      </c>
      <c r="M217" t="s">
        <v>336</v>
      </c>
      <c r="N217" t="s">
        <v>151</v>
      </c>
      <c r="O217" t="s">
        <v>279</v>
      </c>
      <c r="P217">
        <v>43</v>
      </c>
      <c r="Q217" t="s">
        <v>64</v>
      </c>
      <c r="R217" t="s">
        <v>65</v>
      </c>
      <c r="S217" t="s">
        <v>73</v>
      </c>
      <c r="T217" s="1">
        <v>44312</v>
      </c>
      <c r="U217" s="1">
        <v>28704</v>
      </c>
      <c r="V217" t="s">
        <v>1097</v>
      </c>
      <c r="W217">
        <v>43</v>
      </c>
    </row>
    <row r="218" spans="1:23" x14ac:dyDescent="0.3">
      <c r="A218" t="s">
        <v>1326</v>
      </c>
      <c r="B218">
        <v>5</v>
      </c>
      <c r="C218">
        <v>6</v>
      </c>
      <c r="D218">
        <v>4</v>
      </c>
      <c r="E218">
        <v>7</v>
      </c>
      <c r="F218">
        <v>8</v>
      </c>
      <c r="G218">
        <v>1</v>
      </c>
      <c r="H218">
        <v>8</v>
      </c>
      <c r="I218">
        <v>4</v>
      </c>
      <c r="J218">
        <v>2</v>
      </c>
      <c r="K218">
        <v>4</v>
      </c>
      <c r="L218" t="s">
        <v>124</v>
      </c>
      <c r="M218" t="s">
        <v>337</v>
      </c>
      <c r="N218" t="s">
        <v>79</v>
      </c>
      <c r="O218" t="s">
        <v>63</v>
      </c>
      <c r="P218">
        <v>95</v>
      </c>
      <c r="Q218" t="s">
        <v>64</v>
      </c>
      <c r="R218" t="s">
        <v>65</v>
      </c>
      <c r="S218" t="s">
        <v>73</v>
      </c>
      <c r="T218" s="1">
        <v>44580</v>
      </c>
      <c r="U218" s="1">
        <v>9972</v>
      </c>
      <c r="V218" t="s">
        <v>1124</v>
      </c>
      <c r="W218">
        <v>95</v>
      </c>
    </row>
    <row r="219" spans="1:23" x14ac:dyDescent="0.3">
      <c r="A219" t="s">
        <v>1327</v>
      </c>
      <c r="B219">
        <v>6</v>
      </c>
      <c r="C219">
        <v>4</v>
      </c>
      <c r="D219">
        <v>8</v>
      </c>
      <c r="E219">
        <v>2</v>
      </c>
      <c r="F219">
        <v>9</v>
      </c>
      <c r="H219">
        <v>1</v>
      </c>
      <c r="I219">
        <v>9</v>
      </c>
      <c r="J219">
        <v>10</v>
      </c>
      <c r="K219">
        <v>8</v>
      </c>
      <c r="L219" t="s">
        <v>67</v>
      </c>
      <c r="M219" t="s">
        <v>338</v>
      </c>
      <c r="N219" t="s">
        <v>106</v>
      </c>
      <c r="O219" t="s">
        <v>63</v>
      </c>
      <c r="P219">
        <v>99</v>
      </c>
      <c r="Q219" t="s">
        <v>64</v>
      </c>
      <c r="R219" t="s">
        <v>65</v>
      </c>
      <c r="S219" t="s">
        <v>73</v>
      </c>
      <c r="T219" s="1">
        <v>44714</v>
      </c>
      <c r="U219" s="1">
        <v>8575</v>
      </c>
      <c r="V219" t="s">
        <v>1090</v>
      </c>
      <c r="W219">
        <v>100</v>
      </c>
    </row>
    <row r="220" spans="1:23" x14ac:dyDescent="0.3">
      <c r="A220" t="s">
        <v>1328</v>
      </c>
      <c r="B220">
        <v>10</v>
      </c>
      <c r="C220">
        <v>4</v>
      </c>
      <c r="D220">
        <v>6</v>
      </c>
      <c r="E220">
        <v>10</v>
      </c>
      <c r="F220">
        <v>1</v>
      </c>
      <c r="G220">
        <v>8</v>
      </c>
      <c r="H220">
        <v>3</v>
      </c>
      <c r="I220">
        <v>8</v>
      </c>
      <c r="J220">
        <v>1</v>
      </c>
      <c r="K220">
        <v>4</v>
      </c>
      <c r="L220" t="s">
        <v>67</v>
      </c>
      <c r="M220" t="s">
        <v>339</v>
      </c>
      <c r="N220" t="s">
        <v>144</v>
      </c>
      <c r="O220" t="s">
        <v>63</v>
      </c>
      <c r="P220">
        <v>92</v>
      </c>
      <c r="Q220" t="s">
        <v>76</v>
      </c>
      <c r="R220" t="s">
        <v>65</v>
      </c>
      <c r="S220" t="s">
        <v>73</v>
      </c>
      <c r="T220" s="1">
        <v>44944</v>
      </c>
      <c r="U220" s="1">
        <v>11321</v>
      </c>
      <c r="V220" t="s">
        <v>1090</v>
      </c>
      <c r="W220">
        <v>93</v>
      </c>
    </row>
    <row r="221" spans="1:23" x14ac:dyDescent="0.3">
      <c r="A221" t="s">
        <v>1329</v>
      </c>
      <c r="B221">
        <v>8</v>
      </c>
      <c r="C221">
        <v>10</v>
      </c>
      <c r="D221">
        <v>7</v>
      </c>
      <c r="E221">
        <v>10</v>
      </c>
      <c r="F221">
        <v>9</v>
      </c>
      <c r="G221">
        <v>10</v>
      </c>
      <c r="H221">
        <v>5</v>
      </c>
      <c r="I221">
        <v>3</v>
      </c>
      <c r="J221">
        <v>6</v>
      </c>
      <c r="K221">
        <v>3</v>
      </c>
      <c r="L221" t="s">
        <v>67</v>
      </c>
      <c r="M221" t="s">
        <v>340</v>
      </c>
      <c r="N221" t="s">
        <v>87</v>
      </c>
      <c r="O221" t="s">
        <v>63</v>
      </c>
      <c r="P221">
        <v>74</v>
      </c>
      <c r="Q221" t="s">
        <v>76</v>
      </c>
      <c r="R221" t="s">
        <v>198</v>
      </c>
      <c r="S221" t="s">
        <v>84</v>
      </c>
      <c r="T221" s="1">
        <v>44990</v>
      </c>
      <c r="U221" s="1">
        <v>18086</v>
      </c>
      <c r="V221" t="s">
        <v>1090</v>
      </c>
      <c r="W221">
        <v>74</v>
      </c>
    </row>
    <row r="222" spans="1:23" x14ac:dyDescent="0.3">
      <c r="A222" t="s">
        <v>1330</v>
      </c>
      <c r="B222">
        <v>1</v>
      </c>
      <c r="C222">
        <v>5</v>
      </c>
      <c r="D222">
        <v>3</v>
      </c>
      <c r="E222">
        <v>8</v>
      </c>
      <c r="F222">
        <v>5</v>
      </c>
      <c r="G222">
        <v>1</v>
      </c>
      <c r="H222">
        <v>7</v>
      </c>
      <c r="I222">
        <v>1</v>
      </c>
      <c r="J222">
        <v>8</v>
      </c>
      <c r="K222">
        <v>1</v>
      </c>
      <c r="L222" t="s">
        <v>67</v>
      </c>
      <c r="M222" t="s">
        <v>341</v>
      </c>
      <c r="N222" t="s">
        <v>98</v>
      </c>
      <c r="O222" t="s">
        <v>63</v>
      </c>
      <c r="P222">
        <v>60</v>
      </c>
      <c r="Q222" t="s">
        <v>64</v>
      </c>
      <c r="R222" t="s">
        <v>65</v>
      </c>
      <c r="S222" t="s">
        <v>103</v>
      </c>
      <c r="T222" s="1">
        <v>44581</v>
      </c>
      <c r="U222" s="1">
        <v>22622</v>
      </c>
      <c r="V222" t="s">
        <v>1097</v>
      </c>
      <c r="W222">
        <v>61</v>
      </c>
    </row>
    <row r="223" spans="1:23" x14ac:dyDescent="0.3">
      <c r="A223" t="s">
        <v>1331</v>
      </c>
      <c r="B223">
        <v>7</v>
      </c>
      <c r="C223">
        <v>6</v>
      </c>
      <c r="D223">
        <v>1</v>
      </c>
      <c r="E223">
        <v>10</v>
      </c>
      <c r="F223">
        <v>5</v>
      </c>
      <c r="G223">
        <v>7</v>
      </c>
      <c r="H223">
        <v>4</v>
      </c>
      <c r="I223">
        <v>3</v>
      </c>
      <c r="J223">
        <v>4</v>
      </c>
      <c r="K223">
        <v>8</v>
      </c>
      <c r="L223" t="s">
        <v>67</v>
      </c>
      <c r="M223" t="s">
        <v>342</v>
      </c>
      <c r="N223" t="s">
        <v>100</v>
      </c>
      <c r="O223" t="s">
        <v>137</v>
      </c>
      <c r="P223">
        <v>77</v>
      </c>
      <c r="Q223" t="s">
        <v>64</v>
      </c>
      <c r="R223" t="s">
        <v>159</v>
      </c>
      <c r="S223" t="s">
        <v>70</v>
      </c>
      <c r="T223" s="1">
        <v>44742</v>
      </c>
      <c r="U223" s="1">
        <v>16673</v>
      </c>
      <c r="V223" t="s">
        <v>1090</v>
      </c>
      <c r="W223">
        <v>77</v>
      </c>
    </row>
    <row r="224" spans="1:23" x14ac:dyDescent="0.3">
      <c r="A224" t="s">
        <v>1332</v>
      </c>
      <c r="B224">
        <v>7</v>
      </c>
      <c r="C224">
        <v>7</v>
      </c>
      <c r="D224">
        <v>3</v>
      </c>
      <c r="E224">
        <v>5</v>
      </c>
      <c r="F224">
        <v>6</v>
      </c>
      <c r="G224">
        <v>6</v>
      </c>
      <c r="H224">
        <v>5</v>
      </c>
      <c r="I224">
        <v>8</v>
      </c>
      <c r="J224">
        <v>4</v>
      </c>
      <c r="K224">
        <v>3</v>
      </c>
      <c r="L224" t="s">
        <v>67</v>
      </c>
      <c r="M224" t="s">
        <v>343</v>
      </c>
      <c r="N224" t="s">
        <v>69</v>
      </c>
      <c r="O224" t="s">
        <v>63</v>
      </c>
      <c r="P224">
        <v>54</v>
      </c>
      <c r="Q224" t="s">
        <v>76</v>
      </c>
      <c r="R224" t="s">
        <v>65</v>
      </c>
      <c r="S224" t="s">
        <v>66</v>
      </c>
      <c r="T224" s="1">
        <v>44904</v>
      </c>
      <c r="U224" s="1">
        <v>25294</v>
      </c>
      <c r="V224" t="s">
        <v>1090</v>
      </c>
      <c r="W224">
        <v>54</v>
      </c>
    </row>
    <row r="225" spans="1:23" x14ac:dyDescent="0.3">
      <c r="A225" t="s">
        <v>1333</v>
      </c>
      <c r="B225">
        <v>3</v>
      </c>
      <c r="C225">
        <v>9</v>
      </c>
      <c r="D225">
        <v>6</v>
      </c>
      <c r="E225">
        <v>7</v>
      </c>
      <c r="F225">
        <v>7</v>
      </c>
      <c r="G225">
        <v>1</v>
      </c>
      <c r="H225">
        <v>8</v>
      </c>
      <c r="I225">
        <v>5</v>
      </c>
      <c r="J225">
        <v>3</v>
      </c>
      <c r="K225">
        <v>8</v>
      </c>
      <c r="L225" t="s">
        <v>104</v>
      </c>
      <c r="M225" t="s">
        <v>344</v>
      </c>
      <c r="N225" t="s">
        <v>155</v>
      </c>
      <c r="O225" t="s">
        <v>63</v>
      </c>
      <c r="P225">
        <v>45</v>
      </c>
      <c r="Q225" t="s">
        <v>64</v>
      </c>
      <c r="R225" t="s">
        <v>65</v>
      </c>
      <c r="S225" t="s">
        <v>70</v>
      </c>
      <c r="T225" s="1">
        <v>44743</v>
      </c>
      <c r="U225" s="1">
        <v>28302</v>
      </c>
      <c r="V225" t="s">
        <v>1292</v>
      </c>
      <c r="W225">
        <v>46</v>
      </c>
    </row>
    <row r="226" spans="1:23" x14ac:dyDescent="0.3">
      <c r="A226" t="s">
        <v>1334</v>
      </c>
      <c r="B226">
        <v>7</v>
      </c>
      <c r="C226">
        <v>7</v>
      </c>
      <c r="D226">
        <v>4</v>
      </c>
      <c r="E226">
        <v>8</v>
      </c>
      <c r="F226">
        <v>10</v>
      </c>
      <c r="G226">
        <v>3</v>
      </c>
      <c r="H226">
        <v>4</v>
      </c>
      <c r="I226">
        <v>7</v>
      </c>
      <c r="J226">
        <v>8</v>
      </c>
      <c r="K226">
        <v>1</v>
      </c>
      <c r="L226" t="s">
        <v>94</v>
      </c>
      <c r="M226" t="s">
        <v>345</v>
      </c>
      <c r="N226" t="s">
        <v>123</v>
      </c>
      <c r="O226" t="s">
        <v>63</v>
      </c>
      <c r="P226">
        <v>98</v>
      </c>
      <c r="Q226" t="s">
        <v>76</v>
      </c>
      <c r="R226" t="s">
        <v>65</v>
      </c>
      <c r="S226" t="s">
        <v>73</v>
      </c>
      <c r="T226" s="1">
        <v>44592</v>
      </c>
      <c r="U226" s="1">
        <v>8937</v>
      </c>
      <c r="V226" t="s">
        <v>1103</v>
      </c>
      <c r="W226">
        <v>98</v>
      </c>
    </row>
    <row r="227" spans="1:23" x14ac:dyDescent="0.3">
      <c r="A227" t="s">
        <v>1335</v>
      </c>
      <c r="B227">
        <v>5</v>
      </c>
      <c r="C227">
        <v>10</v>
      </c>
      <c r="D227">
        <v>5</v>
      </c>
      <c r="E227">
        <v>5</v>
      </c>
      <c r="F227">
        <v>1</v>
      </c>
      <c r="G227">
        <v>8</v>
      </c>
      <c r="H227">
        <v>4</v>
      </c>
      <c r="I227">
        <v>2</v>
      </c>
      <c r="J227">
        <v>8</v>
      </c>
      <c r="K227">
        <v>8</v>
      </c>
      <c r="L227" t="s">
        <v>111</v>
      </c>
      <c r="M227" t="s">
        <v>346</v>
      </c>
      <c r="N227" t="s">
        <v>151</v>
      </c>
      <c r="O227" t="s">
        <v>63</v>
      </c>
      <c r="P227">
        <v>42</v>
      </c>
      <c r="Q227" t="s">
        <v>76</v>
      </c>
      <c r="R227" t="s">
        <v>65</v>
      </c>
      <c r="S227" t="s">
        <v>66</v>
      </c>
      <c r="T227" s="1">
        <v>44642</v>
      </c>
      <c r="U227" s="1">
        <v>29395</v>
      </c>
      <c r="V227" t="s">
        <v>1254</v>
      </c>
      <c r="W227">
        <v>42</v>
      </c>
    </row>
    <row r="228" spans="1:23" x14ac:dyDescent="0.3">
      <c r="A228" t="s">
        <v>1336</v>
      </c>
      <c r="B228">
        <v>2</v>
      </c>
      <c r="C228">
        <v>2</v>
      </c>
      <c r="D228">
        <v>5</v>
      </c>
      <c r="E228">
        <v>9</v>
      </c>
      <c r="F228">
        <v>2</v>
      </c>
      <c r="G228">
        <v>4</v>
      </c>
      <c r="H228">
        <v>5</v>
      </c>
      <c r="I228">
        <v>10</v>
      </c>
      <c r="J228">
        <v>4</v>
      </c>
      <c r="K228">
        <v>4</v>
      </c>
      <c r="L228" t="s">
        <v>67</v>
      </c>
      <c r="M228" t="s">
        <v>347</v>
      </c>
      <c r="N228" t="s">
        <v>157</v>
      </c>
      <c r="O228" t="s">
        <v>63</v>
      </c>
      <c r="P228">
        <v>31</v>
      </c>
      <c r="Q228" t="s">
        <v>76</v>
      </c>
      <c r="R228" t="s">
        <v>65</v>
      </c>
      <c r="S228" t="s">
        <v>103</v>
      </c>
      <c r="T228" s="1">
        <v>44819</v>
      </c>
      <c r="U228" s="1">
        <v>33539</v>
      </c>
      <c r="V228" t="s">
        <v>1224</v>
      </c>
      <c r="W228">
        <v>31</v>
      </c>
    </row>
    <row r="229" spans="1:23" x14ac:dyDescent="0.3">
      <c r="A229" t="s">
        <v>1337</v>
      </c>
      <c r="B229">
        <v>10</v>
      </c>
      <c r="C229">
        <v>5</v>
      </c>
      <c r="D229">
        <v>4</v>
      </c>
      <c r="E229">
        <v>1</v>
      </c>
      <c r="F229">
        <v>2</v>
      </c>
      <c r="G229">
        <v>8</v>
      </c>
      <c r="H229">
        <v>4</v>
      </c>
      <c r="I229">
        <v>5</v>
      </c>
      <c r="J229">
        <v>5</v>
      </c>
      <c r="K229">
        <v>3</v>
      </c>
      <c r="L229" t="s">
        <v>94</v>
      </c>
      <c r="M229" t="s">
        <v>348</v>
      </c>
      <c r="N229" t="s">
        <v>178</v>
      </c>
      <c r="O229" t="s">
        <v>63</v>
      </c>
      <c r="P229">
        <v>34</v>
      </c>
      <c r="Q229" t="s">
        <v>76</v>
      </c>
      <c r="R229" t="s">
        <v>65</v>
      </c>
      <c r="S229" t="s">
        <v>84</v>
      </c>
      <c r="T229" s="1">
        <v>44481</v>
      </c>
      <c r="U229" s="1">
        <v>32130</v>
      </c>
      <c r="V229" t="s">
        <v>1139</v>
      </c>
      <c r="W229">
        <v>34</v>
      </c>
    </row>
    <row r="230" spans="1:23" x14ac:dyDescent="0.3">
      <c r="A230" t="s">
        <v>1338</v>
      </c>
      <c r="B230">
        <v>6</v>
      </c>
      <c r="C230">
        <v>3</v>
      </c>
      <c r="D230">
        <v>4</v>
      </c>
      <c r="E230">
        <v>9</v>
      </c>
      <c r="F230">
        <v>7</v>
      </c>
      <c r="G230">
        <v>1</v>
      </c>
      <c r="H230">
        <v>9</v>
      </c>
      <c r="I230">
        <v>3</v>
      </c>
      <c r="J230">
        <v>10</v>
      </c>
      <c r="K230">
        <v>9</v>
      </c>
      <c r="L230" t="s">
        <v>67</v>
      </c>
      <c r="M230" t="s">
        <v>349</v>
      </c>
      <c r="N230" t="s">
        <v>113</v>
      </c>
      <c r="O230" t="s">
        <v>137</v>
      </c>
      <c r="P230">
        <v>98</v>
      </c>
      <c r="Q230" t="s">
        <v>76</v>
      </c>
      <c r="R230" t="s">
        <v>277</v>
      </c>
      <c r="S230" t="s">
        <v>103</v>
      </c>
      <c r="T230" s="1">
        <v>44460</v>
      </c>
      <c r="U230" s="1">
        <v>8563</v>
      </c>
      <c r="V230" t="s">
        <v>1146</v>
      </c>
      <c r="W230">
        <v>99</v>
      </c>
    </row>
    <row r="231" spans="1:23" x14ac:dyDescent="0.3">
      <c r="A231" t="s">
        <v>1339</v>
      </c>
      <c r="B231">
        <v>9</v>
      </c>
      <c r="C231">
        <v>5</v>
      </c>
      <c r="D231">
        <v>3</v>
      </c>
      <c r="E231">
        <v>6</v>
      </c>
      <c r="F231">
        <v>1</v>
      </c>
      <c r="G231">
        <v>6</v>
      </c>
      <c r="H231">
        <v>5</v>
      </c>
      <c r="I231">
        <v>4</v>
      </c>
      <c r="J231">
        <v>1</v>
      </c>
      <c r="K231">
        <v>9</v>
      </c>
      <c r="L231" t="s">
        <v>67</v>
      </c>
      <c r="M231" t="s">
        <v>350</v>
      </c>
      <c r="N231" t="s">
        <v>87</v>
      </c>
      <c r="O231" t="s">
        <v>63</v>
      </c>
      <c r="P231">
        <v>68</v>
      </c>
      <c r="Q231" t="s">
        <v>64</v>
      </c>
      <c r="R231" t="s">
        <v>65</v>
      </c>
      <c r="S231" t="s">
        <v>73</v>
      </c>
      <c r="T231" s="1">
        <v>44359</v>
      </c>
      <c r="U231" s="1">
        <v>19720</v>
      </c>
      <c r="V231" t="s">
        <v>1090</v>
      </c>
      <c r="W231">
        <v>68</v>
      </c>
    </row>
    <row r="232" spans="1:23" x14ac:dyDescent="0.3">
      <c r="A232" t="s">
        <v>1340</v>
      </c>
      <c r="B232">
        <v>6</v>
      </c>
      <c r="C232">
        <v>7</v>
      </c>
      <c r="D232">
        <v>3</v>
      </c>
      <c r="E232">
        <v>2</v>
      </c>
      <c r="F232">
        <v>4</v>
      </c>
      <c r="G232">
        <v>10</v>
      </c>
      <c r="H232">
        <v>1</v>
      </c>
      <c r="I232">
        <v>5</v>
      </c>
      <c r="J232">
        <v>3</v>
      </c>
      <c r="K232">
        <v>10</v>
      </c>
      <c r="L232" t="s">
        <v>67</v>
      </c>
      <c r="M232" t="s">
        <v>351</v>
      </c>
      <c r="N232" t="s">
        <v>134</v>
      </c>
      <c r="O232" t="s">
        <v>63</v>
      </c>
      <c r="P232">
        <v>71</v>
      </c>
      <c r="Q232" t="s">
        <v>64</v>
      </c>
      <c r="R232" t="s">
        <v>65</v>
      </c>
      <c r="S232" t="s">
        <v>70</v>
      </c>
      <c r="T232" s="1">
        <v>45102</v>
      </c>
      <c r="U232" s="1">
        <v>19043</v>
      </c>
      <c r="V232" t="s">
        <v>1097</v>
      </c>
      <c r="W232">
        <v>72</v>
      </c>
    </row>
    <row r="233" spans="1:23" x14ac:dyDescent="0.3">
      <c r="A233" t="s">
        <v>1341</v>
      </c>
      <c r="B233">
        <v>6</v>
      </c>
      <c r="C233">
        <v>8</v>
      </c>
      <c r="D233">
        <v>8</v>
      </c>
      <c r="E233">
        <v>9</v>
      </c>
      <c r="F233">
        <v>6</v>
      </c>
      <c r="G233">
        <v>6</v>
      </c>
      <c r="H233">
        <v>4</v>
      </c>
      <c r="I233">
        <v>5</v>
      </c>
      <c r="J233">
        <v>7</v>
      </c>
      <c r="K233">
        <v>1</v>
      </c>
      <c r="L233" t="s">
        <v>81</v>
      </c>
      <c r="M233" t="s">
        <v>352</v>
      </c>
      <c r="N233" t="s">
        <v>89</v>
      </c>
      <c r="O233" t="s">
        <v>63</v>
      </c>
      <c r="P233">
        <v>52</v>
      </c>
      <c r="Q233" t="s">
        <v>64</v>
      </c>
      <c r="R233" t="s">
        <v>65</v>
      </c>
      <c r="S233" t="s">
        <v>103</v>
      </c>
      <c r="T233" s="1">
        <v>44405</v>
      </c>
      <c r="U233" s="1">
        <v>25570</v>
      </c>
      <c r="V233" t="s">
        <v>1088</v>
      </c>
      <c r="W233">
        <v>52</v>
      </c>
    </row>
    <row r="234" spans="1:23" x14ac:dyDescent="0.3">
      <c r="A234" t="s">
        <v>1342</v>
      </c>
      <c r="B234">
        <v>4</v>
      </c>
      <c r="C234">
        <v>1</v>
      </c>
      <c r="D234">
        <v>2</v>
      </c>
      <c r="E234">
        <v>4</v>
      </c>
      <c r="F234">
        <v>6</v>
      </c>
      <c r="G234">
        <v>1</v>
      </c>
      <c r="H234">
        <v>2</v>
      </c>
      <c r="I234">
        <v>1</v>
      </c>
      <c r="J234">
        <v>6</v>
      </c>
      <c r="K234">
        <v>10</v>
      </c>
      <c r="L234" t="s">
        <v>124</v>
      </c>
      <c r="M234" t="s">
        <v>353</v>
      </c>
      <c r="N234" t="s">
        <v>96</v>
      </c>
      <c r="O234" t="s">
        <v>63</v>
      </c>
      <c r="P234">
        <v>21</v>
      </c>
      <c r="Q234" t="s">
        <v>64</v>
      </c>
      <c r="R234" t="s">
        <v>65</v>
      </c>
      <c r="S234" t="s">
        <v>73</v>
      </c>
      <c r="T234" s="1">
        <v>44803</v>
      </c>
      <c r="U234" s="1">
        <v>37084</v>
      </c>
      <c r="V234" t="s">
        <v>1139</v>
      </c>
      <c r="W234">
        <v>22</v>
      </c>
    </row>
    <row r="235" spans="1:23" x14ac:dyDescent="0.3">
      <c r="A235" t="s">
        <v>1343</v>
      </c>
      <c r="B235">
        <v>4</v>
      </c>
      <c r="C235">
        <v>8</v>
      </c>
      <c r="D235">
        <v>5</v>
      </c>
      <c r="E235">
        <v>8</v>
      </c>
      <c r="F235">
        <v>4</v>
      </c>
      <c r="H235">
        <v>1</v>
      </c>
      <c r="I235">
        <v>4</v>
      </c>
      <c r="J235">
        <v>5</v>
      </c>
      <c r="K235">
        <v>3</v>
      </c>
      <c r="L235" t="s">
        <v>114</v>
      </c>
      <c r="M235" t="s">
        <v>354</v>
      </c>
      <c r="N235" t="s">
        <v>113</v>
      </c>
      <c r="O235" t="s">
        <v>63</v>
      </c>
      <c r="P235">
        <v>32</v>
      </c>
      <c r="Q235" t="s">
        <v>76</v>
      </c>
      <c r="R235" t="s">
        <v>65</v>
      </c>
      <c r="S235" t="s">
        <v>103</v>
      </c>
      <c r="T235" s="1">
        <v>44979</v>
      </c>
      <c r="U235" s="1">
        <v>33465</v>
      </c>
      <c r="V235" t="s">
        <v>1103</v>
      </c>
      <c r="W235">
        <v>32</v>
      </c>
    </row>
    <row r="236" spans="1:23" x14ac:dyDescent="0.3">
      <c r="A236" t="s">
        <v>1344</v>
      </c>
      <c r="B236">
        <v>5</v>
      </c>
      <c r="C236">
        <v>3</v>
      </c>
      <c r="D236">
        <v>4</v>
      </c>
      <c r="E236">
        <v>6</v>
      </c>
      <c r="F236">
        <v>10</v>
      </c>
      <c r="G236">
        <v>9</v>
      </c>
      <c r="H236">
        <v>7</v>
      </c>
      <c r="I236">
        <v>5</v>
      </c>
      <c r="J236">
        <v>9</v>
      </c>
      <c r="K236">
        <v>9</v>
      </c>
      <c r="L236" t="s">
        <v>119</v>
      </c>
      <c r="M236" t="s">
        <v>355</v>
      </c>
      <c r="N236" t="s">
        <v>132</v>
      </c>
      <c r="O236" t="s">
        <v>63</v>
      </c>
      <c r="P236">
        <v>81</v>
      </c>
      <c r="Q236" t="s">
        <v>76</v>
      </c>
      <c r="R236" t="s">
        <v>65</v>
      </c>
      <c r="S236" t="s">
        <v>103</v>
      </c>
      <c r="T236" s="1">
        <v>44763</v>
      </c>
      <c r="U236" s="1">
        <v>15350</v>
      </c>
      <c r="V236" t="s">
        <v>1097</v>
      </c>
      <c r="W236">
        <v>81</v>
      </c>
    </row>
    <row r="237" spans="1:23" x14ac:dyDescent="0.3">
      <c r="A237" t="s">
        <v>1345</v>
      </c>
      <c r="B237">
        <v>10</v>
      </c>
      <c r="C237">
        <v>3</v>
      </c>
      <c r="D237">
        <v>6</v>
      </c>
      <c r="E237">
        <v>4</v>
      </c>
      <c r="F237">
        <v>6</v>
      </c>
      <c r="G237">
        <v>6</v>
      </c>
      <c r="H237">
        <v>4</v>
      </c>
      <c r="I237">
        <v>8</v>
      </c>
      <c r="J237">
        <v>1</v>
      </c>
      <c r="K237">
        <v>5</v>
      </c>
      <c r="L237" t="s">
        <v>111</v>
      </c>
      <c r="M237" t="s">
        <v>356</v>
      </c>
      <c r="N237" t="s">
        <v>121</v>
      </c>
      <c r="O237" t="s">
        <v>101</v>
      </c>
      <c r="P237">
        <v>39</v>
      </c>
      <c r="Q237" t="s">
        <v>76</v>
      </c>
      <c r="R237" t="s">
        <v>159</v>
      </c>
      <c r="S237" t="s">
        <v>103</v>
      </c>
      <c r="T237" s="1">
        <v>44218</v>
      </c>
      <c r="U237" s="1">
        <v>29884</v>
      </c>
      <c r="V237" t="s">
        <v>1112</v>
      </c>
      <c r="W237">
        <v>40</v>
      </c>
    </row>
    <row r="238" spans="1:23" x14ac:dyDescent="0.3">
      <c r="A238" t="s">
        <v>1346</v>
      </c>
      <c r="B238">
        <v>6</v>
      </c>
      <c r="C238">
        <v>4</v>
      </c>
      <c r="D238">
        <v>7</v>
      </c>
      <c r="E238">
        <v>4</v>
      </c>
      <c r="F238">
        <v>7</v>
      </c>
      <c r="G238">
        <v>5</v>
      </c>
      <c r="H238">
        <v>2</v>
      </c>
      <c r="I238">
        <v>7</v>
      </c>
      <c r="J238">
        <v>2</v>
      </c>
      <c r="K238">
        <v>2</v>
      </c>
      <c r="L238" t="s">
        <v>124</v>
      </c>
      <c r="M238" t="s">
        <v>357</v>
      </c>
      <c r="N238" t="s">
        <v>148</v>
      </c>
      <c r="O238" t="s">
        <v>63</v>
      </c>
      <c r="P238">
        <v>24</v>
      </c>
      <c r="Q238" t="s">
        <v>76</v>
      </c>
      <c r="R238" t="s">
        <v>65</v>
      </c>
      <c r="S238" t="s">
        <v>70</v>
      </c>
      <c r="T238" s="1">
        <v>44295</v>
      </c>
      <c r="U238" s="1">
        <v>35569</v>
      </c>
      <c r="V238" t="s">
        <v>1347</v>
      </c>
      <c r="W238">
        <v>24</v>
      </c>
    </row>
    <row r="239" spans="1:23" x14ac:dyDescent="0.3">
      <c r="A239" t="s">
        <v>1348</v>
      </c>
      <c r="B239">
        <v>3</v>
      </c>
      <c r="C239">
        <v>1</v>
      </c>
      <c r="D239">
        <v>4</v>
      </c>
      <c r="E239">
        <v>8</v>
      </c>
      <c r="F239">
        <v>9</v>
      </c>
      <c r="G239">
        <v>6</v>
      </c>
      <c r="H239">
        <v>4</v>
      </c>
      <c r="I239">
        <v>10</v>
      </c>
      <c r="J239">
        <v>1</v>
      </c>
      <c r="K239">
        <v>4</v>
      </c>
      <c r="L239" t="s">
        <v>67</v>
      </c>
      <c r="M239" t="s">
        <v>358</v>
      </c>
      <c r="N239" t="s">
        <v>118</v>
      </c>
      <c r="O239" t="s">
        <v>63</v>
      </c>
      <c r="P239">
        <v>22</v>
      </c>
      <c r="Q239" t="s">
        <v>76</v>
      </c>
      <c r="R239" t="s">
        <v>65</v>
      </c>
      <c r="S239" t="s">
        <v>66</v>
      </c>
      <c r="T239" s="1">
        <v>45088</v>
      </c>
      <c r="U239" s="1">
        <v>37237</v>
      </c>
      <c r="V239" t="s">
        <v>1224</v>
      </c>
      <c r="W239">
        <v>22</v>
      </c>
    </row>
    <row r="240" spans="1:23" x14ac:dyDescent="0.3">
      <c r="A240" t="s">
        <v>1349</v>
      </c>
      <c r="B240">
        <v>4</v>
      </c>
      <c r="C240">
        <v>6</v>
      </c>
      <c r="D240">
        <v>10</v>
      </c>
      <c r="E240">
        <v>4</v>
      </c>
      <c r="F240">
        <v>1</v>
      </c>
      <c r="G240">
        <v>9</v>
      </c>
      <c r="H240">
        <v>1</v>
      </c>
      <c r="I240">
        <v>3</v>
      </c>
      <c r="J240">
        <v>2</v>
      </c>
      <c r="K240">
        <v>7</v>
      </c>
      <c r="L240" t="s">
        <v>67</v>
      </c>
      <c r="M240" t="s">
        <v>67</v>
      </c>
      <c r="N240" t="s">
        <v>75</v>
      </c>
      <c r="O240" t="s">
        <v>175</v>
      </c>
      <c r="P240">
        <v>95</v>
      </c>
      <c r="Q240" t="s">
        <v>64</v>
      </c>
      <c r="R240" t="s">
        <v>65</v>
      </c>
      <c r="S240" t="s">
        <v>66</v>
      </c>
      <c r="T240" s="1">
        <v>44937</v>
      </c>
      <c r="U240" s="1">
        <v>10162</v>
      </c>
      <c r="V240" t="s">
        <v>67</v>
      </c>
      <c r="W240">
        <v>96</v>
      </c>
    </row>
    <row r="241" spans="1:23" x14ac:dyDescent="0.3">
      <c r="A241" t="s">
        <v>1350</v>
      </c>
      <c r="B241">
        <v>4</v>
      </c>
      <c r="C241">
        <v>2</v>
      </c>
      <c r="D241">
        <v>2</v>
      </c>
      <c r="E241">
        <v>2</v>
      </c>
      <c r="F241">
        <v>9</v>
      </c>
      <c r="G241">
        <v>5</v>
      </c>
      <c r="H241">
        <v>1</v>
      </c>
      <c r="I241">
        <v>9</v>
      </c>
      <c r="J241">
        <v>5</v>
      </c>
      <c r="K241">
        <v>9</v>
      </c>
      <c r="L241" t="s">
        <v>67</v>
      </c>
      <c r="M241" t="s">
        <v>359</v>
      </c>
      <c r="N241" t="s">
        <v>132</v>
      </c>
      <c r="O241" t="s">
        <v>63</v>
      </c>
      <c r="P241">
        <v>70</v>
      </c>
      <c r="Q241" t="s">
        <v>90</v>
      </c>
      <c r="R241" t="s">
        <v>65</v>
      </c>
      <c r="S241" t="s">
        <v>73</v>
      </c>
      <c r="T241" s="1">
        <v>44271</v>
      </c>
      <c r="U241" s="1">
        <v>18854</v>
      </c>
      <c r="V241" t="s">
        <v>1173</v>
      </c>
      <c r="W241">
        <v>70</v>
      </c>
    </row>
    <row r="242" spans="1:23" x14ac:dyDescent="0.3">
      <c r="A242" t="s">
        <v>1351</v>
      </c>
      <c r="B242">
        <v>6</v>
      </c>
      <c r="C242">
        <v>3</v>
      </c>
      <c r="D242">
        <v>7</v>
      </c>
      <c r="E242">
        <v>4</v>
      </c>
      <c r="F242">
        <v>6</v>
      </c>
      <c r="G242">
        <v>6</v>
      </c>
      <c r="H242">
        <v>3</v>
      </c>
      <c r="I242">
        <v>4</v>
      </c>
      <c r="J242">
        <v>6</v>
      </c>
      <c r="K242">
        <v>4</v>
      </c>
      <c r="L242" t="s">
        <v>67</v>
      </c>
      <c r="M242" t="s">
        <v>360</v>
      </c>
      <c r="N242" t="s">
        <v>144</v>
      </c>
      <c r="O242" t="s">
        <v>63</v>
      </c>
      <c r="P242">
        <v>61</v>
      </c>
      <c r="Q242" t="s">
        <v>64</v>
      </c>
      <c r="R242" t="s">
        <v>65</v>
      </c>
      <c r="S242" t="s">
        <v>73</v>
      </c>
      <c r="T242" s="1">
        <v>44866</v>
      </c>
      <c r="U242" s="1">
        <v>22738</v>
      </c>
      <c r="V242" t="s">
        <v>1090</v>
      </c>
      <c r="W242">
        <v>61</v>
      </c>
    </row>
    <row r="243" spans="1:23" x14ac:dyDescent="0.3">
      <c r="A243" t="s">
        <v>1352</v>
      </c>
      <c r="B243">
        <v>4</v>
      </c>
      <c r="C243">
        <v>3</v>
      </c>
      <c r="D243">
        <v>5</v>
      </c>
      <c r="E243">
        <v>1</v>
      </c>
      <c r="F243">
        <v>7</v>
      </c>
      <c r="G243">
        <v>9</v>
      </c>
      <c r="H243">
        <v>2</v>
      </c>
      <c r="I243">
        <v>10</v>
      </c>
      <c r="J243">
        <v>5</v>
      </c>
      <c r="K243">
        <v>5</v>
      </c>
      <c r="L243" t="s">
        <v>67</v>
      </c>
      <c r="M243" t="s">
        <v>361</v>
      </c>
      <c r="N243" t="s">
        <v>83</v>
      </c>
      <c r="O243" t="s">
        <v>63</v>
      </c>
      <c r="P243">
        <v>22</v>
      </c>
      <c r="Q243" t="s">
        <v>64</v>
      </c>
      <c r="R243" t="s">
        <v>65</v>
      </c>
      <c r="S243" t="s">
        <v>84</v>
      </c>
      <c r="T243" s="1">
        <v>44576</v>
      </c>
      <c r="U243" s="1">
        <v>36469</v>
      </c>
      <c r="V243" t="s">
        <v>1254</v>
      </c>
      <c r="W243">
        <v>23</v>
      </c>
    </row>
    <row r="244" spans="1:23" x14ac:dyDescent="0.3">
      <c r="A244" t="s">
        <v>1353</v>
      </c>
      <c r="B244">
        <v>4</v>
      </c>
      <c r="C244">
        <v>5</v>
      </c>
      <c r="D244">
        <v>3</v>
      </c>
      <c r="E244">
        <v>1</v>
      </c>
      <c r="F244">
        <v>8</v>
      </c>
      <c r="G244">
        <v>2</v>
      </c>
      <c r="H244">
        <v>9</v>
      </c>
      <c r="I244">
        <v>9</v>
      </c>
      <c r="J244">
        <v>8</v>
      </c>
      <c r="K244">
        <v>10</v>
      </c>
      <c r="L244" t="s">
        <v>114</v>
      </c>
      <c r="M244" t="s">
        <v>362</v>
      </c>
      <c r="N244" t="s">
        <v>170</v>
      </c>
      <c r="O244" t="s">
        <v>63</v>
      </c>
      <c r="P244">
        <v>19</v>
      </c>
      <c r="Q244" t="s">
        <v>76</v>
      </c>
      <c r="R244" t="s">
        <v>65</v>
      </c>
      <c r="S244" t="s">
        <v>84</v>
      </c>
      <c r="T244" s="1">
        <v>44355</v>
      </c>
      <c r="U244" s="1">
        <v>37342</v>
      </c>
      <c r="V244" t="s">
        <v>1090</v>
      </c>
      <c r="W244">
        <v>20</v>
      </c>
    </row>
    <row r="245" spans="1:23" x14ac:dyDescent="0.3">
      <c r="A245" t="s">
        <v>1354</v>
      </c>
      <c r="B245">
        <v>2</v>
      </c>
      <c r="C245">
        <v>6</v>
      </c>
      <c r="D245">
        <v>5</v>
      </c>
      <c r="E245">
        <v>9</v>
      </c>
      <c r="F245">
        <v>4</v>
      </c>
      <c r="G245">
        <v>5</v>
      </c>
      <c r="H245">
        <v>4</v>
      </c>
      <c r="I245">
        <v>9</v>
      </c>
      <c r="J245">
        <v>7</v>
      </c>
      <c r="K245">
        <v>1</v>
      </c>
      <c r="L245" t="s">
        <v>67</v>
      </c>
      <c r="M245" t="s">
        <v>363</v>
      </c>
      <c r="N245" t="s">
        <v>121</v>
      </c>
      <c r="O245" t="s">
        <v>63</v>
      </c>
      <c r="P245">
        <v>93</v>
      </c>
      <c r="Q245" t="s">
        <v>76</v>
      </c>
      <c r="R245" t="s">
        <v>65</v>
      </c>
      <c r="S245" t="s">
        <v>70</v>
      </c>
      <c r="T245" s="1">
        <v>44306</v>
      </c>
      <c r="U245" s="1">
        <v>10363</v>
      </c>
      <c r="V245" t="s">
        <v>1254</v>
      </c>
      <c r="W245">
        <v>93</v>
      </c>
    </row>
    <row r="246" spans="1:23" x14ac:dyDescent="0.3">
      <c r="A246" t="s">
        <v>1355</v>
      </c>
      <c r="B246">
        <v>7</v>
      </c>
      <c r="C246">
        <v>5</v>
      </c>
      <c r="D246">
        <v>7</v>
      </c>
      <c r="E246">
        <v>1</v>
      </c>
      <c r="F246">
        <v>9</v>
      </c>
      <c r="H246">
        <v>5</v>
      </c>
      <c r="I246">
        <v>3</v>
      </c>
      <c r="J246">
        <v>2</v>
      </c>
      <c r="K246">
        <v>7</v>
      </c>
      <c r="L246" t="s">
        <v>130</v>
      </c>
      <c r="M246" t="s">
        <v>364</v>
      </c>
      <c r="N246" t="s">
        <v>69</v>
      </c>
      <c r="O246" t="s">
        <v>63</v>
      </c>
      <c r="P246">
        <v>70</v>
      </c>
      <c r="Q246" t="s">
        <v>64</v>
      </c>
      <c r="R246" t="s">
        <v>65</v>
      </c>
      <c r="S246" t="s">
        <v>73</v>
      </c>
      <c r="T246" s="1">
        <v>45057</v>
      </c>
      <c r="U246" s="1">
        <v>19485</v>
      </c>
      <c r="V246" t="s">
        <v>1090</v>
      </c>
      <c r="W246">
        <v>71</v>
      </c>
    </row>
    <row r="247" spans="1:23" x14ac:dyDescent="0.3">
      <c r="A247" t="s">
        <v>1356</v>
      </c>
      <c r="B247">
        <v>4</v>
      </c>
      <c r="C247">
        <v>8</v>
      </c>
      <c r="D247">
        <v>8</v>
      </c>
      <c r="E247">
        <v>4</v>
      </c>
      <c r="F247">
        <v>8</v>
      </c>
      <c r="G247">
        <v>4</v>
      </c>
      <c r="H247">
        <v>1</v>
      </c>
      <c r="I247">
        <v>7</v>
      </c>
      <c r="J247">
        <v>6</v>
      </c>
      <c r="K247">
        <v>4</v>
      </c>
      <c r="L247" t="s">
        <v>67</v>
      </c>
      <c r="M247" t="s">
        <v>365</v>
      </c>
      <c r="N247" t="s">
        <v>98</v>
      </c>
      <c r="O247" t="s">
        <v>63</v>
      </c>
      <c r="P247">
        <v>57</v>
      </c>
      <c r="Q247" t="s">
        <v>76</v>
      </c>
      <c r="R247" t="s">
        <v>65</v>
      </c>
      <c r="S247" t="s">
        <v>103</v>
      </c>
      <c r="T247" s="1">
        <v>44689</v>
      </c>
      <c r="U247" s="1">
        <v>23879</v>
      </c>
      <c r="V247" t="s">
        <v>1090</v>
      </c>
      <c r="W247">
        <v>58</v>
      </c>
    </row>
    <row r="248" spans="1:23" x14ac:dyDescent="0.3">
      <c r="A248" t="s">
        <v>1357</v>
      </c>
      <c r="B248">
        <v>6</v>
      </c>
      <c r="C248">
        <v>10</v>
      </c>
      <c r="D248">
        <v>3</v>
      </c>
      <c r="E248">
        <v>8</v>
      </c>
      <c r="F248">
        <v>8</v>
      </c>
      <c r="G248">
        <v>7</v>
      </c>
      <c r="H248">
        <v>2</v>
      </c>
      <c r="I248">
        <v>4</v>
      </c>
      <c r="J248">
        <v>6</v>
      </c>
      <c r="K248">
        <v>4</v>
      </c>
      <c r="L248" t="s">
        <v>67</v>
      </c>
      <c r="M248" t="s">
        <v>366</v>
      </c>
      <c r="N248" t="s">
        <v>69</v>
      </c>
      <c r="O248" t="s">
        <v>63</v>
      </c>
      <c r="P248">
        <v>97</v>
      </c>
      <c r="Q248" t="s">
        <v>64</v>
      </c>
      <c r="R248" t="s">
        <v>198</v>
      </c>
      <c r="S248" t="s">
        <v>70</v>
      </c>
      <c r="T248" s="1">
        <v>44627</v>
      </c>
      <c r="U248" s="1">
        <v>9219</v>
      </c>
      <c r="V248" t="s">
        <v>1347</v>
      </c>
      <c r="W248">
        <v>98</v>
      </c>
    </row>
    <row r="249" spans="1:23" x14ac:dyDescent="0.3">
      <c r="A249" t="s">
        <v>1358</v>
      </c>
      <c r="B249">
        <v>9</v>
      </c>
      <c r="C249">
        <v>9</v>
      </c>
      <c r="D249">
        <v>3</v>
      </c>
      <c r="E249">
        <v>6</v>
      </c>
      <c r="F249">
        <v>6</v>
      </c>
      <c r="G249">
        <v>7</v>
      </c>
      <c r="H249">
        <v>5</v>
      </c>
      <c r="I249">
        <v>8</v>
      </c>
      <c r="J249">
        <v>1</v>
      </c>
      <c r="K249">
        <v>9</v>
      </c>
      <c r="L249" t="s">
        <v>67</v>
      </c>
      <c r="M249" t="s">
        <v>67</v>
      </c>
      <c r="N249" t="s">
        <v>134</v>
      </c>
      <c r="O249" t="s">
        <v>63</v>
      </c>
      <c r="P249">
        <v>80</v>
      </c>
      <c r="Q249" t="s">
        <v>76</v>
      </c>
      <c r="R249" t="s">
        <v>65</v>
      </c>
      <c r="S249" t="s">
        <v>70</v>
      </c>
      <c r="T249" s="1">
        <v>44312</v>
      </c>
      <c r="U249" s="1">
        <v>15132</v>
      </c>
      <c r="V249" t="s">
        <v>67</v>
      </c>
      <c r="W249">
        <v>80</v>
      </c>
    </row>
    <row r="250" spans="1:23" x14ac:dyDescent="0.3">
      <c r="A250" t="s">
        <v>1359</v>
      </c>
      <c r="B250">
        <v>5</v>
      </c>
      <c r="C250">
        <v>3</v>
      </c>
      <c r="D250">
        <v>4</v>
      </c>
      <c r="E250">
        <v>2</v>
      </c>
      <c r="F250">
        <v>1</v>
      </c>
      <c r="G250">
        <v>1</v>
      </c>
      <c r="H250">
        <v>1</v>
      </c>
      <c r="I250">
        <v>5</v>
      </c>
      <c r="J250">
        <v>8</v>
      </c>
      <c r="K250">
        <v>10</v>
      </c>
      <c r="L250" t="s">
        <v>67</v>
      </c>
      <c r="M250" t="s">
        <v>367</v>
      </c>
      <c r="N250" t="s">
        <v>132</v>
      </c>
      <c r="O250" t="s">
        <v>63</v>
      </c>
      <c r="P250">
        <v>19</v>
      </c>
      <c r="Q250" t="s">
        <v>76</v>
      </c>
      <c r="R250" t="s">
        <v>65</v>
      </c>
      <c r="S250" t="s">
        <v>84</v>
      </c>
      <c r="T250" s="1">
        <v>44476</v>
      </c>
      <c r="U250" s="1">
        <v>37462</v>
      </c>
      <c r="V250" t="s">
        <v>1153</v>
      </c>
      <c r="W250">
        <v>20</v>
      </c>
    </row>
    <row r="251" spans="1:23" x14ac:dyDescent="0.3">
      <c r="A251" t="s">
        <v>1360</v>
      </c>
      <c r="B251">
        <v>2</v>
      </c>
      <c r="C251">
        <v>8</v>
      </c>
      <c r="D251">
        <v>6</v>
      </c>
      <c r="E251">
        <v>3</v>
      </c>
      <c r="F251">
        <v>9</v>
      </c>
      <c r="G251">
        <v>5</v>
      </c>
      <c r="H251">
        <v>2</v>
      </c>
      <c r="I251">
        <v>10</v>
      </c>
      <c r="J251">
        <v>9</v>
      </c>
      <c r="K251">
        <v>6</v>
      </c>
      <c r="L251" t="s">
        <v>130</v>
      </c>
      <c r="M251" t="s">
        <v>368</v>
      </c>
      <c r="N251" t="s">
        <v>151</v>
      </c>
      <c r="O251" t="s">
        <v>101</v>
      </c>
      <c r="P251">
        <v>36</v>
      </c>
      <c r="Q251" t="s">
        <v>64</v>
      </c>
      <c r="R251" t="s">
        <v>65</v>
      </c>
      <c r="S251" t="s">
        <v>66</v>
      </c>
      <c r="T251" s="1">
        <v>44724</v>
      </c>
      <c r="U251" s="1">
        <v>31464</v>
      </c>
      <c r="V251" t="s">
        <v>1090</v>
      </c>
      <c r="W251">
        <v>37</v>
      </c>
    </row>
    <row r="252" spans="1:23" x14ac:dyDescent="0.3">
      <c r="A252" t="s">
        <v>1361</v>
      </c>
      <c r="B252">
        <v>9</v>
      </c>
      <c r="C252">
        <v>10</v>
      </c>
      <c r="D252">
        <v>7</v>
      </c>
      <c r="E252">
        <v>10</v>
      </c>
      <c r="F252">
        <v>5</v>
      </c>
      <c r="G252">
        <v>9</v>
      </c>
      <c r="H252">
        <v>3</v>
      </c>
      <c r="I252">
        <v>7</v>
      </c>
      <c r="J252">
        <v>10</v>
      </c>
      <c r="K252">
        <v>3</v>
      </c>
      <c r="L252" t="s">
        <v>114</v>
      </c>
      <c r="M252" t="s">
        <v>369</v>
      </c>
      <c r="N252" t="s">
        <v>83</v>
      </c>
      <c r="O252" t="s">
        <v>63</v>
      </c>
      <c r="P252">
        <v>20</v>
      </c>
      <c r="Q252" t="s">
        <v>76</v>
      </c>
      <c r="R252" t="s">
        <v>65</v>
      </c>
      <c r="S252" t="s">
        <v>84</v>
      </c>
      <c r="T252" s="1">
        <v>45056</v>
      </c>
      <c r="U252" s="1">
        <v>37776</v>
      </c>
      <c r="V252" t="s">
        <v>1097</v>
      </c>
      <c r="W252">
        <v>20</v>
      </c>
    </row>
    <row r="253" spans="1:23" x14ac:dyDescent="0.3">
      <c r="A253" t="s">
        <v>1362</v>
      </c>
      <c r="B253">
        <v>10</v>
      </c>
      <c r="C253">
        <v>4</v>
      </c>
      <c r="D253">
        <v>7</v>
      </c>
      <c r="E253">
        <v>5</v>
      </c>
      <c r="F253">
        <v>10</v>
      </c>
      <c r="G253">
        <v>6</v>
      </c>
      <c r="H253">
        <v>4</v>
      </c>
      <c r="I253">
        <v>4</v>
      </c>
      <c r="J253">
        <v>4</v>
      </c>
      <c r="K253">
        <v>4</v>
      </c>
      <c r="L253" t="s">
        <v>67</v>
      </c>
      <c r="M253" t="s">
        <v>370</v>
      </c>
      <c r="N253" t="s">
        <v>106</v>
      </c>
      <c r="O253" t="s">
        <v>107</v>
      </c>
      <c r="P253">
        <v>17</v>
      </c>
      <c r="Q253" t="s">
        <v>76</v>
      </c>
      <c r="R253" t="s">
        <v>65</v>
      </c>
      <c r="S253" t="s">
        <v>66</v>
      </c>
      <c r="T253" s="1">
        <v>45042</v>
      </c>
      <c r="U253" s="1">
        <v>38666</v>
      </c>
      <c r="V253" t="s">
        <v>1088</v>
      </c>
      <c r="W253">
        <v>18</v>
      </c>
    </row>
    <row r="254" spans="1:23" x14ac:dyDescent="0.3">
      <c r="A254" t="s">
        <v>1363</v>
      </c>
      <c r="B254">
        <v>4</v>
      </c>
      <c r="C254">
        <v>7</v>
      </c>
      <c r="D254">
        <v>4</v>
      </c>
      <c r="E254">
        <v>4</v>
      </c>
      <c r="F254">
        <v>6</v>
      </c>
      <c r="G254">
        <v>6</v>
      </c>
      <c r="H254">
        <v>2</v>
      </c>
      <c r="I254">
        <v>1</v>
      </c>
      <c r="J254">
        <v>6</v>
      </c>
      <c r="K254">
        <v>8</v>
      </c>
      <c r="L254" t="s">
        <v>67</v>
      </c>
      <c r="M254" t="s">
        <v>371</v>
      </c>
      <c r="N254" t="s">
        <v>72</v>
      </c>
      <c r="O254" t="s">
        <v>63</v>
      </c>
      <c r="P254">
        <v>21</v>
      </c>
      <c r="Q254" t="s">
        <v>76</v>
      </c>
      <c r="R254" t="s">
        <v>65</v>
      </c>
      <c r="S254" t="s">
        <v>84</v>
      </c>
      <c r="T254" s="1">
        <v>44507</v>
      </c>
      <c r="U254" s="1">
        <v>36743</v>
      </c>
      <c r="V254" t="s">
        <v>1097</v>
      </c>
      <c r="W254">
        <v>22</v>
      </c>
    </row>
    <row r="255" spans="1:23" x14ac:dyDescent="0.3">
      <c r="A255" t="s">
        <v>1364</v>
      </c>
      <c r="B255">
        <v>7</v>
      </c>
      <c r="C255">
        <v>9</v>
      </c>
      <c r="D255">
        <v>7</v>
      </c>
      <c r="E255">
        <v>2</v>
      </c>
      <c r="F255">
        <v>7</v>
      </c>
      <c r="G255">
        <v>3</v>
      </c>
      <c r="H255">
        <v>1</v>
      </c>
      <c r="I255">
        <v>8</v>
      </c>
      <c r="J255">
        <v>3</v>
      </c>
      <c r="K255">
        <v>3</v>
      </c>
      <c r="L255" t="s">
        <v>67</v>
      </c>
      <c r="M255" t="s">
        <v>372</v>
      </c>
      <c r="N255" t="s">
        <v>134</v>
      </c>
      <c r="O255" t="s">
        <v>63</v>
      </c>
      <c r="P255">
        <v>69</v>
      </c>
      <c r="Q255" t="s">
        <v>76</v>
      </c>
      <c r="R255" t="s">
        <v>65</v>
      </c>
      <c r="S255" t="s">
        <v>73</v>
      </c>
      <c r="T255" s="1">
        <v>44575</v>
      </c>
      <c r="U255" s="1">
        <v>19374</v>
      </c>
      <c r="V255" t="s">
        <v>1090</v>
      </c>
      <c r="W255">
        <v>70</v>
      </c>
    </row>
    <row r="256" spans="1:23" x14ac:dyDescent="0.3">
      <c r="A256" t="s">
        <v>1365</v>
      </c>
      <c r="B256">
        <v>1</v>
      </c>
      <c r="C256">
        <v>8</v>
      </c>
      <c r="D256">
        <v>7</v>
      </c>
      <c r="E256">
        <v>4</v>
      </c>
      <c r="F256">
        <v>7</v>
      </c>
      <c r="G256">
        <v>8</v>
      </c>
      <c r="H256">
        <v>3</v>
      </c>
      <c r="I256">
        <v>4</v>
      </c>
      <c r="J256">
        <v>5</v>
      </c>
      <c r="K256">
        <v>9</v>
      </c>
      <c r="L256" t="s">
        <v>67</v>
      </c>
      <c r="M256" t="s">
        <v>373</v>
      </c>
      <c r="N256" t="s">
        <v>121</v>
      </c>
      <c r="O256" t="s">
        <v>63</v>
      </c>
      <c r="P256">
        <v>79</v>
      </c>
      <c r="Q256" t="s">
        <v>64</v>
      </c>
      <c r="R256" t="s">
        <v>65</v>
      </c>
      <c r="S256" t="s">
        <v>84</v>
      </c>
      <c r="T256" s="1">
        <v>44394</v>
      </c>
      <c r="U256" s="1">
        <v>15482</v>
      </c>
      <c r="V256" t="s">
        <v>1292</v>
      </c>
      <c r="W256">
        <v>80</v>
      </c>
    </row>
    <row r="257" spans="1:23" x14ac:dyDescent="0.3">
      <c r="A257" t="s">
        <v>1366</v>
      </c>
      <c r="B257">
        <v>5</v>
      </c>
      <c r="C257">
        <v>1</v>
      </c>
      <c r="D257">
        <v>7</v>
      </c>
      <c r="E257">
        <v>9</v>
      </c>
      <c r="F257">
        <v>2</v>
      </c>
      <c r="G257">
        <v>8</v>
      </c>
      <c r="H257">
        <v>10</v>
      </c>
      <c r="I257">
        <v>2</v>
      </c>
      <c r="J257">
        <v>6</v>
      </c>
      <c r="K257">
        <v>4</v>
      </c>
      <c r="L257" t="s">
        <v>124</v>
      </c>
      <c r="M257" t="s">
        <v>374</v>
      </c>
      <c r="N257" t="s">
        <v>151</v>
      </c>
      <c r="O257" t="s">
        <v>63</v>
      </c>
      <c r="P257">
        <v>63</v>
      </c>
      <c r="Q257" t="s">
        <v>64</v>
      </c>
      <c r="R257" t="s">
        <v>65</v>
      </c>
      <c r="S257" t="s">
        <v>66</v>
      </c>
      <c r="T257" s="1">
        <v>44571</v>
      </c>
      <c r="U257" s="1">
        <v>21449</v>
      </c>
      <c r="V257" t="s">
        <v>1088</v>
      </c>
      <c r="W257">
        <v>64</v>
      </c>
    </row>
    <row r="258" spans="1:23" x14ac:dyDescent="0.3">
      <c r="A258" t="s">
        <v>1367</v>
      </c>
      <c r="B258">
        <v>5</v>
      </c>
      <c r="C258">
        <v>4</v>
      </c>
      <c r="D258">
        <v>3</v>
      </c>
      <c r="E258">
        <v>9</v>
      </c>
      <c r="F258">
        <v>2</v>
      </c>
      <c r="G258">
        <v>5</v>
      </c>
      <c r="H258">
        <v>8</v>
      </c>
      <c r="I258">
        <v>1</v>
      </c>
      <c r="J258">
        <v>4</v>
      </c>
      <c r="K258">
        <v>9</v>
      </c>
      <c r="L258" t="s">
        <v>67</v>
      </c>
      <c r="M258" t="s">
        <v>375</v>
      </c>
      <c r="N258" t="s">
        <v>69</v>
      </c>
      <c r="O258" t="s">
        <v>63</v>
      </c>
      <c r="P258">
        <v>52</v>
      </c>
      <c r="Q258" t="s">
        <v>64</v>
      </c>
      <c r="R258" t="s">
        <v>65</v>
      </c>
      <c r="S258" t="s">
        <v>73</v>
      </c>
      <c r="T258" s="1">
        <v>44232</v>
      </c>
      <c r="U258" s="1">
        <v>25168</v>
      </c>
      <c r="V258" t="s">
        <v>1090</v>
      </c>
      <c r="W258">
        <v>53</v>
      </c>
    </row>
    <row r="259" spans="1:23" x14ac:dyDescent="0.3">
      <c r="A259" t="s">
        <v>1368</v>
      </c>
      <c r="B259">
        <v>6</v>
      </c>
      <c r="C259">
        <v>7</v>
      </c>
      <c r="D259">
        <v>1</v>
      </c>
      <c r="E259">
        <v>2</v>
      </c>
      <c r="F259">
        <v>2</v>
      </c>
      <c r="G259">
        <v>2</v>
      </c>
      <c r="H259">
        <v>4</v>
      </c>
      <c r="I259">
        <v>7</v>
      </c>
      <c r="J259">
        <v>1</v>
      </c>
      <c r="K259">
        <v>1</v>
      </c>
      <c r="L259" t="s">
        <v>94</v>
      </c>
      <c r="M259" t="s">
        <v>376</v>
      </c>
      <c r="N259" t="s">
        <v>100</v>
      </c>
      <c r="O259" t="s">
        <v>63</v>
      </c>
      <c r="P259">
        <v>33</v>
      </c>
      <c r="Q259" t="s">
        <v>64</v>
      </c>
      <c r="R259" t="s">
        <v>65</v>
      </c>
      <c r="S259" t="s">
        <v>103</v>
      </c>
      <c r="T259" s="1">
        <v>44644</v>
      </c>
      <c r="U259" s="1">
        <v>32723</v>
      </c>
      <c r="V259" t="s">
        <v>1103</v>
      </c>
      <c r="W259">
        <v>33</v>
      </c>
    </row>
    <row r="260" spans="1:23" x14ac:dyDescent="0.3">
      <c r="A260" t="s">
        <v>1369</v>
      </c>
      <c r="B260">
        <v>6</v>
      </c>
      <c r="C260">
        <v>9</v>
      </c>
      <c r="D260">
        <v>7</v>
      </c>
      <c r="E260">
        <v>1</v>
      </c>
      <c r="F260">
        <v>4</v>
      </c>
      <c r="G260">
        <v>9</v>
      </c>
      <c r="H260">
        <v>4</v>
      </c>
      <c r="I260">
        <v>2</v>
      </c>
      <c r="J260">
        <v>1</v>
      </c>
      <c r="K260">
        <v>6</v>
      </c>
      <c r="L260" t="s">
        <v>67</v>
      </c>
      <c r="M260" t="s">
        <v>377</v>
      </c>
      <c r="N260" t="s">
        <v>127</v>
      </c>
      <c r="O260" t="s">
        <v>63</v>
      </c>
      <c r="P260">
        <v>99</v>
      </c>
      <c r="Q260" t="s">
        <v>90</v>
      </c>
      <c r="R260" t="s">
        <v>65</v>
      </c>
      <c r="S260" t="s">
        <v>73</v>
      </c>
      <c r="T260" s="1">
        <v>45064</v>
      </c>
      <c r="U260" s="1">
        <v>9017</v>
      </c>
      <c r="V260" t="s">
        <v>1090</v>
      </c>
      <c r="W260">
        <v>99</v>
      </c>
    </row>
    <row r="261" spans="1:23" x14ac:dyDescent="0.3">
      <c r="A261" t="s">
        <v>1370</v>
      </c>
      <c r="B261">
        <v>3</v>
      </c>
      <c r="C261">
        <v>6</v>
      </c>
      <c r="D261">
        <v>3</v>
      </c>
      <c r="E261">
        <v>9</v>
      </c>
      <c r="F261">
        <v>8</v>
      </c>
      <c r="G261">
        <v>1</v>
      </c>
      <c r="H261">
        <v>6</v>
      </c>
      <c r="I261">
        <v>1</v>
      </c>
      <c r="J261">
        <v>6</v>
      </c>
      <c r="K261">
        <v>2</v>
      </c>
      <c r="L261" t="s">
        <v>67</v>
      </c>
      <c r="M261" t="s">
        <v>378</v>
      </c>
      <c r="N261" t="s">
        <v>83</v>
      </c>
      <c r="O261" t="s">
        <v>63</v>
      </c>
      <c r="P261">
        <v>37</v>
      </c>
      <c r="Q261" t="s">
        <v>64</v>
      </c>
      <c r="R261" t="s">
        <v>65</v>
      </c>
      <c r="S261" t="s">
        <v>84</v>
      </c>
      <c r="T261" s="1">
        <v>44931</v>
      </c>
      <c r="U261" s="1">
        <v>31317</v>
      </c>
      <c r="V261" t="s">
        <v>1088</v>
      </c>
      <c r="W261">
        <v>38</v>
      </c>
    </row>
    <row r="262" spans="1:23" x14ac:dyDescent="0.3">
      <c r="A262" t="s">
        <v>1371</v>
      </c>
      <c r="B262">
        <v>7</v>
      </c>
      <c r="C262">
        <v>6</v>
      </c>
      <c r="D262">
        <v>3</v>
      </c>
      <c r="E262">
        <v>2</v>
      </c>
      <c r="F262">
        <v>6</v>
      </c>
      <c r="G262">
        <v>6</v>
      </c>
      <c r="H262">
        <v>2</v>
      </c>
      <c r="I262">
        <v>2</v>
      </c>
      <c r="J262">
        <v>2</v>
      </c>
      <c r="K262">
        <v>2</v>
      </c>
      <c r="L262" t="s">
        <v>130</v>
      </c>
      <c r="M262" t="s">
        <v>379</v>
      </c>
      <c r="N262" t="s">
        <v>83</v>
      </c>
      <c r="O262" t="s">
        <v>63</v>
      </c>
      <c r="P262">
        <v>65</v>
      </c>
      <c r="Q262" t="s">
        <v>64</v>
      </c>
      <c r="R262" t="s">
        <v>65</v>
      </c>
      <c r="S262" t="s">
        <v>103</v>
      </c>
      <c r="T262" s="1">
        <v>44294</v>
      </c>
      <c r="U262" s="1">
        <v>20615</v>
      </c>
      <c r="V262" t="s">
        <v>1112</v>
      </c>
      <c r="W262">
        <v>65</v>
      </c>
    </row>
    <row r="263" spans="1:23" x14ac:dyDescent="0.3">
      <c r="A263" t="s">
        <v>1372</v>
      </c>
      <c r="B263">
        <v>3</v>
      </c>
      <c r="C263">
        <v>3</v>
      </c>
      <c r="D263">
        <v>6</v>
      </c>
      <c r="E263">
        <v>4</v>
      </c>
      <c r="F263">
        <v>2</v>
      </c>
      <c r="G263">
        <v>9</v>
      </c>
      <c r="H263">
        <v>3</v>
      </c>
      <c r="I263">
        <v>10</v>
      </c>
      <c r="J263">
        <v>4</v>
      </c>
      <c r="K263">
        <v>10</v>
      </c>
      <c r="L263" t="s">
        <v>67</v>
      </c>
      <c r="M263" t="s">
        <v>380</v>
      </c>
      <c r="N263" t="s">
        <v>67</v>
      </c>
      <c r="O263" t="s">
        <v>145</v>
      </c>
      <c r="P263">
        <v>77</v>
      </c>
      <c r="Q263" t="s">
        <v>76</v>
      </c>
      <c r="R263" t="s">
        <v>65</v>
      </c>
      <c r="S263" t="s">
        <v>70</v>
      </c>
      <c r="T263" s="1">
        <v>44216</v>
      </c>
      <c r="U263" s="1">
        <v>16183</v>
      </c>
      <c r="V263" t="s">
        <v>1097</v>
      </c>
      <c r="W263">
        <v>77</v>
      </c>
    </row>
    <row r="264" spans="1:23" x14ac:dyDescent="0.3">
      <c r="A264" t="s">
        <v>1373</v>
      </c>
      <c r="B264">
        <v>8</v>
      </c>
      <c r="C264">
        <v>6</v>
      </c>
      <c r="D264">
        <v>6</v>
      </c>
      <c r="E264">
        <v>10</v>
      </c>
      <c r="F264">
        <v>9</v>
      </c>
      <c r="G264">
        <v>9</v>
      </c>
      <c r="H264">
        <v>8</v>
      </c>
      <c r="I264">
        <v>7</v>
      </c>
      <c r="J264">
        <v>1</v>
      </c>
      <c r="K264">
        <v>3</v>
      </c>
      <c r="L264" t="s">
        <v>67</v>
      </c>
      <c r="M264" t="s">
        <v>381</v>
      </c>
      <c r="N264" t="s">
        <v>155</v>
      </c>
      <c r="O264" t="s">
        <v>63</v>
      </c>
      <c r="P264">
        <v>36</v>
      </c>
      <c r="Q264" t="s">
        <v>76</v>
      </c>
      <c r="R264" t="s">
        <v>65</v>
      </c>
      <c r="S264" t="s">
        <v>73</v>
      </c>
      <c r="T264" s="1">
        <v>44598</v>
      </c>
      <c r="U264" s="1">
        <v>31428</v>
      </c>
      <c r="V264" t="s">
        <v>1097</v>
      </c>
      <c r="W264">
        <v>37</v>
      </c>
    </row>
    <row r="265" spans="1:23" x14ac:dyDescent="0.3">
      <c r="A265" t="s">
        <v>1374</v>
      </c>
      <c r="B265">
        <v>10</v>
      </c>
      <c r="C265">
        <v>9</v>
      </c>
      <c r="D265">
        <v>6</v>
      </c>
      <c r="E265">
        <v>2</v>
      </c>
      <c r="F265">
        <v>5</v>
      </c>
      <c r="G265">
        <v>1</v>
      </c>
      <c r="H265">
        <v>7</v>
      </c>
      <c r="I265">
        <v>4</v>
      </c>
      <c r="J265">
        <v>2</v>
      </c>
      <c r="K265">
        <v>1</v>
      </c>
      <c r="L265" t="s">
        <v>67</v>
      </c>
      <c r="M265" t="s">
        <v>382</v>
      </c>
      <c r="N265" t="s">
        <v>113</v>
      </c>
      <c r="O265" t="s">
        <v>63</v>
      </c>
      <c r="P265">
        <v>27</v>
      </c>
      <c r="Q265" t="s">
        <v>76</v>
      </c>
      <c r="R265" t="s">
        <v>65</v>
      </c>
      <c r="S265" t="s">
        <v>70</v>
      </c>
      <c r="T265" s="1">
        <v>44398</v>
      </c>
      <c r="U265" s="1">
        <v>34617</v>
      </c>
      <c r="V265" t="s">
        <v>1097</v>
      </c>
      <c r="W265">
        <v>27</v>
      </c>
    </row>
    <row r="266" spans="1:23" x14ac:dyDescent="0.3">
      <c r="A266" t="s">
        <v>1375</v>
      </c>
      <c r="B266">
        <v>10</v>
      </c>
      <c r="C266">
        <v>2</v>
      </c>
      <c r="D266">
        <v>4</v>
      </c>
      <c r="E266">
        <v>8</v>
      </c>
      <c r="F266">
        <v>10</v>
      </c>
      <c r="G266">
        <v>1</v>
      </c>
      <c r="H266">
        <v>8</v>
      </c>
      <c r="I266">
        <v>7</v>
      </c>
      <c r="J266">
        <v>4</v>
      </c>
      <c r="K266">
        <v>5</v>
      </c>
      <c r="L266" t="s">
        <v>67</v>
      </c>
      <c r="M266" t="s">
        <v>383</v>
      </c>
      <c r="N266" t="s">
        <v>141</v>
      </c>
      <c r="O266" t="s">
        <v>63</v>
      </c>
      <c r="P266">
        <v>78</v>
      </c>
      <c r="Q266" t="s">
        <v>64</v>
      </c>
      <c r="R266" t="s">
        <v>65</v>
      </c>
      <c r="S266" t="s">
        <v>73</v>
      </c>
      <c r="T266" s="1">
        <v>44523</v>
      </c>
      <c r="U266" s="1">
        <v>16008</v>
      </c>
      <c r="V266" t="s">
        <v>1088</v>
      </c>
      <c r="W266">
        <v>79</v>
      </c>
    </row>
    <row r="267" spans="1:23" x14ac:dyDescent="0.3">
      <c r="A267" t="s">
        <v>1376</v>
      </c>
      <c r="B267">
        <v>2</v>
      </c>
      <c r="C267">
        <v>5</v>
      </c>
      <c r="D267">
        <v>7</v>
      </c>
      <c r="E267">
        <v>4</v>
      </c>
      <c r="F267">
        <v>3</v>
      </c>
      <c r="G267">
        <v>10</v>
      </c>
      <c r="H267">
        <v>8</v>
      </c>
      <c r="I267">
        <v>7</v>
      </c>
      <c r="J267">
        <v>3</v>
      </c>
      <c r="K267">
        <v>6</v>
      </c>
      <c r="L267" t="s">
        <v>124</v>
      </c>
      <c r="M267" t="s">
        <v>384</v>
      </c>
      <c r="N267" t="s">
        <v>87</v>
      </c>
      <c r="O267" t="s">
        <v>63</v>
      </c>
      <c r="P267">
        <v>31</v>
      </c>
      <c r="Q267" t="s">
        <v>64</v>
      </c>
      <c r="R267" t="s">
        <v>65</v>
      </c>
      <c r="S267" t="s">
        <v>66</v>
      </c>
      <c r="T267" s="1">
        <v>44642</v>
      </c>
      <c r="U267" s="1">
        <v>33228</v>
      </c>
      <c r="V267" t="s">
        <v>1088</v>
      </c>
      <c r="W267">
        <v>32</v>
      </c>
    </row>
    <row r="268" spans="1:23" x14ac:dyDescent="0.3">
      <c r="A268" t="s">
        <v>1377</v>
      </c>
      <c r="B268">
        <v>9</v>
      </c>
      <c r="C268">
        <v>2</v>
      </c>
      <c r="D268">
        <v>4</v>
      </c>
      <c r="E268">
        <v>1</v>
      </c>
      <c r="F268">
        <v>5</v>
      </c>
      <c r="G268">
        <v>1</v>
      </c>
      <c r="H268">
        <v>2</v>
      </c>
      <c r="I268">
        <v>4</v>
      </c>
      <c r="J268">
        <v>4</v>
      </c>
      <c r="K268">
        <v>10</v>
      </c>
      <c r="L268" t="s">
        <v>67</v>
      </c>
      <c r="M268" t="s">
        <v>385</v>
      </c>
      <c r="N268" t="s">
        <v>87</v>
      </c>
      <c r="O268" t="s">
        <v>63</v>
      </c>
      <c r="P268">
        <v>93</v>
      </c>
      <c r="Q268" t="s">
        <v>64</v>
      </c>
      <c r="R268" t="s">
        <v>319</v>
      </c>
      <c r="S268" t="s">
        <v>66</v>
      </c>
      <c r="T268" s="1">
        <v>44586</v>
      </c>
      <c r="U268" s="1">
        <v>10608</v>
      </c>
      <c r="V268" t="s">
        <v>1090</v>
      </c>
      <c r="W268">
        <v>94</v>
      </c>
    </row>
    <row r="269" spans="1:23" x14ac:dyDescent="0.3">
      <c r="A269" t="s">
        <v>1378</v>
      </c>
      <c r="B269">
        <v>2</v>
      </c>
      <c r="C269">
        <v>7</v>
      </c>
      <c r="D269">
        <v>6</v>
      </c>
      <c r="E269">
        <v>6</v>
      </c>
      <c r="F269">
        <v>10</v>
      </c>
      <c r="G269">
        <v>4</v>
      </c>
      <c r="H269">
        <v>2</v>
      </c>
      <c r="I269">
        <v>10</v>
      </c>
      <c r="J269">
        <v>6</v>
      </c>
      <c r="K269">
        <v>8</v>
      </c>
      <c r="L269" t="s">
        <v>67</v>
      </c>
      <c r="M269" t="s">
        <v>386</v>
      </c>
      <c r="N269" t="s">
        <v>106</v>
      </c>
      <c r="O269" t="s">
        <v>63</v>
      </c>
      <c r="P269">
        <v>75</v>
      </c>
      <c r="Q269" t="s">
        <v>76</v>
      </c>
      <c r="R269" t="s">
        <v>65</v>
      </c>
      <c r="S269" t="s">
        <v>66</v>
      </c>
      <c r="T269" s="1">
        <v>44972</v>
      </c>
      <c r="U269" s="1">
        <v>17491</v>
      </c>
      <c r="V269" t="s">
        <v>1090</v>
      </c>
      <c r="W269">
        <v>76</v>
      </c>
    </row>
    <row r="270" spans="1:23" x14ac:dyDescent="0.3">
      <c r="A270" t="s">
        <v>1379</v>
      </c>
      <c r="B270">
        <v>2</v>
      </c>
      <c r="C270">
        <v>1</v>
      </c>
      <c r="D270">
        <v>4</v>
      </c>
      <c r="E270">
        <v>3</v>
      </c>
      <c r="F270">
        <v>10</v>
      </c>
      <c r="G270">
        <v>2</v>
      </c>
      <c r="H270">
        <v>5</v>
      </c>
      <c r="I270">
        <v>1</v>
      </c>
      <c r="J270">
        <v>4</v>
      </c>
      <c r="K270">
        <v>5</v>
      </c>
      <c r="L270" t="s">
        <v>67</v>
      </c>
      <c r="M270" t="s">
        <v>67</v>
      </c>
      <c r="N270" t="s">
        <v>121</v>
      </c>
      <c r="O270" t="s">
        <v>63</v>
      </c>
      <c r="P270">
        <v>50</v>
      </c>
      <c r="Q270" t="s">
        <v>76</v>
      </c>
      <c r="R270" t="s">
        <v>65</v>
      </c>
      <c r="S270" t="s">
        <v>103</v>
      </c>
      <c r="T270" s="1">
        <v>44535</v>
      </c>
      <c r="U270" s="1">
        <v>26445</v>
      </c>
      <c r="V270" t="s">
        <v>67</v>
      </c>
      <c r="W270">
        <v>50</v>
      </c>
    </row>
    <row r="271" spans="1:23" x14ac:dyDescent="0.3">
      <c r="A271" t="s">
        <v>1380</v>
      </c>
      <c r="B271">
        <v>5</v>
      </c>
      <c r="C271">
        <v>4</v>
      </c>
      <c r="D271">
        <v>4</v>
      </c>
      <c r="E271">
        <v>4</v>
      </c>
      <c r="F271">
        <v>6</v>
      </c>
      <c r="G271">
        <v>7</v>
      </c>
      <c r="H271">
        <v>3</v>
      </c>
      <c r="I271">
        <v>10</v>
      </c>
      <c r="J271">
        <v>4</v>
      </c>
      <c r="K271">
        <v>1</v>
      </c>
      <c r="L271" t="s">
        <v>60</v>
      </c>
      <c r="M271" t="s">
        <v>387</v>
      </c>
      <c r="N271" t="s">
        <v>121</v>
      </c>
      <c r="O271" t="s">
        <v>137</v>
      </c>
      <c r="P271">
        <v>47</v>
      </c>
      <c r="Q271" t="s">
        <v>76</v>
      </c>
      <c r="R271" t="s">
        <v>65</v>
      </c>
      <c r="S271" t="s">
        <v>84</v>
      </c>
      <c r="T271" s="1">
        <v>44248</v>
      </c>
      <c r="U271" s="1">
        <v>27234</v>
      </c>
      <c r="V271" t="s">
        <v>1173</v>
      </c>
      <c r="W271">
        <v>47</v>
      </c>
    </row>
    <row r="272" spans="1:23" x14ac:dyDescent="0.3">
      <c r="A272" t="s">
        <v>1381</v>
      </c>
      <c r="B272">
        <v>5</v>
      </c>
      <c r="C272">
        <v>4</v>
      </c>
      <c r="D272">
        <v>9</v>
      </c>
      <c r="E272">
        <v>1</v>
      </c>
      <c r="F272">
        <v>2</v>
      </c>
      <c r="G272">
        <v>5</v>
      </c>
      <c r="H272">
        <v>6</v>
      </c>
      <c r="I272">
        <v>1</v>
      </c>
      <c r="J272">
        <v>4</v>
      </c>
      <c r="K272">
        <v>3</v>
      </c>
      <c r="L272" t="s">
        <v>67</v>
      </c>
      <c r="M272" t="s">
        <v>388</v>
      </c>
      <c r="N272" t="s">
        <v>96</v>
      </c>
      <c r="O272" t="s">
        <v>63</v>
      </c>
      <c r="P272">
        <v>67</v>
      </c>
      <c r="Q272" t="s">
        <v>64</v>
      </c>
      <c r="R272" t="s">
        <v>65</v>
      </c>
      <c r="S272" t="s">
        <v>66</v>
      </c>
      <c r="T272" s="1">
        <v>44365</v>
      </c>
      <c r="U272" s="1">
        <v>19737</v>
      </c>
      <c r="V272" t="s">
        <v>1090</v>
      </c>
      <c r="W272">
        <v>68</v>
      </c>
    </row>
    <row r="273" spans="1:23" x14ac:dyDescent="0.3">
      <c r="A273" t="s">
        <v>1382</v>
      </c>
      <c r="B273">
        <v>5</v>
      </c>
      <c r="C273">
        <v>8</v>
      </c>
      <c r="D273">
        <v>3</v>
      </c>
      <c r="E273">
        <v>1</v>
      </c>
      <c r="F273">
        <v>3</v>
      </c>
      <c r="G273">
        <v>10</v>
      </c>
      <c r="H273">
        <v>4</v>
      </c>
      <c r="I273">
        <v>10</v>
      </c>
      <c r="J273">
        <v>2</v>
      </c>
      <c r="K273">
        <v>7</v>
      </c>
      <c r="L273" t="s">
        <v>67</v>
      </c>
      <c r="M273" t="s">
        <v>389</v>
      </c>
      <c r="N273" t="s">
        <v>100</v>
      </c>
      <c r="O273" t="s">
        <v>137</v>
      </c>
      <c r="P273">
        <v>99</v>
      </c>
      <c r="Q273" t="s">
        <v>76</v>
      </c>
      <c r="R273" t="s">
        <v>65</v>
      </c>
      <c r="S273" t="s">
        <v>84</v>
      </c>
      <c r="T273" s="1">
        <v>44741</v>
      </c>
      <c r="U273" s="1">
        <v>8765</v>
      </c>
      <c r="V273" t="s">
        <v>1090</v>
      </c>
      <c r="W273">
        <v>99</v>
      </c>
    </row>
    <row r="274" spans="1:23" x14ac:dyDescent="0.3">
      <c r="A274" t="s">
        <v>1383</v>
      </c>
      <c r="B274">
        <v>8</v>
      </c>
      <c r="C274">
        <v>8</v>
      </c>
      <c r="D274">
        <v>6</v>
      </c>
      <c r="E274">
        <v>4</v>
      </c>
      <c r="F274">
        <v>8</v>
      </c>
      <c r="G274">
        <v>1</v>
      </c>
      <c r="H274">
        <v>2</v>
      </c>
      <c r="I274">
        <v>2</v>
      </c>
      <c r="J274">
        <v>4</v>
      </c>
      <c r="K274">
        <v>1</v>
      </c>
      <c r="L274" t="s">
        <v>67</v>
      </c>
      <c r="M274" t="s">
        <v>67</v>
      </c>
      <c r="N274" t="s">
        <v>69</v>
      </c>
      <c r="O274" t="s">
        <v>63</v>
      </c>
      <c r="P274">
        <v>40</v>
      </c>
      <c r="Q274" t="s">
        <v>76</v>
      </c>
      <c r="R274" t="s">
        <v>65</v>
      </c>
      <c r="S274" t="s">
        <v>66</v>
      </c>
      <c r="T274" s="1">
        <v>44386</v>
      </c>
      <c r="U274" s="1">
        <v>29934</v>
      </c>
      <c r="V274" t="s">
        <v>67</v>
      </c>
      <c r="W274">
        <v>40</v>
      </c>
    </row>
    <row r="275" spans="1:23" x14ac:dyDescent="0.3">
      <c r="A275" t="s">
        <v>1384</v>
      </c>
      <c r="B275">
        <v>5</v>
      </c>
      <c r="C275">
        <v>1</v>
      </c>
      <c r="D275">
        <v>6</v>
      </c>
      <c r="E275">
        <v>9</v>
      </c>
      <c r="F275">
        <v>10</v>
      </c>
      <c r="G275">
        <v>5</v>
      </c>
      <c r="H275">
        <v>1</v>
      </c>
      <c r="I275">
        <v>7</v>
      </c>
      <c r="J275">
        <v>6</v>
      </c>
      <c r="K275">
        <v>4</v>
      </c>
      <c r="L275" t="s">
        <v>67</v>
      </c>
      <c r="M275" t="s">
        <v>390</v>
      </c>
      <c r="N275" t="s">
        <v>151</v>
      </c>
      <c r="O275" t="s">
        <v>63</v>
      </c>
      <c r="P275">
        <v>85</v>
      </c>
      <c r="Q275" t="s">
        <v>76</v>
      </c>
      <c r="R275" t="s">
        <v>65</v>
      </c>
      <c r="S275" t="s">
        <v>103</v>
      </c>
      <c r="T275" s="1">
        <v>44338</v>
      </c>
      <c r="U275" s="1">
        <v>13419</v>
      </c>
      <c r="V275" t="s">
        <v>1090</v>
      </c>
      <c r="W275">
        <v>85</v>
      </c>
    </row>
    <row r="276" spans="1:23" x14ac:dyDescent="0.3">
      <c r="A276" t="s">
        <v>1385</v>
      </c>
      <c r="B276">
        <v>4</v>
      </c>
      <c r="C276">
        <v>9</v>
      </c>
      <c r="D276">
        <v>4</v>
      </c>
      <c r="E276">
        <v>3</v>
      </c>
      <c r="F276">
        <v>8</v>
      </c>
      <c r="G276">
        <v>4</v>
      </c>
      <c r="H276">
        <v>5</v>
      </c>
      <c r="I276">
        <v>8</v>
      </c>
      <c r="J276">
        <v>8</v>
      </c>
      <c r="K276">
        <v>9</v>
      </c>
      <c r="L276" t="s">
        <v>67</v>
      </c>
      <c r="M276" t="s">
        <v>391</v>
      </c>
      <c r="N276" t="s">
        <v>62</v>
      </c>
      <c r="O276" t="s">
        <v>63</v>
      </c>
      <c r="P276">
        <v>93</v>
      </c>
      <c r="Q276" t="s">
        <v>64</v>
      </c>
      <c r="R276" t="s">
        <v>65</v>
      </c>
      <c r="S276" t="s">
        <v>70</v>
      </c>
      <c r="T276" s="1">
        <v>44562</v>
      </c>
      <c r="U276" s="1">
        <v>10649</v>
      </c>
      <c r="V276" t="s">
        <v>1112</v>
      </c>
      <c r="W276">
        <v>93</v>
      </c>
    </row>
    <row r="277" spans="1:23" x14ac:dyDescent="0.3">
      <c r="A277" t="s">
        <v>1386</v>
      </c>
      <c r="B277">
        <v>9</v>
      </c>
      <c r="C277">
        <v>8</v>
      </c>
      <c r="D277">
        <v>7</v>
      </c>
      <c r="E277">
        <v>2</v>
      </c>
      <c r="F277">
        <v>3</v>
      </c>
      <c r="G277">
        <v>3</v>
      </c>
      <c r="H277">
        <v>2</v>
      </c>
      <c r="I277">
        <v>10</v>
      </c>
      <c r="J277">
        <v>3</v>
      </c>
      <c r="K277">
        <v>4</v>
      </c>
      <c r="L277" t="s">
        <v>60</v>
      </c>
      <c r="M277" t="s">
        <v>392</v>
      </c>
      <c r="N277" t="s">
        <v>144</v>
      </c>
      <c r="O277" t="s">
        <v>137</v>
      </c>
      <c r="P277">
        <v>83</v>
      </c>
      <c r="Q277" t="s">
        <v>64</v>
      </c>
      <c r="R277" t="s">
        <v>65</v>
      </c>
      <c r="S277" t="s">
        <v>84</v>
      </c>
      <c r="T277" s="1">
        <v>45075</v>
      </c>
      <c r="U277" s="1">
        <v>14847</v>
      </c>
      <c r="V277" t="s">
        <v>1103</v>
      </c>
      <c r="W277">
        <v>83</v>
      </c>
    </row>
    <row r="278" spans="1:23" x14ac:dyDescent="0.3">
      <c r="A278" t="s">
        <v>1387</v>
      </c>
      <c r="B278">
        <v>3</v>
      </c>
      <c r="C278">
        <v>7</v>
      </c>
      <c r="D278">
        <v>1</v>
      </c>
      <c r="E278">
        <v>1</v>
      </c>
      <c r="F278">
        <v>9</v>
      </c>
      <c r="G278">
        <v>7</v>
      </c>
      <c r="H278">
        <v>2</v>
      </c>
      <c r="I278">
        <v>9</v>
      </c>
      <c r="J278">
        <v>5</v>
      </c>
      <c r="K278">
        <v>7</v>
      </c>
      <c r="L278" t="s">
        <v>67</v>
      </c>
      <c r="M278" t="s">
        <v>393</v>
      </c>
      <c r="N278" t="s">
        <v>148</v>
      </c>
      <c r="O278" t="s">
        <v>63</v>
      </c>
      <c r="P278">
        <v>28</v>
      </c>
      <c r="Q278" t="s">
        <v>64</v>
      </c>
      <c r="R278" t="s">
        <v>65</v>
      </c>
      <c r="S278" t="s">
        <v>103</v>
      </c>
      <c r="T278" s="1">
        <v>44344</v>
      </c>
      <c r="U278" s="1">
        <v>34201</v>
      </c>
      <c r="V278" t="s">
        <v>1090</v>
      </c>
      <c r="W278">
        <v>28</v>
      </c>
    </row>
    <row r="279" spans="1:23" x14ac:dyDescent="0.3">
      <c r="A279" t="s">
        <v>1388</v>
      </c>
      <c r="B279">
        <v>3</v>
      </c>
      <c r="C279">
        <v>1</v>
      </c>
      <c r="D279">
        <v>5</v>
      </c>
      <c r="E279">
        <v>3</v>
      </c>
      <c r="F279">
        <v>9</v>
      </c>
      <c r="G279">
        <v>6</v>
      </c>
      <c r="H279">
        <v>2</v>
      </c>
      <c r="I279">
        <v>5</v>
      </c>
      <c r="J279">
        <v>6</v>
      </c>
      <c r="K279">
        <v>10</v>
      </c>
      <c r="L279" t="s">
        <v>104</v>
      </c>
      <c r="M279" t="s">
        <v>394</v>
      </c>
      <c r="N279" t="s">
        <v>170</v>
      </c>
      <c r="O279" t="s">
        <v>63</v>
      </c>
      <c r="P279">
        <v>86</v>
      </c>
      <c r="Q279" t="s">
        <v>64</v>
      </c>
      <c r="R279" t="s">
        <v>65</v>
      </c>
      <c r="S279" t="s">
        <v>66</v>
      </c>
      <c r="T279" s="1">
        <v>45024</v>
      </c>
      <c r="U279" s="1">
        <v>13752</v>
      </c>
      <c r="V279" t="s">
        <v>1094</v>
      </c>
      <c r="W279">
        <v>86</v>
      </c>
    </row>
    <row r="280" spans="1:23" x14ac:dyDescent="0.3">
      <c r="A280" t="s">
        <v>1389</v>
      </c>
      <c r="B280">
        <v>10</v>
      </c>
      <c r="C280">
        <v>10</v>
      </c>
      <c r="D280">
        <v>5</v>
      </c>
      <c r="E280">
        <v>7</v>
      </c>
      <c r="F280">
        <v>1</v>
      </c>
      <c r="G280">
        <v>7</v>
      </c>
      <c r="H280">
        <v>7</v>
      </c>
      <c r="I280">
        <v>4</v>
      </c>
      <c r="J280">
        <v>10</v>
      </c>
      <c r="K280">
        <v>4</v>
      </c>
      <c r="L280" t="s">
        <v>94</v>
      </c>
      <c r="M280" t="s">
        <v>395</v>
      </c>
      <c r="N280" t="s">
        <v>155</v>
      </c>
      <c r="O280" t="s">
        <v>63</v>
      </c>
      <c r="P280">
        <v>21</v>
      </c>
      <c r="Q280" t="s">
        <v>76</v>
      </c>
      <c r="R280" t="s">
        <v>65</v>
      </c>
      <c r="S280" t="s">
        <v>73</v>
      </c>
      <c r="T280" s="1">
        <v>44974</v>
      </c>
      <c r="U280" s="1">
        <v>37356</v>
      </c>
      <c r="V280" t="s">
        <v>1103</v>
      </c>
      <c r="W280">
        <v>21</v>
      </c>
    </row>
    <row r="281" spans="1:23" x14ac:dyDescent="0.3">
      <c r="A281" t="s">
        <v>1390</v>
      </c>
      <c r="B281">
        <v>5</v>
      </c>
      <c r="C281">
        <v>6</v>
      </c>
      <c r="D281">
        <v>4</v>
      </c>
      <c r="E281">
        <v>1</v>
      </c>
      <c r="F281">
        <v>2</v>
      </c>
      <c r="G281">
        <v>6</v>
      </c>
      <c r="H281">
        <v>3</v>
      </c>
      <c r="I281">
        <v>10</v>
      </c>
      <c r="J281">
        <v>7</v>
      </c>
      <c r="K281">
        <v>3</v>
      </c>
      <c r="L281" t="s">
        <v>81</v>
      </c>
      <c r="M281" t="s">
        <v>396</v>
      </c>
      <c r="N281" t="s">
        <v>62</v>
      </c>
      <c r="O281" t="s">
        <v>63</v>
      </c>
      <c r="P281">
        <v>52</v>
      </c>
      <c r="Q281" t="s">
        <v>64</v>
      </c>
      <c r="R281" t="s">
        <v>128</v>
      </c>
      <c r="S281" t="s">
        <v>70</v>
      </c>
      <c r="T281" s="1">
        <v>44444</v>
      </c>
      <c r="U281" s="1">
        <v>25344</v>
      </c>
      <c r="V281" t="s">
        <v>1090</v>
      </c>
      <c r="W281">
        <v>53</v>
      </c>
    </row>
    <row r="282" spans="1:23" x14ac:dyDescent="0.3">
      <c r="A282" t="s">
        <v>1391</v>
      </c>
      <c r="B282">
        <v>8</v>
      </c>
      <c r="C282">
        <v>3</v>
      </c>
      <c r="D282">
        <v>7</v>
      </c>
      <c r="E282">
        <v>8</v>
      </c>
      <c r="F282">
        <v>9</v>
      </c>
      <c r="G282">
        <v>2</v>
      </c>
      <c r="H282">
        <v>5</v>
      </c>
      <c r="I282">
        <v>4</v>
      </c>
      <c r="J282">
        <v>5</v>
      </c>
      <c r="K282">
        <v>9</v>
      </c>
      <c r="L282" t="s">
        <v>67</v>
      </c>
      <c r="M282" t="s">
        <v>397</v>
      </c>
      <c r="N282" t="s">
        <v>151</v>
      </c>
      <c r="O282" t="s">
        <v>63</v>
      </c>
      <c r="P282">
        <v>43</v>
      </c>
      <c r="Q282" t="s">
        <v>76</v>
      </c>
      <c r="R282" t="s">
        <v>65</v>
      </c>
      <c r="S282" t="s">
        <v>73</v>
      </c>
      <c r="T282" s="1">
        <v>44318</v>
      </c>
      <c r="U282" s="1">
        <v>28764</v>
      </c>
      <c r="V282" t="s">
        <v>1254</v>
      </c>
      <c r="W282">
        <v>43</v>
      </c>
    </row>
    <row r="283" spans="1:23" x14ac:dyDescent="0.3">
      <c r="A283" t="s">
        <v>1392</v>
      </c>
      <c r="B283">
        <v>10</v>
      </c>
      <c r="C283">
        <v>8</v>
      </c>
      <c r="D283">
        <v>3</v>
      </c>
      <c r="E283">
        <v>8</v>
      </c>
      <c r="F283">
        <v>8</v>
      </c>
      <c r="G283">
        <v>7</v>
      </c>
      <c r="H283">
        <v>2</v>
      </c>
      <c r="I283">
        <v>9</v>
      </c>
      <c r="J283">
        <v>9</v>
      </c>
      <c r="K283">
        <v>1</v>
      </c>
      <c r="L283" t="s">
        <v>67</v>
      </c>
      <c r="M283" t="s">
        <v>398</v>
      </c>
      <c r="N283" t="s">
        <v>96</v>
      </c>
      <c r="O283" t="s">
        <v>63</v>
      </c>
      <c r="P283">
        <v>79</v>
      </c>
      <c r="Q283" t="s">
        <v>76</v>
      </c>
      <c r="R283" t="s">
        <v>65</v>
      </c>
      <c r="S283" t="s">
        <v>73</v>
      </c>
      <c r="T283" s="1">
        <v>45010</v>
      </c>
      <c r="U283" s="1">
        <v>16040</v>
      </c>
      <c r="V283" t="s">
        <v>1094</v>
      </c>
      <c r="W283">
        <v>80</v>
      </c>
    </row>
    <row r="284" spans="1:23" x14ac:dyDescent="0.3">
      <c r="A284" t="s">
        <v>1393</v>
      </c>
      <c r="B284">
        <v>1</v>
      </c>
      <c r="C284">
        <v>8</v>
      </c>
      <c r="D284">
        <v>4</v>
      </c>
      <c r="E284">
        <v>10</v>
      </c>
      <c r="F284">
        <v>4</v>
      </c>
      <c r="G284">
        <v>1</v>
      </c>
      <c r="H284">
        <v>1</v>
      </c>
      <c r="I284">
        <v>6</v>
      </c>
      <c r="J284">
        <v>8</v>
      </c>
      <c r="K284">
        <v>4</v>
      </c>
      <c r="L284" t="s">
        <v>119</v>
      </c>
      <c r="M284" t="s">
        <v>399</v>
      </c>
      <c r="N284" t="s">
        <v>170</v>
      </c>
      <c r="O284" t="s">
        <v>63</v>
      </c>
      <c r="P284">
        <v>64</v>
      </c>
      <c r="Q284" t="s">
        <v>76</v>
      </c>
      <c r="R284" t="s">
        <v>319</v>
      </c>
      <c r="S284" t="s">
        <v>103</v>
      </c>
      <c r="T284" s="1">
        <v>44245</v>
      </c>
      <c r="U284" s="1">
        <v>20974</v>
      </c>
      <c r="V284" t="s">
        <v>1254</v>
      </c>
      <c r="W284">
        <v>64</v>
      </c>
    </row>
    <row r="285" spans="1:23" x14ac:dyDescent="0.3">
      <c r="A285" t="s">
        <v>1394</v>
      </c>
      <c r="B285">
        <v>3</v>
      </c>
      <c r="C285">
        <v>3</v>
      </c>
      <c r="D285">
        <v>7</v>
      </c>
      <c r="E285">
        <v>7</v>
      </c>
      <c r="F285">
        <v>9</v>
      </c>
      <c r="G285">
        <v>6</v>
      </c>
      <c r="H285">
        <v>5</v>
      </c>
      <c r="I285">
        <v>7</v>
      </c>
      <c r="J285">
        <v>10</v>
      </c>
      <c r="K285">
        <v>3</v>
      </c>
      <c r="L285" t="s">
        <v>67</v>
      </c>
      <c r="M285" t="s">
        <v>400</v>
      </c>
      <c r="N285" t="s">
        <v>118</v>
      </c>
      <c r="O285" t="s">
        <v>63</v>
      </c>
      <c r="P285">
        <v>90</v>
      </c>
      <c r="Q285" t="s">
        <v>64</v>
      </c>
      <c r="R285" t="s">
        <v>65</v>
      </c>
      <c r="S285" t="s">
        <v>103</v>
      </c>
      <c r="T285" s="1">
        <v>44507</v>
      </c>
      <c r="U285" s="1">
        <v>11528</v>
      </c>
      <c r="V285" t="s">
        <v>1090</v>
      </c>
      <c r="W285">
        <v>91</v>
      </c>
    </row>
    <row r="286" spans="1:23" x14ac:dyDescent="0.3">
      <c r="A286" t="s">
        <v>1395</v>
      </c>
      <c r="B286">
        <v>9</v>
      </c>
      <c r="C286">
        <v>6</v>
      </c>
      <c r="D286">
        <v>8</v>
      </c>
      <c r="E286">
        <v>3</v>
      </c>
      <c r="F286">
        <v>9</v>
      </c>
      <c r="G286">
        <v>1</v>
      </c>
      <c r="H286">
        <v>1</v>
      </c>
      <c r="I286">
        <v>6</v>
      </c>
      <c r="J286">
        <v>5</v>
      </c>
      <c r="K286">
        <v>4</v>
      </c>
      <c r="L286" t="s">
        <v>67</v>
      </c>
      <c r="M286" t="s">
        <v>401</v>
      </c>
      <c r="N286" t="s">
        <v>98</v>
      </c>
      <c r="O286" t="s">
        <v>63</v>
      </c>
      <c r="P286">
        <v>39</v>
      </c>
      <c r="Q286" t="s">
        <v>76</v>
      </c>
      <c r="R286" t="s">
        <v>65</v>
      </c>
      <c r="S286" t="s">
        <v>70</v>
      </c>
      <c r="T286" s="1">
        <v>44299</v>
      </c>
      <c r="U286" s="1">
        <v>30229</v>
      </c>
      <c r="V286" t="s">
        <v>1103</v>
      </c>
      <c r="W286">
        <v>39</v>
      </c>
    </row>
    <row r="287" spans="1:23" x14ac:dyDescent="0.3">
      <c r="A287" t="s">
        <v>1396</v>
      </c>
      <c r="B287">
        <v>1</v>
      </c>
      <c r="C287">
        <v>4</v>
      </c>
      <c r="D287">
        <v>7</v>
      </c>
      <c r="E287">
        <v>10</v>
      </c>
      <c r="F287">
        <v>10</v>
      </c>
      <c r="G287">
        <v>7</v>
      </c>
      <c r="H287">
        <v>4</v>
      </c>
      <c r="I287">
        <v>8</v>
      </c>
      <c r="J287">
        <v>4</v>
      </c>
      <c r="K287">
        <v>2</v>
      </c>
      <c r="L287" t="s">
        <v>67</v>
      </c>
      <c r="M287" t="s">
        <v>402</v>
      </c>
      <c r="N287" t="s">
        <v>155</v>
      </c>
      <c r="O287" t="s">
        <v>260</v>
      </c>
      <c r="P287">
        <v>30</v>
      </c>
      <c r="Q287" t="s">
        <v>76</v>
      </c>
      <c r="R287" t="s">
        <v>65</v>
      </c>
      <c r="S287" t="s">
        <v>84</v>
      </c>
      <c r="T287" s="1">
        <v>44654</v>
      </c>
      <c r="U287" s="1">
        <v>33548</v>
      </c>
      <c r="V287" t="s">
        <v>1090</v>
      </c>
      <c r="W287">
        <v>31</v>
      </c>
    </row>
    <row r="288" spans="1:23" x14ac:dyDescent="0.3">
      <c r="A288" t="s">
        <v>1397</v>
      </c>
      <c r="B288">
        <v>7</v>
      </c>
      <c r="C288">
        <v>9</v>
      </c>
      <c r="D288">
        <v>8</v>
      </c>
      <c r="E288">
        <v>5</v>
      </c>
      <c r="F288">
        <v>4</v>
      </c>
      <c r="G288">
        <v>4</v>
      </c>
      <c r="H288">
        <v>6</v>
      </c>
      <c r="I288">
        <v>4</v>
      </c>
      <c r="J288">
        <v>4</v>
      </c>
      <c r="K288">
        <v>10</v>
      </c>
      <c r="L288" t="s">
        <v>119</v>
      </c>
      <c r="M288" t="s">
        <v>403</v>
      </c>
      <c r="N288" t="s">
        <v>141</v>
      </c>
      <c r="O288" t="s">
        <v>63</v>
      </c>
      <c r="P288">
        <v>20</v>
      </c>
      <c r="Q288" t="s">
        <v>76</v>
      </c>
      <c r="R288" t="s">
        <v>65</v>
      </c>
      <c r="S288" t="s">
        <v>70</v>
      </c>
      <c r="T288" s="1">
        <v>45043</v>
      </c>
      <c r="U288" s="1">
        <v>37785</v>
      </c>
      <c r="V288" t="s">
        <v>1119</v>
      </c>
      <c r="W288">
        <v>20</v>
      </c>
    </row>
    <row r="289" spans="1:23" x14ac:dyDescent="0.3">
      <c r="A289" t="s">
        <v>1398</v>
      </c>
      <c r="B289">
        <v>3</v>
      </c>
      <c r="C289">
        <v>7</v>
      </c>
      <c r="D289">
        <v>10</v>
      </c>
      <c r="E289">
        <v>2</v>
      </c>
      <c r="F289">
        <v>4</v>
      </c>
      <c r="G289">
        <v>7</v>
      </c>
      <c r="H289">
        <v>1</v>
      </c>
      <c r="I289">
        <v>10</v>
      </c>
      <c r="J289">
        <v>9</v>
      </c>
      <c r="K289">
        <v>6</v>
      </c>
      <c r="L289" t="s">
        <v>94</v>
      </c>
      <c r="M289" t="s">
        <v>404</v>
      </c>
      <c r="N289" t="s">
        <v>67</v>
      </c>
      <c r="O289" t="s">
        <v>279</v>
      </c>
      <c r="P289">
        <v>90</v>
      </c>
      <c r="Q289" t="s">
        <v>64</v>
      </c>
      <c r="R289" t="s">
        <v>65</v>
      </c>
      <c r="S289" t="s">
        <v>84</v>
      </c>
      <c r="T289" s="1">
        <v>44524</v>
      </c>
      <c r="U289" s="1">
        <v>11726</v>
      </c>
      <c r="V289" t="s">
        <v>1112</v>
      </c>
      <c r="W289">
        <v>90</v>
      </c>
    </row>
    <row r="290" spans="1:23" x14ac:dyDescent="0.3">
      <c r="A290" t="s">
        <v>1399</v>
      </c>
      <c r="B290">
        <v>6</v>
      </c>
      <c r="C290">
        <v>7</v>
      </c>
      <c r="D290">
        <v>9</v>
      </c>
      <c r="E290">
        <v>3</v>
      </c>
      <c r="F290">
        <v>8</v>
      </c>
      <c r="G290">
        <v>10</v>
      </c>
      <c r="H290">
        <v>10</v>
      </c>
      <c r="I290">
        <v>7</v>
      </c>
      <c r="J290">
        <v>5</v>
      </c>
      <c r="K290">
        <v>3</v>
      </c>
      <c r="L290" t="s">
        <v>104</v>
      </c>
      <c r="M290" t="s">
        <v>67</v>
      </c>
      <c r="N290" t="s">
        <v>69</v>
      </c>
      <c r="O290" t="s">
        <v>279</v>
      </c>
      <c r="P290">
        <v>72</v>
      </c>
      <c r="Q290" t="s">
        <v>76</v>
      </c>
      <c r="R290" t="s">
        <v>65</v>
      </c>
      <c r="S290" t="s">
        <v>66</v>
      </c>
      <c r="T290" s="1">
        <v>45001</v>
      </c>
      <c r="U290" s="1">
        <v>18814</v>
      </c>
      <c r="V290" t="s">
        <v>67</v>
      </c>
      <c r="W290">
        <v>72</v>
      </c>
    </row>
    <row r="291" spans="1:23" x14ac:dyDescent="0.3">
      <c r="A291" t="s">
        <v>1400</v>
      </c>
      <c r="B291">
        <v>6</v>
      </c>
      <c r="C291">
        <v>2</v>
      </c>
      <c r="D291">
        <v>3</v>
      </c>
      <c r="E291">
        <v>5</v>
      </c>
      <c r="F291">
        <v>7</v>
      </c>
      <c r="G291">
        <v>9</v>
      </c>
      <c r="H291">
        <v>2</v>
      </c>
      <c r="I291">
        <v>7</v>
      </c>
      <c r="J291">
        <v>7</v>
      </c>
      <c r="K291">
        <v>10</v>
      </c>
      <c r="L291" t="s">
        <v>67</v>
      </c>
      <c r="M291" t="s">
        <v>405</v>
      </c>
      <c r="N291" t="s">
        <v>170</v>
      </c>
      <c r="O291" t="s">
        <v>63</v>
      </c>
      <c r="P291">
        <v>57</v>
      </c>
      <c r="Q291" t="s">
        <v>64</v>
      </c>
      <c r="R291" t="s">
        <v>65</v>
      </c>
      <c r="S291" t="s">
        <v>84</v>
      </c>
      <c r="T291" s="1">
        <v>44836</v>
      </c>
      <c r="U291" s="1">
        <v>24021</v>
      </c>
      <c r="V291" t="s">
        <v>1112</v>
      </c>
      <c r="W291">
        <v>58</v>
      </c>
    </row>
    <row r="292" spans="1:23" x14ac:dyDescent="0.3">
      <c r="A292" t="s">
        <v>1401</v>
      </c>
      <c r="B292">
        <v>6</v>
      </c>
      <c r="C292">
        <v>6</v>
      </c>
      <c r="D292">
        <v>5</v>
      </c>
      <c r="E292">
        <v>5</v>
      </c>
      <c r="F292">
        <v>5</v>
      </c>
      <c r="G292">
        <v>4</v>
      </c>
      <c r="H292">
        <v>2</v>
      </c>
      <c r="I292">
        <v>1</v>
      </c>
      <c r="J292">
        <v>7</v>
      </c>
      <c r="K292">
        <v>6</v>
      </c>
      <c r="L292" t="s">
        <v>94</v>
      </c>
      <c r="M292" t="s">
        <v>406</v>
      </c>
      <c r="N292" t="s">
        <v>116</v>
      </c>
      <c r="O292" t="s">
        <v>63</v>
      </c>
      <c r="Q292" t="s">
        <v>76</v>
      </c>
      <c r="R292" t="s">
        <v>65</v>
      </c>
      <c r="S292" t="s">
        <v>73</v>
      </c>
      <c r="T292" s="1">
        <v>44621</v>
      </c>
      <c r="U292" s="1">
        <v>35493</v>
      </c>
      <c r="V292" t="s">
        <v>1090</v>
      </c>
      <c r="W292">
        <v>26</v>
      </c>
    </row>
    <row r="293" spans="1:23" x14ac:dyDescent="0.3">
      <c r="A293" t="s">
        <v>1402</v>
      </c>
      <c r="B293">
        <v>4</v>
      </c>
      <c r="C293">
        <v>1</v>
      </c>
      <c r="D293">
        <v>7</v>
      </c>
      <c r="E293">
        <v>2</v>
      </c>
      <c r="F293">
        <v>5</v>
      </c>
      <c r="G293">
        <v>1</v>
      </c>
      <c r="H293">
        <v>5</v>
      </c>
      <c r="I293">
        <v>9</v>
      </c>
      <c r="J293">
        <v>5</v>
      </c>
      <c r="K293">
        <v>9</v>
      </c>
      <c r="L293" t="s">
        <v>67</v>
      </c>
      <c r="M293" t="s">
        <v>407</v>
      </c>
      <c r="N293" t="s">
        <v>89</v>
      </c>
      <c r="O293" t="s">
        <v>63</v>
      </c>
      <c r="P293">
        <v>48</v>
      </c>
      <c r="Q293" t="s">
        <v>64</v>
      </c>
      <c r="R293" t="s">
        <v>159</v>
      </c>
      <c r="S293" t="s">
        <v>84</v>
      </c>
      <c r="T293" s="1">
        <v>44756</v>
      </c>
      <c r="U293" s="1">
        <v>27406</v>
      </c>
      <c r="V293" t="s">
        <v>1088</v>
      </c>
      <c r="W293">
        <v>48</v>
      </c>
    </row>
    <row r="294" spans="1:23" x14ac:dyDescent="0.3">
      <c r="A294" t="s">
        <v>1403</v>
      </c>
      <c r="B294">
        <v>1</v>
      </c>
      <c r="C294">
        <v>6</v>
      </c>
      <c r="D294">
        <v>7</v>
      </c>
      <c r="E294">
        <v>4</v>
      </c>
      <c r="F294">
        <v>7</v>
      </c>
      <c r="G294">
        <v>7</v>
      </c>
      <c r="H294">
        <v>2</v>
      </c>
      <c r="I294">
        <v>5</v>
      </c>
      <c r="J294">
        <v>10</v>
      </c>
      <c r="K294">
        <v>4</v>
      </c>
      <c r="L294" t="s">
        <v>67</v>
      </c>
      <c r="M294" t="s">
        <v>408</v>
      </c>
      <c r="N294" t="s">
        <v>113</v>
      </c>
      <c r="O294" t="s">
        <v>137</v>
      </c>
      <c r="P294">
        <v>42</v>
      </c>
      <c r="Q294" t="s">
        <v>64</v>
      </c>
      <c r="R294" t="s">
        <v>65</v>
      </c>
      <c r="S294" t="s">
        <v>73</v>
      </c>
      <c r="T294" s="1">
        <v>44936</v>
      </c>
      <c r="U294" s="1">
        <v>29471</v>
      </c>
      <c r="V294" t="s">
        <v>1094</v>
      </c>
      <c r="W294">
        <v>43</v>
      </c>
    </row>
    <row r="295" spans="1:23" x14ac:dyDescent="0.3">
      <c r="A295" t="s">
        <v>1404</v>
      </c>
      <c r="B295">
        <v>10</v>
      </c>
      <c r="C295">
        <v>1</v>
      </c>
      <c r="D295">
        <v>7</v>
      </c>
      <c r="E295">
        <v>4</v>
      </c>
      <c r="F295">
        <v>4</v>
      </c>
      <c r="G295">
        <v>6</v>
      </c>
      <c r="H295">
        <v>3</v>
      </c>
      <c r="I295">
        <v>2</v>
      </c>
      <c r="J295">
        <v>9</v>
      </c>
      <c r="K295">
        <v>10</v>
      </c>
      <c r="L295" t="s">
        <v>67</v>
      </c>
      <c r="M295" t="s">
        <v>409</v>
      </c>
      <c r="N295" t="s">
        <v>178</v>
      </c>
      <c r="O295" t="s">
        <v>137</v>
      </c>
      <c r="P295">
        <v>85</v>
      </c>
      <c r="Q295" t="s">
        <v>76</v>
      </c>
      <c r="R295" t="s">
        <v>65</v>
      </c>
      <c r="S295" t="s">
        <v>73</v>
      </c>
      <c r="T295" s="1">
        <v>45067</v>
      </c>
      <c r="U295" s="1">
        <v>14033</v>
      </c>
      <c r="V295" t="s">
        <v>1090</v>
      </c>
      <c r="W295">
        <v>86</v>
      </c>
    </row>
    <row r="296" spans="1:23" x14ac:dyDescent="0.3">
      <c r="A296" t="s">
        <v>1405</v>
      </c>
      <c r="B296">
        <v>9</v>
      </c>
      <c r="C296">
        <v>8</v>
      </c>
      <c r="D296">
        <v>7</v>
      </c>
      <c r="E296">
        <v>3</v>
      </c>
      <c r="F296">
        <v>3</v>
      </c>
      <c r="G296">
        <v>3</v>
      </c>
      <c r="H296">
        <v>10</v>
      </c>
      <c r="I296">
        <v>5</v>
      </c>
      <c r="J296">
        <v>6</v>
      </c>
      <c r="K296">
        <v>5</v>
      </c>
      <c r="L296" t="s">
        <v>67</v>
      </c>
      <c r="M296" t="s">
        <v>410</v>
      </c>
      <c r="N296" t="s">
        <v>123</v>
      </c>
      <c r="O296" t="s">
        <v>101</v>
      </c>
      <c r="P296">
        <v>79</v>
      </c>
      <c r="Q296" t="s">
        <v>64</v>
      </c>
      <c r="R296" t="s">
        <v>65</v>
      </c>
      <c r="S296" t="s">
        <v>66</v>
      </c>
      <c r="T296" s="1">
        <v>44477</v>
      </c>
      <c r="U296" s="1">
        <v>15759</v>
      </c>
      <c r="V296" t="s">
        <v>1090</v>
      </c>
      <c r="W296">
        <v>79</v>
      </c>
    </row>
    <row r="297" spans="1:23" x14ac:dyDescent="0.3">
      <c r="A297" t="s">
        <v>1406</v>
      </c>
      <c r="B297">
        <v>1</v>
      </c>
      <c r="C297">
        <v>2</v>
      </c>
      <c r="D297">
        <v>4</v>
      </c>
      <c r="E297">
        <v>6</v>
      </c>
      <c r="F297">
        <v>8</v>
      </c>
      <c r="G297">
        <v>5</v>
      </c>
      <c r="H297">
        <v>3</v>
      </c>
      <c r="I297">
        <v>8</v>
      </c>
      <c r="J297">
        <v>8</v>
      </c>
      <c r="K297">
        <v>10</v>
      </c>
      <c r="L297" t="s">
        <v>60</v>
      </c>
      <c r="M297" t="s">
        <v>411</v>
      </c>
      <c r="N297" t="s">
        <v>178</v>
      </c>
      <c r="O297" t="s">
        <v>63</v>
      </c>
      <c r="P297">
        <v>83</v>
      </c>
      <c r="Q297" t="s">
        <v>76</v>
      </c>
      <c r="R297" t="s">
        <v>65</v>
      </c>
      <c r="S297" t="s">
        <v>73</v>
      </c>
      <c r="T297" s="1">
        <v>44253</v>
      </c>
      <c r="U297" s="1">
        <v>13964</v>
      </c>
      <c r="V297" t="s">
        <v>1103</v>
      </c>
      <c r="W297">
        <v>83</v>
      </c>
    </row>
    <row r="298" spans="1:23" x14ac:dyDescent="0.3">
      <c r="A298" t="s">
        <v>1407</v>
      </c>
      <c r="B298">
        <v>2</v>
      </c>
      <c r="C298">
        <v>5</v>
      </c>
      <c r="D298">
        <v>6</v>
      </c>
      <c r="E298">
        <v>6</v>
      </c>
      <c r="F298">
        <v>8</v>
      </c>
      <c r="G298">
        <v>8</v>
      </c>
      <c r="H298">
        <v>5</v>
      </c>
      <c r="I298">
        <v>4</v>
      </c>
      <c r="J298">
        <v>3</v>
      </c>
      <c r="K298">
        <v>1</v>
      </c>
      <c r="L298" t="s">
        <v>67</v>
      </c>
      <c r="M298" t="s">
        <v>412</v>
      </c>
      <c r="N298" t="s">
        <v>151</v>
      </c>
      <c r="O298" t="s">
        <v>63</v>
      </c>
      <c r="P298">
        <v>32</v>
      </c>
      <c r="Q298" t="s">
        <v>76</v>
      </c>
      <c r="R298" t="s">
        <v>65</v>
      </c>
      <c r="S298" t="s">
        <v>103</v>
      </c>
      <c r="T298" s="1">
        <v>45119</v>
      </c>
      <c r="U298" s="1">
        <v>33353</v>
      </c>
      <c r="V298" t="s">
        <v>1108</v>
      </c>
      <c r="W298">
        <v>33</v>
      </c>
    </row>
    <row r="299" spans="1:23" x14ac:dyDescent="0.3">
      <c r="A299" t="s">
        <v>1408</v>
      </c>
      <c r="B299">
        <v>5</v>
      </c>
      <c r="C299">
        <v>4</v>
      </c>
      <c r="D299">
        <v>3</v>
      </c>
      <c r="E299">
        <v>7</v>
      </c>
      <c r="F299">
        <v>7</v>
      </c>
      <c r="G299">
        <v>8</v>
      </c>
      <c r="H299">
        <v>5</v>
      </c>
      <c r="I299">
        <v>7</v>
      </c>
      <c r="J299">
        <v>2</v>
      </c>
      <c r="K299">
        <v>7</v>
      </c>
      <c r="L299" t="s">
        <v>67</v>
      </c>
      <c r="M299" t="s">
        <v>413</v>
      </c>
      <c r="N299" t="s">
        <v>170</v>
      </c>
      <c r="O299" t="s">
        <v>63</v>
      </c>
      <c r="P299">
        <v>35</v>
      </c>
      <c r="Q299" t="s">
        <v>64</v>
      </c>
      <c r="R299" t="s">
        <v>65</v>
      </c>
      <c r="S299" t="s">
        <v>73</v>
      </c>
      <c r="T299" s="1">
        <v>44770</v>
      </c>
      <c r="U299" s="1">
        <v>31917</v>
      </c>
      <c r="V299" t="s">
        <v>1090</v>
      </c>
      <c r="W299">
        <v>36</v>
      </c>
    </row>
    <row r="300" spans="1:23" x14ac:dyDescent="0.3">
      <c r="A300" t="s">
        <v>1409</v>
      </c>
      <c r="B300">
        <v>10</v>
      </c>
      <c r="C300">
        <v>2</v>
      </c>
      <c r="D300">
        <v>6</v>
      </c>
      <c r="E300">
        <v>8</v>
      </c>
      <c r="F300">
        <v>2</v>
      </c>
      <c r="G300">
        <v>10</v>
      </c>
      <c r="H300">
        <v>1</v>
      </c>
      <c r="I300">
        <v>7</v>
      </c>
      <c r="J300">
        <v>4</v>
      </c>
      <c r="K300">
        <v>10</v>
      </c>
      <c r="L300" t="s">
        <v>67</v>
      </c>
      <c r="M300" t="s">
        <v>414</v>
      </c>
      <c r="N300" t="s">
        <v>127</v>
      </c>
      <c r="O300" t="s">
        <v>63</v>
      </c>
      <c r="P300">
        <v>69</v>
      </c>
      <c r="Q300" t="s">
        <v>64</v>
      </c>
      <c r="R300" t="s">
        <v>65</v>
      </c>
      <c r="S300" t="s">
        <v>70</v>
      </c>
      <c r="T300" s="1">
        <v>44887</v>
      </c>
      <c r="U300" s="1">
        <v>19697</v>
      </c>
      <c r="V300" t="s">
        <v>1090</v>
      </c>
      <c r="W300">
        <v>70</v>
      </c>
    </row>
    <row r="301" spans="1:23" x14ac:dyDescent="0.3">
      <c r="A301" t="s">
        <v>1410</v>
      </c>
      <c r="B301">
        <v>3</v>
      </c>
      <c r="C301">
        <v>6</v>
      </c>
      <c r="D301">
        <v>8</v>
      </c>
      <c r="E301">
        <v>10</v>
      </c>
      <c r="F301">
        <v>6</v>
      </c>
      <c r="G301">
        <v>3</v>
      </c>
      <c r="H301">
        <v>4</v>
      </c>
      <c r="I301">
        <v>5</v>
      </c>
      <c r="J301">
        <v>9</v>
      </c>
      <c r="K301">
        <v>4</v>
      </c>
      <c r="L301" t="s">
        <v>77</v>
      </c>
      <c r="M301" t="s">
        <v>415</v>
      </c>
      <c r="N301" t="s">
        <v>151</v>
      </c>
      <c r="O301" t="s">
        <v>63</v>
      </c>
      <c r="P301">
        <v>21</v>
      </c>
      <c r="Q301" t="s">
        <v>76</v>
      </c>
      <c r="R301" t="s">
        <v>65</v>
      </c>
      <c r="S301" t="s">
        <v>84</v>
      </c>
      <c r="T301" s="1">
        <v>44503</v>
      </c>
      <c r="U301" s="1">
        <v>36828</v>
      </c>
      <c r="V301" t="s">
        <v>1090</v>
      </c>
      <c r="W301">
        <v>22</v>
      </c>
    </row>
    <row r="302" spans="1:23" x14ac:dyDescent="0.3">
      <c r="A302" t="s">
        <v>1411</v>
      </c>
      <c r="B302">
        <v>1</v>
      </c>
      <c r="C302">
        <v>8</v>
      </c>
      <c r="D302">
        <v>7</v>
      </c>
      <c r="E302">
        <v>10</v>
      </c>
      <c r="F302">
        <v>9</v>
      </c>
      <c r="G302">
        <v>8</v>
      </c>
      <c r="H302">
        <v>2</v>
      </c>
      <c r="I302">
        <v>5</v>
      </c>
      <c r="J302">
        <v>8</v>
      </c>
      <c r="K302">
        <v>2</v>
      </c>
      <c r="L302" t="s">
        <v>119</v>
      </c>
      <c r="M302" t="s">
        <v>416</v>
      </c>
      <c r="N302" t="s">
        <v>141</v>
      </c>
      <c r="O302" t="s">
        <v>63</v>
      </c>
      <c r="P302">
        <v>69</v>
      </c>
      <c r="Q302" t="s">
        <v>64</v>
      </c>
      <c r="R302" t="s">
        <v>65</v>
      </c>
      <c r="S302" t="s">
        <v>70</v>
      </c>
      <c r="T302" s="1">
        <v>44429</v>
      </c>
      <c r="U302" s="1">
        <v>19165</v>
      </c>
      <c r="V302" t="s">
        <v>1254</v>
      </c>
      <c r="W302">
        <v>70</v>
      </c>
    </row>
    <row r="303" spans="1:23" x14ac:dyDescent="0.3">
      <c r="A303" t="s">
        <v>1412</v>
      </c>
      <c r="B303">
        <v>1</v>
      </c>
      <c r="C303">
        <v>2</v>
      </c>
      <c r="D303">
        <v>7</v>
      </c>
      <c r="E303">
        <v>6</v>
      </c>
      <c r="F303">
        <v>3</v>
      </c>
      <c r="G303">
        <v>9</v>
      </c>
      <c r="H303">
        <v>8</v>
      </c>
      <c r="I303">
        <v>6</v>
      </c>
      <c r="J303">
        <v>9</v>
      </c>
      <c r="K303">
        <v>1</v>
      </c>
      <c r="L303" t="s">
        <v>81</v>
      </c>
      <c r="M303" t="s">
        <v>417</v>
      </c>
      <c r="N303" t="s">
        <v>118</v>
      </c>
      <c r="O303" t="s">
        <v>63</v>
      </c>
      <c r="P303">
        <v>24</v>
      </c>
      <c r="Q303" t="s">
        <v>64</v>
      </c>
      <c r="R303" t="s">
        <v>65</v>
      </c>
      <c r="S303" t="s">
        <v>84</v>
      </c>
      <c r="T303" s="1">
        <v>45071</v>
      </c>
      <c r="U303" s="1">
        <v>36210</v>
      </c>
      <c r="V303" t="s">
        <v>1198</v>
      </c>
      <c r="W303">
        <v>25</v>
      </c>
    </row>
    <row r="304" spans="1:23" x14ac:dyDescent="0.3">
      <c r="A304" t="s">
        <v>1413</v>
      </c>
      <c r="B304">
        <v>4</v>
      </c>
      <c r="C304">
        <v>10</v>
      </c>
      <c r="D304">
        <v>7</v>
      </c>
      <c r="E304">
        <v>8</v>
      </c>
      <c r="F304">
        <v>9</v>
      </c>
      <c r="G304">
        <v>4</v>
      </c>
      <c r="H304">
        <v>4</v>
      </c>
      <c r="I304">
        <v>7</v>
      </c>
      <c r="J304">
        <v>9</v>
      </c>
      <c r="K304">
        <v>8</v>
      </c>
      <c r="L304" t="s">
        <v>67</v>
      </c>
      <c r="M304" t="s">
        <v>418</v>
      </c>
      <c r="N304" t="s">
        <v>121</v>
      </c>
      <c r="O304" t="s">
        <v>63</v>
      </c>
      <c r="P304">
        <v>22</v>
      </c>
      <c r="Q304" t="s">
        <v>76</v>
      </c>
      <c r="R304" t="s">
        <v>319</v>
      </c>
      <c r="S304" t="s">
        <v>103</v>
      </c>
      <c r="T304" s="1">
        <v>44859</v>
      </c>
      <c r="U304" s="1">
        <v>36816</v>
      </c>
      <c r="V304" t="s">
        <v>1112</v>
      </c>
      <c r="W304">
        <v>23</v>
      </c>
    </row>
    <row r="305" spans="1:23" x14ac:dyDescent="0.3">
      <c r="A305" t="s">
        <v>1414</v>
      </c>
      <c r="B305">
        <v>10</v>
      </c>
      <c r="C305">
        <v>7</v>
      </c>
      <c r="D305">
        <v>3</v>
      </c>
      <c r="E305">
        <v>4</v>
      </c>
      <c r="F305">
        <v>6</v>
      </c>
      <c r="G305">
        <v>10</v>
      </c>
      <c r="H305">
        <v>3</v>
      </c>
      <c r="I305">
        <v>6</v>
      </c>
      <c r="J305">
        <v>6</v>
      </c>
      <c r="K305">
        <v>3</v>
      </c>
      <c r="L305" t="s">
        <v>67</v>
      </c>
      <c r="M305" t="s">
        <v>419</v>
      </c>
      <c r="N305" t="s">
        <v>141</v>
      </c>
      <c r="O305" t="s">
        <v>107</v>
      </c>
      <c r="P305">
        <v>54</v>
      </c>
      <c r="Q305" t="s">
        <v>76</v>
      </c>
      <c r="R305" t="s">
        <v>65</v>
      </c>
      <c r="S305" t="s">
        <v>84</v>
      </c>
      <c r="T305" s="1">
        <v>44595</v>
      </c>
      <c r="U305" s="1">
        <v>24943</v>
      </c>
      <c r="V305" t="s">
        <v>1090</v>
      </c>
      <c r="W305">
        <v>54</v>
      </c>
    </row>
    <row r="306" spans="1:23" x14ac:dyDescent="0.3">
      <c r="A306" t="s">
        <v>1415</v>
      </c>
      <c r="B306">
        <v>7</v>
      </c>
      <c r="C306">
        <v>6</v>
      </c>
      <c r="D306">
        <v>4</v>
      </c>
      <c r="E306">
        <v>3</v>
      </c>
      <c r="F306">
        <v>9</v>
      </c>
      <c r="G306">
        <v>6</v>
      </c>
      <c r="H306">
        <v>7</v>
      </c>
      <c r="I306">
        <v>7</v>
      </c>
      <c r="J306">
        <v>2</v>
      </c>
      <c r="K306">
        <v>4</v>
      </c>
      <c r="L306" t="s">
        <v>81</v>
      </c>
      <c r="M306" t="s">
        <v>420</v>
      </c>
      <c r="N306" t="s">
        <v>220</v>
      </c>
      <c r="O306" t="s">
        <v>137</v>
      </c>
      <c r="P306">
        <v>44</v>
      </c>
      <c r="Q306" t="s">
        <v>76</v>
      </c>
      <c r="R306" t="s">
        <v>65</v>
      </c>
      <c r="S306" t="s">
        <v>66</v>
      </c>
      <c r="T306" s="1">
        <v>44967</v>
      </c>
      <c r="U306" s="1">
        <v>28886</v>
      </c>
      <c r="V306" t="s">
        <v>1090</v>
      </c>
      <c r="W306">
        <v>45</v>
      </c>
    </row>
    <row r="307" spans="1:23" x14ac:dyDescent="0.3">
      <c r="A307" t="s">
        <v>1416</v>
      </c>
      <c r="B307">
        <v>8</v>
      </c>
      <c r="C307">
        <v>10</v>
      </c>
      <c r="D307">
        <v>3</v>
      </c>
      <c r="E307">
        <v>9</v>
      </c>
      <c r="F307">
        <v>10</v>
      </c>
      <c r="G307">
        <v>3</v>
      </c>
      <c r="H307">
        <v>5</v>
      </c>
      <c r="I307">
        <v>3</v>
      </c>
      <c r="J307">
        <v>8</v>
      </c>
      <c r="K307">
        <v>8</v>
      </c>
      <c r="L307" t="s">
        <v>67</v>
      </c>
      <c r="M307" t="s">
        <v>421</v>
      </c>
      <c r="N307" t="s">
        <v>116</v>
      </c>
      <c r="O307" t="s">
        <v>63</v>
      </c>
      <c r="P307">
        <v>86</v>
      </c>
      <c r="Q307" t="s">
        <v>90</v>
      </c>
      <c r="R307" t="s">
        <v>65</v>
      </c>
      <c r="S307" t="s">
        <v>84</v>
      </c>
      <c r="T307" s="1">
        <v>44820</v>
      </c>
      <c r="U307" s="1">
        <v>13595</v>
      </c>
      <c r="V307" t="s">
        <v>1103</v>
      </c>
      <c r="W307">
        <v>86</v>
      </c>
    </row>
    <row r="308" spans="1:23" x14ac:dyDescent="0.3">
      <c r="A308" t="s">
        <v>1417</v>
      </c>
      <c r="B308">
        <v>5</v>
      </c>
      <c r="C308">
        <v>1</v>
      </c>
      <c r="D308">
        <v>5</v>
      </c>
      <c r="E308">
        <v>8</v>
      </c>
      <c r="F308">
        <v>3</v>
      </c>
      <c r="G308">
        <v>4</v>
      </c>
      <c r="H308">
        <v>2</v>
      </c>
      <c r="I308">
        <v>10</v>
      </c>
      <c r="J308">
        <v>1</v>
      </c>
      <c r="K308">
        <v>7</v>
      </c>
      <c r="L308" t="s">
        <v>67</v>
      </c>
      <c r="M308" t="s">
        <v>422</v>
      </c>
      <c r="N308" t="s">
        <v>144</v>
      </c>
      <c r="O308" t="s">
        <v>63</v>
      </c>
      <c r="P308">
        <v>21</v>
      </c>
      <c r="Q308" t="s">
        <v>76</v>
      </c>
      <c r="R308" t="s">
        <v>65</v>
      </c>
      <c r="S308" t="s">
        <v>103</v>
      </c>
      <c r="T308" s="1">
        <v>45137</v>
      </c>
      <c r="U308" s="1">
        <v>37482</v>
      </c>
      <c r="V308" t="s">
        <v>1203</v>
      </c>
      <c r="W308">
        <v>21</v>
      </c>
    </row>
    <row r="309" spans="1:23" x14ac:dyDescent="0.3">
      <c r="A309" t="s">
        <v>1418</v>
      </c>
      <c r="B309">
        <v>6</v>
      </c>
      <c r="C309">
        <v>4</v>
      </c>
      <c r="D309">
        <v>7</v>
      </c>
      <c r="E309">
        <v>2</v>
      </c>
      <c r="F309">
        <v>3</v>
      </c>
      <c r="G309">
        <v>9</v>
      </c>
      <c r="H309">
        <v>2</v>
      </c>
      <c r="I309">
        <v>2</v>
      </c>
      <c r="J309">
        <v>7</v>
      </c>
      <c r="K309">
        <v>5</v>
      </c>
      <c r="L309" t="s">
        <v>67</v>
      </c>
      <c r="M309" t="s">
        <v>423</v>
      </c>
      <c r="N309" t="s">
        <v>121</v>
      </c>
      <c r="O309" t="s">
        <v>63</v>
      </c>
      <c r="P309">
        <v>28</v>
      </c>
      <c r="Q309" t="s">
        <v>64</v>
      </c>
      <c r="R309" t="s">
        <v>65</v>
      </c>
      <c r="S309" t="s">
        <v>84</v>
      </c>
      <c r="T309" s="1">
        <v>44337</v>
      </c>
      <c r="U309" s="1">
        <v>34067</v>
      </c>
      <c r="V309" t="s">
        <v>1103</v>
      </c>
      <c r="W309">
        <v>29</v>
      </c>
    </row>
    <row r="310" spans="1:23" x14ac:dyDescent="0.3">
      <c r="A310" t="s">
        <v>1419</v>
      </c>
      <c r="B310">
        <v>6</v>
      </c>
      <c r="C310">
        <v>2</v>
      </c>
      <c r="D310">
        <v>3</v>
      </c>
      <c r="E310">
        <v>1</v>
      </c>
      <c r="F310">
        <v>5</v>
      </c>
      <c r="G310">
        <v>10</v>
      </c>
      <c r="H310">
        <v>2</v>
      </c>
      <c r="I310">
        <v>2</v>
      </c>
      <c r="J310">
        <v>5</v>
      </c>
      <c r="K310">
        <v>3</v>
      </c>
      <c r="L310" t="s">
        <v>67</v>
      </c>
      <c r="M310" t="s">
        <v>424</v>
      </c>
      <c r="N310" t="s">
        <v>144</v>
      </c>
      <c r="O310" t="s">
        <v>175</v>
      </c>
      <c r="P310">
        <v>74</v>
      </c>
      <c r="Q310" t="s">
        <v>76</v>
      </c>
      <c r="R310" t="s">
        <v>128</v>
      </c>
      <c r="S310" t="s">
        <v>66</v>
      </c>
      <c r="T310" s="1">
        <v>44836</v>
      </c>
      <c r="U310" s="1">
        <v>17982</v>
      </c>
      <c r="V310" t="s">
        <v>1097</v>
      </c>
      <c r="W310">
        <v>74</v>
      </c>
    </row>
    <row r="311" spans="1:23" x14ac:dyDescent="0.3">
      <c r="A311" t="s">
        <v>1420</v>
      </c>
      <c r="B311">
        <v>10</v>
      </c>
      <c r="C311">
        <v>8</v>
      </c>
      <c r="D311">
        <v>5</v>
      </c>
      <c r="E311">
        <v>6</v>
      </c>
      <c r="F311">
        <v>5</v>
      </c>
      <c r="G311">
        <v>7</v>
      </c>
      <c r="H311">
        <v>1</v>
      </c>
      <c r="I311">
        <v>9</v>
      </c>
      <c r="J311">
        <v>10</v>
      </c>
      <c r="K311">
        <v>3</v>
      </c>
      <c r="L311" t="s">
        <v>67</v>
      </c>
      <c r="M311" t="s">
        <v>425</v>
      </c>
      <c r="N311" t="s">
        <v>144</v>
      </c>
      <c r="O311" t="s">
        <v>137</v>
      </c>
      <c r="P311">
        <v>36</v>
      </c>
      <c r="Q311" t="s">
        <v>64</v>
      </c>
      <c r="R311" t="s">
        <v>65</v>
      </c>
      <c r="S311" t="s">
        <v>73</v>
      </c>
      <c r="T311" s="1">
        <v>44567</v>
      </c>
      <c r="U311" s="1">
        <v>31293</v>
      </c>
      <c r="V311" t="s">
        <v>1090</v>
      </c>
      <c r="W311">
        <v>37</v>
      </c>
    </row>
    <row r="312" spans="1:23" x14ac:dyDescent="0.3">
      <c r="A312" t="s">
        <v>1421</v>
      </c>
      <c r="B312">
        <v>1</v>
      </c>
      <c r="C312">
        <v>4</v>
      </c>
      <c r="D312">
        <v>3</v>
      </c>
      <c r="E312">
        <v>3</v>
      </c>
      <c r="F312">
        <v>4</v>
      </c>
      <c r="G312">
        <v>3</v>
      </c>
      <c r="H312">
        <v>2</v>
      </c>
      <c r="I312">
        <v>9</v>
      </c>
      <c r="J312">
        <v>9</v>
      </c>
      <c r="K312">
        <v>3</v>
      </c>
      <c r="L312" t="s">
        <v>67</v>
      </c>
      <c r="M312" t="s">
        <v>426</v>
      </c>
      <c r="N312" t="s">
        <v>178</v>
      </c>
      <c r="O312" t="s">
        <v>63</v>
      </c>
      <c r="P312">
        <v>86</v>
      </c>
      <c r="Q312" t="s">
        <v>64</v>
      </c>
      <c r="R312" t="s">
        <v>128</v>
      </c>
      <c r="S312" t="s">
        <v>103</v>
      </c>
      <c r="T312" s="1">
        <v>44554</v>
      </c>
      <c r="U312" s="1">
        <v>13006</v>
      </c>
      <c r="V312" t="s">
        <v>1224</v>
      </c>
      <c r="W312">
        <v>87</v>
      </c>
    </row>
    <row r="313" spans="1:23" x14ac:dyDescent="0.3">
      <c r="A313" t="s">
        <v>1422</v>
      </c>
      <c r="B313">
        <v>8</v>
      </c>
      <c r="C313">
        <v>8</v>
      </c>
      <c r="D313">
        <v>4</v>
      </c>
      <c r="E313">
        <v>7</v>
      </c>
      <c r="F313">
        <v>9</v>
      </c>
      <c r="G313">
        <v>7</v>
      </c>
      <c r="H313">
        <v>9</v>
      </c>
      <c r="I313">
        <v>2</v>
      </c>
      <c r="J313">
        <v>10</v>
      </c>
      <c r="K313">
        <v>8</v>
      </c>
      <c r="L313" t="s">
        <v>114</v>
      </c>
      <c r="M313" t="s">
        <v>427</v>
      </c>
      <c r="N313" t="s">
        <v>141</v>
      </c>
      <c r="O313" t="s">
        <v>63</v>
      </c>
      <c r="P313">
        <v>41</v>
      </c>
      <c r="Q313" t="s">
        <v>76</v>
      </c>
      <c r="R313" t="s">
        <v>65</v>
      </c>
      <c r="S313" t="s">
        <v>70</v>
      </c>
      <c r="T313" s="1">
        <v>45100</v>
      </c>
      <c r="U313" s="1">
        <v>30300</v>
      </c>
      <c r="V313" t="s">
        <v>1090</v>
      </c>
      <c r="W313">
        <v>41</v>
      </c>
    </row>
    <row r="314" spans="1:23" x14ac:dyDescent="0.3">
      <c r="A314" t="s">
        <v>1423</v>
      </c>
      <c r="B314">
        <v>8</v>
      </c>
      <c r="C314">
        <v>8</v>
      </c>
      <c r="D314">
        <v>5</v>
      </c>
      <c r="E314">
        <v>2</v>
      </c>
      <c r="F314">
        <v>7</v>
      </c>
      <c r="G314">
        <v>7</v>
      </c>
      <c r="H314">
        <v>5</v>
      </c>
      <c r="I314">
        <v>2</v>
      </c>
      <c r="J314">
        <v>1</v>
      </c>
      <c r="K314">
        <v>8</v>
      </c>
      <c r="L314" t="s">
        <v>67</v>
      </c>
      <c r="M314" t="s">
        <v>428</v>
      </c>
      <c r="N314" t="s">
        <v>118</v>
      </c>
      <c r="O314" t="s">
        <v>137</v>
      </c>
      <c r="P314">
        <v>76</v>
      </c>
      <c r="Q314" t="s">
        <v>64</v>
      </c>
      <c r="R314" t="s">
        <v>65</v>
      </c>
      <c r="S314" t="s">
        <v>103</v>
      </c>
      <c r="T314" s="1">
        <v>44635</v>
      </c>
      <c r="U314" s="1">
        <v>16733</v>
      </c>
      <c r="V314" t="s">
        <v>1090</v>
      </c>
      <c r="W314">
        <v>77</v>
      </c>
    </row>
    <row r="315" spans="1:23" x14ac:dyDescent="0.3">
      <c r="A315" t="s">
        <v>1424</v>
      </c>
      <c r="B315">
        <v>10</v>
      </c>
      <c r="C315">
        <v>6</v>
      </c>
      <c r="D315">
        <v>3</v>
      </c>
      <c r="E315">
        <v>2</v>
      </c>
      <c r="F315">
        <v>3</v>
      </c>
      <c r="G315">
        <v>2</v>
      </c>
      <c r="H315">
        <v>1</v>
      </c>
      <c r="I315">
        <v>4</v>
      </c>
      <c r="J315">
        <v>1</v>
      </c>
      <c r="K315">
        <v>8</v>
      </c>
      <c r="L315" t="s">
        <v>67</v>
      </c>
      <c r="M315" t="s">
        <v>429</v>
      </c>
      <c r="N315" t="s">
        <v>106</v>
      </c>
      <c r="O315" t="s">
        <v>137</v>
      </c>
      <c r="P315">
        <v>51</v>
      </c>
      <c r="Q315" t="s">
        <v>64</v>
      </c>
      <c r="R315" t="s">
        <v>65</v>
      </c>
      <c r="S315" t="s">
        <v>73</v>
      </c>
      <c r="T315" s="1">
        <v>44486</v>
      </c>
      <c r="U315" s="1">
        <v>25888</v>
      </c>
      <c r="V315" t="s">
        <v>1103</v>
      </c>
      <c r="W315">
        <v>51</v>
      </c>
    </row>
    <row r="316" spans="1:23" x14ac:dyDescent="0.3">
      <c r="A316" t="s">
        <v>1425</v>
      </c>
      <c r="B316">
        <v>8</v>
      </c>
      <c r="C316">
        <v>2</v>
      </c>
      <c r="D316">
        <v>8</v>
      </c>
      <c r="E316">
        <v>8</v>
      </c>
      <c r="F316">
        <v>3</v>
      </c>
      <c r="G316">
        <v>6</v>
      </c>
      <c r="H316">
        <v>10</v>
      </c>
      <c r="I316">
        <v>9</v>
      </c>
      <c r="J316">
        <v>6</v>
      </c>
      <c r="K316">
        <v>1</v>
      </c>
      <c r="L316" t="s">
        <v>67</v>
      </c>
      <c r="M316" t="s">
        <v>430</v>
      </c>
      <c r="N316" t="s">
        <v>89</v>
      </c>
      <c r="O316" t="s">
        <v>63</v>
      </c>
      <c r="P316">
        <v>64</v>
      </c>
      <c r="Q316" t="s">
        <v>64</v>
      </c>
      <c r="R316" t="s">
        <v>65</v>
      </c>
      <c r="S316" t="s">
        <v>84</v>
      </c>
      <c r="T316" s="1">
        <v>45112</v>
      </c>
      <c r="U316" s="1">
        <v>21869</v>
      </c>
      <c r="V316" t="s">
        <v>1090</v>
      </c>
      <c r="W316">
        <v>64</v>
      </c>
    </row>
    <row r="317" spans="1:23" x14ac:dyDescent="0.3">
      <c r="A317" t="s">
        <v>1426</v>
      </c>
      <c r="B317">
        <v>1</v>
      </c>
      <c r="C317">
        <v>2</v>
      </c>
      <c r="D317">
        <v>3</v>
      </c>
      <c r="E317">
        <v>7</v>
      </c>
      <c r="F317">
        <v>1</v>
      </c>
      <c r="G317">
        <v>1</v>
      </c>
      <c r="H317">
        <v>6</v>
      </c>
      <c r="I317">
        <v>3</v>
      </c>
      <c r="J317">
        <v>5</v>
      </c>
      <c r="K317">
        <v>1</v>
      </c>
      <c r="L317" t="s">
        <v>67</v>
      </c>
      <c r="M317" t="s">
        <v>431</v>
      </c>
      <c r="N317" t="s">
        <v>178</v>
      </c>
      <c r="O317" t="s">
        <v>63</v>
      </c>
      <c r="P317">
        <v>46</v>
      </c>
      <c r="Q317" t="s">
        <v>64</v>
      </c>
      <c r="R317" t="s">
        <v>65</v>
      </c>
      <c r="S317" t="s">
        <v>73</v>
      </c>
      <c r="T317" s="1">
        <v>44260</v>
      </c>
      <c r="U317" s="1">
        <v>27347</v>
      </c>
      <c r="V317" t="s">
        <v>1088</v>
      </c>
      <c r="W317">
        <v>47</v>
      </c>
    </row>
    <row r="318" spans="1:23" x14ac:dyDescent="0.3">
      <c r="A318" t="s">
        <v>1427</v>
      </c>
      <c r="B318">
        <v>6</v>
      </c>
      <c r="C318">
        <v>2</v>
      </c>
      <c r="D318">
        <v>7</v>
      </c>
      <c r="E318">
        <v>9</v>
      </c>
      <c r="F318">
        <v>10</v>
      </c>
      <c r="G318">
        <v>1</v>
      </c>
      <c r="H318">
        <v>3</v>
      </c>
      <c r="I318">
        <v>2</v>
      </c>
      <c r="J318">
        <v>4</v>
      </c>
      <c r="K318">
        <v>6</v>
      </c>
      <c r="L318" t="s">
        <v>67</v>
      </c>
      <c r="M318" t="s">
        <v>432</v>
      </c>
      <c r="N318" t="s">
        <v>151</v>
      </c>
      <c r="O318" t="s">
        <v>101</v>
      </c>
      <c r="P318">
        <v>77</v>
      </c>
      <c r="Q318" t="s">
        <v>76</v>
      </c>
      <c r="R318" t="s">
        <v>294</v>
      </c>
      <c r="S318" t="s">
        <v>103</v>
      </c>
      <c r="T318" s="1">
        <v>44890</v>
      </c>
      <c r="U318" s="1">
        <v>16858</v>
      </c>
      <c r="V318" t="s">
        <v>1090</v>
      </c>
      <c r="W318">
        <v>77</v>
      </c>
    </row>
    <row r="319" spans="1:23" x14ac:dyDescent="0.3">
      <c r="A319" t="s">
        <v>1428</v>
      </c>
      <c r="B319">
        <v>2</v>
      </c>
      <c r="C319">
        <v>2</v>
      </c>
      <c r="D319">
        <v>6</v>
      </c>
      <c r="E319">
        <v>10</v>
      </c>
      <c r="F319">
        <v>4</v>
      </c>
      <c r="G319">
        <v>7</v>
      </c>
      <c r="H319">
        <v>3</v>
      </c>
      <c r="I319">
        <v>2</v>
      </c>
      <c r="J319">
        <v>1</v>
      </c>
      <c r="K319">
        <v>4</v>
      </c>
      <c r="L319" t="s">
        <v>67</v>
      </c>
      <c r="M319" t="s">
        <v>433</v>
      </c>
      <c r="N319" t="s">
        <v>113</v>
      </c>
      <c r="O319" t="s">
        <v>63</v>
      </c>
      <c r="P319">
        <v>98</v>
      </c>
      <c r="Q319" t="s">
        <v>64</v>
      </c>
      <c r="R319" t="s">
        <v>434</v>
      </c>
      <c r="S319" t="s">
        <v>103</v>
      </c>
      <c r="T319" s="1">
        <v>44459</v>
      </c>
      <c r="U319" s="1">
        <v>8772</v>
      </c>
      <c r="V319" t="s">
        <v>1108</v>
      </c>
      <c r="W319">
        <v>98</v>
      </c>
    </row>
    <row r="320" spans="1:23" x14ac:dyDescent="0.3">
      <c r="A320" t="s">
        <v>1429</v>
      </c>
      <c r="B320">
        <v>4</v>
      </c>
      <c r="C320">
        <v>5</v>
      </c>
      <c r="D320">
        <v>5</v>
      </c>
      <c r="E320">
        <v>3</v>
      </c>
      <c r="F320">
        <v>6</v>
      </c>
      <c r="G320">
        <v>8</v>
      </c>
      <c r="H320">
        <v>8</v>
      </c>
      <c r="I320">
        <v>2</v>
      </c>
      <c r="J320">
        <v>6</v>
      </c>
      <c r="K320">
        <v>2</v>
      </c>
      <c r="L320" t="s">
        <v>67</v>
      </c>
      <c r="M320" t="s">
        <v>435</v>
      </c>
      <c r="N320" t="s">
        <v>151</v>
      </c>
      <c r="O320" t="s">
        <v>63</v>
      </c>
      <c r="P320">
        <v>85</v>
      </c>
      <c r="Q320" t="s">
        <v>64</v>
      </c>
      <c r="R320" t="s">
        <v>65</v>
      </c>
      <c r="S320" t="s">
        <v>70</v>
      </c>
      <c r="T320" s="1">
        <v>44220</v>
      </c>
      <c r="U320" s="1">
        <v>13364</v>
      </c>
      <c r="V320" t="s">
        <v>1090</v>
      </c>
      <c r="W320">
        <v>85</v>
      </c>
    </row>
    <row r="321" spans="1:23" x14ac:dyDescent="0.3">
      <c r="A321" t="s">
        <v>1430</v>
      </c>
      <c r="B321">
        <v>2</v>
      </c>
      <c r="C321">
        <v>7</v>
      </c>
      <c r="D321">
        <v>8</v>
      </c>
      <c r="E321">
        <v>8</v>
      </c>
      <c r="F321">
        <v>3</v>
      </c>
      <c r="G321">
        <v>2</v>
      </c>
      <c r="H321">
        <v>1</v>
      </c>
      <c r="I321">
        <v>6</v>
      </c>
      <c r="J321">
        <v>4</v>
      </c>
      <c r="K321">
        <v>4</v>
      </c>
      <c r="L321" t="s">
        <v>67</v>
      </c>
      <c r="M321" t="s">
        <v>436</v>
      </c>
      <c r="N321" t="s">
        <v>148</v>
      </c>
      <c r="O321" t="s">
        <v>63</v>
      </c>
      <c r="P321">
        <v>32</v>
      </c>
      <c r="Q321" t="s">
        <v>76</v>
      </c>
      <c r="R321" t="s">
        <v>65</v>
      </c>
      <c r="S321" t="s">
        <v>103</v>
      </c>
      <c r="T321" s="1">
        <v>45025</v>
      </c>
      <c r="U321" s="1">
        <v>33252</v>
      </c>
      <c r="V321" t="s">
        <v>1090</v>
      </c>
      <c r="W321">
        <v>33</v>
      </c>
    </row>
    <row r="322" spans="1:23" x14ac:dyDescent="0.3">
      <c r="A322" t="s">
        <v>1431</v>
      </c>
      <c r="B322">
        <v>9</v>
      </c>
      <c r="C322">
        <v>2</v>
      </c>
      <c r="D322">
        <v>6</v>
      </c>
      <c r="E322">
        <v>3</v>
      </c>
      <c r="F322">
        <v>10</v>
      </c>
      <c r="H322">
        <v>10</v>
      </c>
      <c r="I322">
        <v>2</v>
      </c>
      <c r="J322">
        <v>7</v>
      </c>
      <c r="K322">
        <v>3</v>
      </c>
      <c r="L322" t="s">
        <v>114</v>
      </c>
      <c r="M322" t="s">
        <v>437</v>
      </c>
      <c r="N322" t="s">
        <v>148</v>
      </c>
      <c r="O322" t="s">
        <v>63</v>
      </c>
      <c r="P322">
        <v>84</v>
      </c>
      <c r="Q322" t="s">
        <v>76</v>
      </c>
      <c r="R322" t="s">
        <v>65</v>
      </c>
      <c r="S322" t="s">
        <v>73</v>
      </c>
      <c r="T322" s="1">
        <v>44451</v>
      </c>
      <c r="U322" s="1">
        <v>13883</v>
      </c>
      <c r="V322" t="s">
        <v>1090</v>
      </c>
      <c r="W322">
        <v>84</v>
      </c>
    </row>
    <row r="323" spans="1:23" x14ac:dyDescent="0.3">
      <c r="A323" t="s">
        <v>1432</v>
      </c>
      <c r="B323">
        <v>5</v>
      </c>
      <c r="C323">
        <v>6</v>
      </c>
      <c r="D323">
        <v>10</v>
      </c>
      <c r="E323">
        <v>8</v>
      </c>
      <c r="F323">
        <v>7</v>
      </c>
      <c r="G323">
        <v>1</v>
      </c>
      <c r="H323">
        <v>4</v>
      </c>
      <c r="I323">
        <v>10</v>
      </c>
      <c r="J323">
        <v>2</v>
      </c>
      <c r="K323">
        <v>2</v>
      </c>
      <c r="L323" t="s">
        <v>119</v>
      </c>
      <c r="M323" t="s">
        <v>438</v>
      </c>
      <c r="N323" t="s">
        <v>79</v>
      </c>
      <c r="O323" t="s">
        <v>63</v>
      </c>
      <c r="P323">
        <v>41</v>
      </c>
      <c r="Q323" t="s">
        <v>76</v>
      </c>
      <c r="R323" t="s">
        <v>65</v>
      </c>
      <c r="S323" t="s">
        <v>66</v>
      </c>
      <c r="T323" s="1">
        <v>44631</v>
      </c>
      <c r="U323" s="1">
        <v>29744</v>
      </c>
      <c r="V323" t="s">
        <v>1103</v>
      </c>
      <c r="W323">
        <v>41</v>
      </c>
    </row>
    <row r="324" spans="1:23" x14ac:dyDescent="0.3">
      <c r="A324" t="s">
        <v>1433</v>
      </c>
      <c r="B324">
        <v>3</v>
      </c>
      <c r="C324">
        <v>5</v>
      </c>
      <c r="D324">
        <v>5</v>
      </c>
      <c r="E324">
        <v>5</v>
      </c>
      <c r="F324">
        <v>6</v>
      </c>
      <c r="G324">
        <v>3</v>
      </c>
      <c r="H324">
        <v>2</v>
      </c>
      <c r="I324">
        <v>7</v>
      </c>
      <c r="J324">
        <v>1</v>
      </c>
      <c r="K324">
        <v>4</v>
      </c>
      <c r="L324" t="s">
        <v>124</v>
      </c>
      <c r="M324" t="s">
        <v>439</v>
      </c>
      <c r="N324" t="s">
        <v>141</v>
      </c>
      <c r="O324" t="s">
        <v>63</v>
      </c>
      <c r="P324">
        <v>53</v>
      </c>
      <c r="Q324" t="s">
        <v>64</v>
      </c>
      <c r="R324" t="s">
        <v>65</v>
      </c>
      <c r="S324" t="s">
        <v>103</v>
      </c>
      <c r="T324" s="1">
        <v>44382</v>
      </c>
      <c r="U324" s="1">
        <v>25138</v>
      </c>
      <c r="V324" t="s">
        <v>1112</v>
      </c>
      <c r="W324">
        <v>53</v>
      </c>
    </row>
    <row r="325" spans="1:23" x14ac:dyDescent="0.3">
      <c r="A325" t="s">
        <v>1434</v>
      </c>
      <c r="B325">
        <v>4</v>
      </c>
      <c r="C325">
        <v>6</v>
      </c>
      <c r="D325">
        <v>2</v>
      </c>
      <c r="E325">
        <v>6</v>
      </c>
      <c r="F325">
        <v>8</v>
      </c>
      <c r="G325">
        <v>10</v>
      </c>
      <c r="H325">
        <v>5</v>
      </c>
      <c r="I325">
        <v>9</v>
      </c>
      <c r="J325">
        <v>1</v>
      </c>
      <c r="K325">
        <v>8</v>
      </c>
      <c r="L325" t="s">
        <v>60</v>
      </c>
      <c r="M325" t="s">
        <v>440</v>
      </c>
      <c r="N325" t="s">
        <v>96</v>
      </c>
      <c r="O325" t="s">
        <v>63</v>
      </c>
      <c r="P325">
        <v>60</v>
      </c>
      <c r="Q325" t="s">
        <v>76</v>
      </c>
      <c r="R325" t="s">
        <v>65</v>
      </c>
      <c r="S325" t="s">
        <v>66</v>
      </c>
      <c r="T325" s="1">
        <v>44749</v>
      </c>
      <c r="U325" s="1">
        <v>22771</v>
      </c>
      <c r="V325" t="s">
        <v>1090</v>
      </c>
      <c r="W325">
        <v>61</v>
      </c>
    </row>
    <row r="326" spans="1:23" x14ac:dyDescent="0.3">
      <c r="A326" t="s">
        <v>1435</v>
      </c>
      <c r="B326">
        <v>3</v>
      </c>
      <c r="C326">
        <v>3</v>
      </c>
      <c r="D326">
        <v>1</v>
      </c>
      <c r="E326">
        <v>7</v>
      </c>
      <c r="F326">
        <v>9</v>
      </c>
      <c r="G326">
        <v>4</v>
      </c>
      <c r="H326">
        <v>1</v>
      </c>
      <c r="I326">
        <v>2</v>
      </c>
      <c r="J326">
        <v>3</v>
      </c>
      <c r="K326">
        <v>5</v>
      </c>
      <c r="L326" t="s">
        <v>119</v>
      </c>
      <c r="M326" t="s">
        <v>441</v>
      </c>
      <c r="N326" t="s">
        <v>62</v>
      </c>
      <c r="O326" t="s">
        <v>63</v>
      </c>
      <c r="P326">
        <v>35</v>
      </c>
      <c r="Q326" t="s">
        <v>64</v>
      </c>
      <c r="R326" t="s">
        <v>65</v>
      </c>
      <c r="S326" t="s">
        <v>70</v>
      </c>
      <c r="T326" s="1">
        <v>44868</v>
      </c>
      <c r="U326" s="1">
        <v>32260</v>
      </c>
      <c r="V326" t="s">
        <v>1103</v>
      </c>
      <c r="W326">
        <v>35</v>
      </c>
    </row>
    <row r="327" spans="1:23" x14ac:dyDescent="0.3">
      <c r="A327" t="s">
        <v>1436</v>
      </c>
      <c r="B327">
        <v>10</v>
      </c>
      <c r="C327">
        <v>1</v>
      </c>
      <c r="D327">
        <v>6</v>
      </c>
      <c r="E327">
        <v>2</v>
      </c>
      <c r="F327">
        <v>10</v>
      </c>
      <c r="G327">
        <v>2</v>
      </c>
      <c r="H327">
        <v>3</v>
      </c>
      <c r="I327">
        <v>3</v>
      </c>
      <c r="J327">
        <v>6</v>
      </c>
      <c r="K327">
        <v>5</v>
      </c>
      <c r="L327" t="s">
        <v>67</v>
      </c>
      <c r="M327" t="s">
        <v>442</v>
      </c>
      <c r="N327" t="s">
        <v>155</v>
      </c>
      <c r="O327" t="s">
        <v>107</v>
      </c>
      <c r="P327">
        <v>90</v>
      </c>
      <c r="Q327" t="s">
        <v>76</v>
      </c>
      <c r="R327" t="s">
        <v>65</v>
      </c>
      <c r="S327" t="s">
        <v>103</v>
      </c>
      <c r="T327" s="1">
        <v>44834</v>
      </c>
      <c r="U327" s="1">
        <v>11940</v>
      </c>
      <c r="V327" t="s">
        <v>1090</v>
      </c>
      <c r="W327">
        <v>91</v>
      </c>
    </row>
    <row r="328" spans="1:23" x14ac:dyDescent="0.3">
      <c r="A328" t="s">
        <v>1437</v>
      </c>
      <c r="B328">
        <v>4</v>
      </c>
      <c r="C328">
        <v>4</v>
      </c>
      <c r="D328">
        <v>8</v>
      </c>
      <c r="E328">
        <v>10</v>
      </c>
      <c r="F328">
        <v>9</v>
      </c>
      <c r="G328">
        <v>1</v>
      </c>
      <c r="H328">
        <v>3</v>
      </c>
      <c r="I328">
        <v>2</v>
      </c>
      <c r="J328">
        <v>10</v>
      </c>
      <c r="K328">
        <v>1</v>
      </c>
      <c r="L328" t="s">
        <v>60</v>
      </c>
      <c r="M328" t="s">
        <v>443</v>
      </c>
      <c r="N328" t="s">
        <v>116</v>
      </c>
      <c r="O328" t="s">
        <v>137</v>
      </c>
      <c r="P328">
        <v>80</v>
      </c>
      <c r="Q328" t="s">
        <v>64</v>
      </c>
      <c r="R328" t="s">
        <v>65</v>
      </c>
      <c r="S328" t="s">
        <v>73</v>
      </c>
      <c r="T328" s="1">
        <v>45102</v>
      </c>
      <c r="U328" s="1">
        <v>15770</v>
      </c>
      <c r="V328" t="s">
        <v>1119</v>
      </c>
      <c r="W328">
        <v>81</v>
      </c>
    </row>
    <row r="329" spans="1:23" x14ac:dyDescent="0.3">
      <c r="A329" t="s">
        <v>1438</v>
      </c>
      <c r="B329">
        <v>1</v>
      </c>
      <c r="C329">
        <v>4</v>
      </c>
      <c r="D329">
        <v>7</v>
      </c>
      <c r="E329">
        <v>9</v>
      </c>
      <c r="F329">
        <v>8</v>
      </c>
      <c r="G329">
        <v>5</v>
      </c>
      <c r="H329">
        <v>5</v>
      </c>
      <c r="I329">
        <v>7</v>
      </c>
      <c r="J329">
        <v>7</v>
      </c>
      <c r="K329">
        <v>10</v>
      </c>
      <c r="L329" t="s">
        <v>81</v>
      </c>
      <c r="M329" t="s">
        <v>444</v>
      </c>
      <c r="N329" t="s">
        <v>178</v>
      </c>
      <c r="O329" t="s">
        <v>63</v>
      </c>
      <c r="P329">
        <v>46</v>
      </c>
      <c r="Q329" t="s">
        <v>76</v>
      </c>
      <c r="R329" t="s">
        <v>65</v>
      </c>
      <c r="S329" t="s">
        <v>70</v>
      </c>
      <c r="T329" s="1">
        <v>44572</v>
      </c>
      <c r="U329" s="1">
        <v>27619</v>
      </c>
      <c r="V329" t="s">
        <v>1292</v>
      </c>
      <c r="W329">
        <v>47</v>
      </c>
    </row>
    <row r="330" spans="1:23" x14ac:dyDescent="0.3">
      <c r="A330" t="s">
        <v>1439</v>
      </c>
      <c r="B330">
        <v>8</v>
      </c>
      <c r="C330">
        <v>7</v>
      </c>
      <c r="D330">
        <v>4</v>
      </c>
      <c r="E330">
        <v>6</v>
      </c>
      <c r="F330">
        <v>7</v>
      </c>
      <c r="G330">
        <v>9</v>
      </c>
      <c r="H330">
        <v>4</v>
      </c>
      <c r="I330">
        <v>2</v>
      </c>
      <c r="J330">
        <v>7</v>
      </c>
      <c r="K330">
        <v>6</v>
      </c>
      <c r="L330" t="s">
        <v>67</v>
      </c>
      <c r="M330" t="s">
        <v>445</v>
      </c>
      <c r="N330" t="s">
        <v>69</v>
      </c>
      <c r="O330" t="s">
        <v>63</v>
      </c>
      <c r="P330">
        <v>35</v>
      </c>
      <c r="Q330" t="s">
        <v>64</v>
      </c>
      <c r="R330" t="s">
        <v>65</v>
      </c>
      <c r="S330" t="s">
        <v>66</v>
      </c>
      <c r="T330" s="1">
        <v>44440</v>
      </c>
      <c r="U330" s="1">
        <v>31747</v>
      </c>
      <c r="V330" t="s">
        <v>1292</v>
      </c>
      <c r="W330">
        <v>35</v>
      </c>
    </row>
    <row r="331" spans="1:23" x14ac:dyDescent="0.3">
      <c r="A331" t="s">
        <v>1440</v>
      </c>
      <c r="B331">
        <v>6</v>
      </c>
      <c r="C331">
        <v>8</v>
      </c>
      <c r="D331">
        <v>4</v>
      </c>
      <c r="E331">
        <v>6</v>
      </c>
      <c r="F331">
        <v>10</v>
      </c>
      <c r="H331">
        <v>3</v>
      </c>
      <c r="I331">
        <v>10</v>
      </c>
      <c r="J331">
        <v>4</v>
      </c>
      <c r="K331">
        <v>9</v>
      </c>
      <c r="L331" t="s">
        <v>67</v>
      </c>
      <c r="M331" t="s">
        <v>446</v>
      </c>
      <c r="N331" t="s">
        <v>62</v>
      </c>
      <c r="O331" t="s">
        <v>63</v>
      </c>
      <c r="P331">
        <v>45</v>
      </c>
      <c r="Q331" t="s">
        <v>90</v>
      </c>
      <c r="R331" t="s">
        <v>65</v>
      </c>
      <c r="S331" t="s">
        <v>70</v>
      </c>
      <c r="T331" s="1">
        <v>44584</v>
      </c>
      <c r="U331" s="1">
        <v>28040</v>
      </c>
      <c r="V331" t="s">
        <v>1103</v>
      </c>
      <c r="W331">
        <v>46</v>
      </c>
    </row>
    <row r="332" spans="1:23" x14ac:dyDescent="0.3">
      <c r="A332" t="s">
        <v>1441</v>
      </c>
      <c r="B332">
        <v>4</v>
      </c>
      <c r="C332">
        <v>10</v>
      </c>
      <c r="D332">
        <v>3</v>
      </c>
      <c r="E332">
        <v>1</v>
      </c>
      <c r="F332">
        <v>8</v>
      </c>
      <c r="G332">
        <v>1</v>
      </c>
      <c r="H332">
        <v>1</v>
      </c>
      <c r="I332">
        <v>3</v>
      </c>
      <c r="J332">
        <v>5</v>
      </c>
      <c r="K332">
        <v>1</v>
      </c>
      <c r="L332" t="s">
        <v>94</v>
      </c>
      <c r="M332" t="s">
        <v>447</v>
      </c>
      <c r="N332" t="s">
        <v>134</v>
      </c>
      <c r="O332" t="s">
        <v>63</v>
      </c>
      <c r="P332">
        <v>31</v>
      </c>
      <c r="Q332" t="s">
        <v>64</v>
      </c>
      <c r="R332" t="s">
        <v>65</v>
      </c>
      <c r="S332" t="s">
        <v>73</v>
      </c>
      <c r="T332" s="1">
        <v>44589</v>
      </c>
      <c r="U332" s="1">
        <v>33265</v>
      </c>
      <c r="V332" t="s">
        <v>1090</v>
      </c>
      <c r="W332">
        <v>32</v>
      </c>
    </row>
    <row r="333" spans="1:23" x14ac:dyDescent="0.3">
      <c r="A333" t="s">
        <v>1442</v>
      </c>
      <c r="B333">
        <v>7</v>
      </c>
      <c r="C333">
        <v>9</v>
      </c>
      <c r="D333">
        <v>9</v>
      </c>
      <c r="E333">
        <v>4</v>
      </c>
      <c r="F333">
        <v>7</v>
      </c>
      <c r="G333">
        <v>9</v>
      </c>
      <c r="H333">
        <v>3</v>
      </c>
      <c r="I333">
        <v>3</v>
      </c>
      <c r="J333">
        <v>10</v>
      </c>
      <c r="K333">
        <v>5</v>
      </c>
      <c r="L333" t="s">
        <v>67</v>
      </c>
      <c r="M333" t="s">
        <v>448</v>
      </c>
      <c r="N333" t="s">
        <v>62</v>
      </c>
      <c r="O333" t="s">
        <v>63</v>
      </c>
      <c r="P333">
        <v>52</v>
      </c>
      <c r="Q333" t="s">
        <v>64</v>
      </c>
      <c r="R333" t="s">
        <v>65</v>
      </c>
      <c r="S333" t="s">
        <v>84</v>
      </c>
      <c r="T333" s="1">
        <v>44608</v>
      </c>
      <c r="U333" s="1">
        <v>25707</v>
      </c>
      <c r="V333" t="s">
        <v>1090</v>
      </c>
      <c r="W333">
        <v>52</v>
      </c>
    </row>
    <row r="334" spans="1:23" x14ac:dyDescent="0.3">
      <c r="A334" t="s">
        <v>1443</v>
      </c>
      <c r="B334">
        <v>6</v>
      </c>
      <c r="C334">
        <v>7</v>
      </c>
      <c r="D334">
        <v>2</v>
      </c>
      <c r="E334">
        <v>7</v>
      </c>
      <c r="F334">
        <v>10</v>
      </c>
      <c r="G334">
        <v>7</v>
      </c>
      <c r="H334">
        <v>5</v>
      </c>
      <c r="I334">
        <v>7</v>
      </c>
      <c r="J334">
        <v>8</v>
      </c>
      <c r="K334">
        <v>9</v>
      </c>
      <c r="L334" t="s">
        <v>67</v>
      </c>
      <c r="M334" t="s">
        <v>449</v>
      </c>
      <c r="N334" t="s">
        <v>220</v>
      </c>
      <c r="O334" t="s">
        <v>63</v>
      </c>
      <c r="P334">
        <v>57</v>
      </c>
      <c r="Q334" t="s">
        <v>76</v>
      </c>
      <c r="R334" t="s">
        <v>65</v>
      </c>
      <c r="S334" t="s">
        <v>66</v>
      </c>
      <c r="T334" s="1">
        <v>44679</v>
      </c>
      <c r="U334" s="1">
        <v>23842</v>
      </c>
      <c r="V334" t="s">
        <v>1090</v>
      </c>
      <c r="W334">
        <v>58</v>
      </c>
    </row>
    <row r="335" spans="1:23" x14ac:dyDescent="0.3">
      <c r="A335" t="s">
        <v>1444</v>
      </c>
      <c r="B335">
        <v>2</v>
      </c>
      <c r="C335">
        <v>8</v>
      </c>
      <c r="D335">
        <v>10</v>
      </c>
      <c r="E335">
        <v>10</v>
      </c>
      <c r="F335">
        <v>5</v>
      </c>
      <c r="G335">
        <v>3</v>
      </c>
      <c r="H335">
        <v>3</v>
      </c>
      <c r="I335">
        <v>9</v>
      </c>
      <c r="J335">
        <v>10</v>
      </c>
      <c r="K335">
        <v>2</v>
      </c>
      <c r="L335" t="s">
        <v>67</v>
      </c>
      <c r="M335" t="s">
        <v>450</v>
      </c>
      <c r="N335" t="s">
        <v>220</v>
      </c>
      <c r="O335" t="s">
        <v>137</v>
      </c>
      <c r="P335">
        <v>69</v>
      </c>
      <c r="Q335" t="s">
        <v>64</v>
      </c>
      <c r="R335" t="s">
        <v>65</v>
      </c>
      <c r="S335" t="s">
        <v>66</v>
      </c>
      <c r="T335" s="1">
        <v>44674</v>
      </c>
      <c r="U335" s="1">
        <v>19659</v>
      </c>
      <c r="V335" t="s">
        <v>1203</v>
      </c>
      <c r="W335">
        <v>69</v>
      </c>
    </row>
    <row r="336" spans="1:23" x14ac:dyDescent="0.3">
      <c r="A336" t="s">
        <v>1445</v>
      </c>
      <c r="B336">
        <v>10</v>
      </c>
      <c r="C336">
        <v>5</v>
      </c>
      <c r="D336">
        <v>8</v>
      </c>
      <c r="E336">
        <v>1</v>
      </c>
      <c r="F336">
        <v>5</v>
      </c>
      <c r="G336">
        <v>4</v>
      </c>
      <c r="H336">
        <v>8</v>
      </c>
      <c r="I336">
        <v>7</v>
      </c>
      <c r="J336">
        <v>2</v>
      </c>
      <c r="K336">
        <v>3</v>
      </c>
      <c r="L336" t="s">
        <v>77</v>
      </c>
      <c r="M336" t="s">
        <v>451</v>
      </c>
      <c r="N336" t="s">
        <v>157</v>
      </c>
      <c r="O336" t="s">
        <v>63</v>
      </c>
      <c r="P336">
        <v>44</v>
      </c>
      <c r="Q336" t="s">
        <v>76</v>
      </c>
      <c r="R336" t="s">
        <v>80</v>
      </c>
      <c r="S336" t="s">
        <v>66</v>
      </c>
      <c r="T336" s="1">
        <v>44903</v>
      </c>
      <c r="U336" s="1">
        <v>28844</v>
      </c>
      <c r="V336" t="s">
        <v>1103</v>
      </c>
      <c r="W336">
        <v>44</v>
      </c>
    </row>
    <row r="337" spans="1:23" x14ac:dyDescent="0.3">
      <c r="A337" t="s">
        <v>1446</v>
      </c>
      <c r="B337">
        <v>2</v>
      </c>
      <c r="C337">
        <v>3</v>
      </c>
      <c r="D337">
        <v>4</v>
      </c>
      <c r="E337">
        <v>1</v>
      </c>
      <c r="F337">
        <v>2</v>
      </c>
      <c r="G337">
        <v>8</v>
      </c>
      <c r="H337">
        <v>4</v>
      </c>
      <c r="I337">
        <v>10</v>
      </c>
      <c r="J337">
        <v>5</v>
      </c>
      <c r="K337">
        <v>3</v>
      </c>
      <c r="L337" t="s">
        <v>67</v>
      </c>
      <c r="M337" t="s">
        <v>452</v>
      </c>
      <c r="N337" t="s">
        <v>96</v>
      </c>
      <c r="O337" t="s">
        <v>63</v>
      </c>
      <c r="P337">
        <v>20</v>
      </c>
      <c r="Q337" t="s">
        <v>64</v>
      </c>
      <c r="R337" t="s">
        <v>65</v>
      </c>
      <c r="S337" t="s">
        <v>73</v>
      </c>
      <c r="T337" s="1">
        <v>44476</v>
      </c>
      <c r="U337" s="1">
        <v>37212</v>
      </c>
      <c r="V337" t="s">
        <v>1090</v>
      </c>
      <c r="W337">
        <v>20</v>
      </c>
    </row>
    <row r="338" spans="1:23" x14ac:dyDescent="0.3">
      <c r="A338" t="s">
        <v>1447</v>
      </c>
      <c r="B338">
        <v>7</v>
      </c>
      <c r="C338">
        <v>8</v>
      </c>
      <c r="D338">
        <v>6</v>
      </c>
      <c r="E338">
        <v>4</v>
      </c>
      <c r="F338">
        <v>3</v>
      </c>
      <c r="G338">
        <v>10</v>
      </c>
      <c r="H338">
        <v>1</v>
      </c>
      <c r="I338">
        <v>10</v>
      </c>
      <c r="J338">
        <v>3</v>
      </c>
      <c r="K338">
        <v>1</v>
      </c>
      <c r="L338" t="s">
        <v>67</v>
      </c>
      <c r="M338" t="s">
        <v>453</v>
      </c>
      <c r="N338" t="s">
        <v>178</v>
      </c>
      <c r="O338" t="s">
        <v>63</v>
      </c>
      <c r="P338">
        <v>87</v>
      </c>
      <c r="Q338" t="s">
        <v>76</v>
      </c>
      <c r="R338" t="s">
        <v>65</v>
      </c>
      <c r="S338" t="s">
        <v>84</v>
      </c>
      <c r="T338" s="1">
        <v>44319</v>
      </c>
      <c r="U338" s="1">
        <v>12392</v>
      </c>
      <c r="V338" t="s">
        <v>1090</v>
      </c>
      <c r="W338">
        <v>88</v>
      </c>
    </row>
    <row r="339" spans="1:23" x14ac:dyDescent="0.3">
      <c r="A339" t="s">
        <v>1448</v>
      </c>
      <c r="B339">
        <v>10</v>
      </c>
      <c r="C339">
        <v>4</v>
      </c>
      <c r="D339">
        <v>5</v>
      </c>
      <c r="E339">
        <v>2</v>
      </c>
      <c r="F339">
        <v>7</v>
      </c>
      <c r="G339">
        <v>8</v>
      </c>
      <c r="H339">
        <v>2</v>
      </c>
      <c r="I339">
        <v>9</v>
      </c>
      <c r="J339">
        <v>2</v>
      </c>
      <c r="K339">
        <v>6</v>
      </c>
      <c r="L339" t="s">
        <v>67</v>
      </c>
      <c r="M339" t="s">
        <v>454</v>
      </c>
      <c r="N339" t="s">
        <v>75</v>
      </c>
      <c r="O339" t="s">
        <v>63</v>
      </c>
      <c r="P339">
        <v>71</v>
      </c>
      <c r="Q339" t="s">
        <v>64</v>
      </c>
      <c r="R339" t="s">
        <v>65</v>
      </c>
      <c r="S339" t="s">
        <v>103</v>
      </c>
      <c r="T339" s="1">
        <v>44349</v>
      </c>
      <c r="U339" s="1">
        <v>18281</v>
      </c>
      <c r="V339" t="s">
        <v>1103</v>
      </c>
      <c r="W339">
        <v>72</v>
      </c>
    </row>
    <row r="340" spans="1:23" x14ac:dyDescent="0.3">
      <c r="A340" t="s">
        <v>1449</v>
      </c>
      <c r="B340">
        <v>7</v>
      </c>
      <c r="C340">
        <v>8</v>
      </c>
      <c r="D340">
        <v>7</v>
      </c>
      <c r="E340">
        <v>7</v>
      </c>
      <c r="F340">
        <v>7</v>
      </c>
      <c r="G340">
        <v>8</v>
      </c>
      <c r="H340">
        <v>1</v>
      </c>
      <c r="I340">
        <v>6</v>
      </c>
      <c r="J340">
        <v>9</v>
      </c>
      <c r="K340">
        <v>9</v>
      </c>
      <c r="L340" t="s">
        <v>67</v>
      </c>
      <c r="M340" t="s">
        <v>455</v>
      </c>
      <c r="N340" t="s">
        <v>121</v>
      </c>
      <c r="O340" t="s">
        <v>63</v>
      </c>
      <c r="P340">
        <v>82</v>
      </c>
      <c r="Q340" t="s">
        <v>64</v>
      </c>
      <c r="R340" t="s">
        <v>65</v>
      </c>
      <c r="S340" t="s">
        <v>103</v>
      </c>
      <c r="T340" s="1">
        <v>44469</v>
      </c>
      <c r="U340" s="1">
        <v>14455</v>
      </c>
      <c r="V340" t="s">
        <v>1097</v>
      </c>
      <c r="W340">
        <v>83</v>
      </c>
    </row>
    <row r="341" spans="1:23" x14ac:dyDescent="0.3">
      <c r="A341" t="s">
        <v>1450</v>
      </c>
      <c r="B341">
        <v>5</v>
      </c>
      <c r="C341">
        <v>1</v>
      </c>
      <c r="D341">
        <v>7</v>
      </c>
      <c r="E341">
        <v>10</v>
      </c>
      <c r="F341">
        <v>6</v>
      </c>
      <c r="G341">
        <v>4</v>
      </c>
      <c r="H341">
        <v>7</v>
      </c>
      <c r="I341">
        <v>4</v>
      </c>
      <c r="J341">
        <v>5</v>
      </c>
      <c r="K341">
        <v>4</v>
      </c>
      <c r="L341" t="s">
        <v>67</v>
      </c>
      <c r="M341" t="s">
        <v>456</v>
      </c>
      <c r="N341" t="s">
        <v>134</v>
      </c>
      <c r="O341" t="s">
        <v>63</v>
      </c>
      <c r="Q341" t="s">
        <v>64</v>
      </c>
      <c r="R341" t="s">
        <v>65</v>
      </c>
      <c r="S341" t="s">
        <v>73</v>
      </c>
      <c r="T341" s="1">
        <v>44764</v>
      </c>
      <c r="U341" s="1">
        <v>33308</v>
      </c>
      <c r="V341" t="s">
        <v>1103</v>
      </c>
      <c r="W341">
        <v>32</v>
      </c>
    </row>
    <row r="342" spans="1:23" x14ac:dyDescent="0.3">
      <c r="A342" t="s">
        <v>1451</v>
      </c>
      <c r="B342">
        <v>4</v>
      </c>
      <c r="C342">
        <v>4</v>
      </c>
      <c r="D342">
        <v>5</v>
      </c>
      <c r="E342">
        <v>6</v>
      </c>
      <c r="F342">
        <v>4</v>
      </c>
      <c r="G342">
        <v>6</v>
      </c>
      <c r="H342">
        <v>8</v>
      </c>
      <c r="I342">
        <v>6</v>
      </c>
      <c r="J342">
        <v>5</v>
      </c>
      <c r="K342">
        <v>5</v>
      </c>
      <c r="L342" t="s">
        <v>67</v>
      </c>
      <c r="M342" t="s">
        <v>457</v>
      </c>
      <c r="N342" t="s">
        <v>220</v>
      </c>
      <c r="O342" t="s">
        <v>63</v>
      </c>
      <c r="P342">
        <v>40</v>
      </c>
      <c r="Q342" t="s">
        <v>64</v>
      </c>
      <c r="R342" t="s">
        <v>65</v>
      </c>
      <c r="S342" t="s">
        <v>73</v>
      </c>
      <c r="T342" s="1">
        <v>44321</v>
      </c>
      <c r="U342" s="1">
        <v>29557</v>
      </c>
      <c r="V342" t="s">
        <v>1090</v>
      </c>
      <c r="W342">
        <v>41</v>
      </c>
    </row>
    <row r="343" spans="1:23" x14ac:dyDescent="0.3">
      <c r="A343" t="s">
        <v>1452</v>
      </c>
      <c r="B343">
        <v>8</v>
      </c>
      <c r="C343">
        <v>9</v>
      </c>
      <c r="D343">
        <v>6</v>
      </c>
      <c r="E343">
        <v>6</v>
      </c>
      <c r="F343">
        <v>3</v>
      </c>
      <c r="G343">
        <v>7</v>
      </c>
      <c r="H343">
        <v>2</v>
      </c>
      <c r="I343">
        <v>9</v>
      </c>
      <c r="J343">
        <v>6</v>
      </c>
      <c r="K343">
        <v>7</v>
      </c>
      <c r="L343" t="s">
        <v>67</v>
      </c>
      <c r="M343" t="s">
        <v>458</v>
      </c>
      <c r="N343" t="s">
        <v>69</v>
      </c>
      <c r="O343" t="s">
        <v>63</v>
      </c>
      <c r="P343">
        <v>89</v>
      </c>
      <c r="Q343" t="s">
        <v>76</v>
      </c>
      <c r="R343" t="s">
        <v>65</v>
      </c>
      <c r="S343" t="s">
        <v>73</v>
      </c>
      <c r="T343" s="1">
        <v>44299</v>
      </c>
      <c r="U343" s="1">
        <v>11823</v>
      </c>
      <c r="V343" t="s">
        <v>1090</v>
      </c>
      <c r="W343">
        <v>89</v>
      </c>
    </row>
    <row r="344" spans="1:23" x14ac:dyDescent="0.3">
      <c r="A344" t="s">
        <v>1453</v>
      </c>
      <c r="B344">
        <v>7</v>
      </c>
      <c r="C344">
        <v>7</v>
      </c>
      <c r="D344">
        <v>2</v>
      </c>
      <c r="E344">
        <v>3</v>
      </c>
      <c r="F344">
        <v>1</v>
      </c>
      <c r="G344">
        <v>8</v>
      </c>
      <c r="H344">
        <v>1</v>
      </c>
      <c r="I344">
        <v>5</v>
      </c>
      <c r="J344">
        <v>8</v>
      </c>
      <c r="K344">
        <v>8</v>
      </c>
      <c r="L344" t="s">
        <v>67</v>
      </c>
      <c r="M344" t="s">
        <v>459</v>
      </c>
      <c r="N344" t="s">
        <v>161</v>
      </c>
      <c r="O344" t="s">
        <v>137</v>
      </c>
      <c r="P344">
        <v>36</v>
      </c>
      <c r="Q344" t="s">
        <v>64</v>
      </c>
      <c r="R344" t="s">
        <v>65</v>
      </c>
      <c r="S344" t="s">
        <v>73</v>
      </c>
      <c r="T344" s="1">
        <v>44904</v>
      </c>
      <c r="U344" s="1">
        <v>31714</v>
      </c>
      <c r="V344" t="s">
        <v>1224</v>
      </c>
      <c r="W344">
        <v>37</v>
      </c>
    </row>
    <row r="345" spans="1:23" x14ac:dyDescent="0.3">
      <c r="A345" t="s">
        <v>1454</v>
      </c>
      <c r="B345">
        <v>4</v>
      </c>
      <c r="C345">
        <v>10</v>
      </c>
      <c r="D345">
        <v>8</v>
      </c>
      <c r="E345">
        <v>4</v>
      </c>
      <c r="F345">
        <v>6</v>
      </c>
      <c r="G345">
        <v>8</v>
      </c>
      <c r="H345">
        <v>7</v>
      </c>
      <c r="I345">
        <v>9</v>
      </c>
      <c r="J345">
        <v>4</v>
      </c>
      <c r="K345">
        <v>2</v>
      </c>
      <c r="L345" t="s">
        <v>67</v>
      </c>
      <c r="M345" t="s">
        <v>460</v>
      </c>
      <c r="N345" t="s">
        <v>72</v>
      </c>
      <c r="O345" t="s">
        <v>101</v>
      </c>
      <c r="P345">
        <v>32</v>
      </c>
      <c r="Q345" t="s">
        <v>76</v>
      </c>
      <c r="R345" t="s">
        <v>65</v>
      </c>
      <c r="S345" t="s">
        <v>103</v>
      </c>
      <c r="T345" s="1">
        <v>45040</v>
      </c>
      <c r="U345" s="1">
        <v>33225</v>
      </c>
      <c r="V345" t="s">
        <v>1090</v>
      </c>
      <c r="W345">
        <v>33</v>
      </c>
    </row>
    <row r="346" spans="1:23" x14ac:dyDescent="0.3">
      <c r="A346" t="s">
        <v>1455</v>
      </c>
      <c r="B346">
        <v>6</v>
      </c>
      <c r="C346">
        <v>7</v>
      </c>
      <c r="D346">
        <v>6</v>
      </c>
      <c r="E346">
        <v>8</v>
      </c>
      <c r="F346">
        <v>5</v>
      </c>
      <c r="G346">
        <v>7</v>
      </c>
      <c r="H346">
        <v>4</v>
      </c>
      <c r="I346">
        <v>1</v>
      </c>
      <c r="J346">
        <v>10</v>
      </c>
      <c r="K346">
        <v>5</v>
      </c>
      <c r="L346" t="s">
        <v>67</v>
      </c>
      <c r="M346" t="s">
        <v>67</v>
      </c>
      <c r="N346" t="s">
        <v>121</v>
      </c>
      <c r="O346" t="s">
        <v>63</v>
      </c>
      <c r="P346">
        <v>23</v>
      </c>
      <c r="Q346" t="s">
        <v>64</v>
      </c>
      <c r="R346" t="s">
        <v>434</v>
      </c>
      <c r="S346" t="s">
        <v>73</v>
      </c>
      <c r="T346" s="1">
        <v>45074</v>
      </c>
      <c r="U346" s="1">
        <v>36699</v>
      </c>
      <c r="V346" t="s">
        <v>67</v>
      </c>
      <c r="W346">
        <v>23</v>
      </c>
    </row>
    <row r="347" spans="1:23" x14ac:dyDescent="0.3">
      <c r="A347" t="s">
        <v>1456</v>
      </c>
      <c r="B347">
        <v>9</v>
      </c>
      <c r="C347">
        <v>2</v>
      </c>
      <c r="D347">
        <v>3</v>
      </c>
      <c r="E347">
        <v>7</v>
      </c>
      <c r="F347">
        <v>5</v>
      </c>
      <c r="G347">
        <v>2</v>
      </c>
      <c r="H347">
        <v>4</v>
      </c>
      <c r="I347">
        <v>1</v>
      </c>
      <c r="J347">
        <v>5</v>
      </c>
      <c r="K347">
        <v>10</v>
      </c>
      <c r="L347" t="s">
        <v>124</v>
      </c>
      <c r="M347" t="s">
        <v>461</v>
      </c>
      <c r="N347" t="s">
        <v>83</v>
      </c>
      <c r="O347" t="s">
        <v>63</v>
      </c>
      <c r="P347">
        <v>88</v>
      </c>
      <c r="Q347" t="s">
        <v>64</v>
      </c>
      <c r="R347" t="s">
        <v>65</v>
      </c>
      <c r="S347" t="s">
        <v>70</v>
      </c>
      <c r="T347" s="1">
        <v>45053</v>
      </c>
      <c r="U347" s="1">
        <v>13107</v>
      </c>
      <c r="V347" t="s">
        <v>1139</v>
      </c>
      <c r="W347">
        <v>88</v>
      </c>
    </row>
    <row r="348" spans="1:23" x14ac:dyDescent="0.3">
      <c r="A348" t="s">
        <v>1457</v>
      </c>
      <c r="B348">
        <v>10</v>
      </c>
      <c r="C348">
        <v>10</v>
      </c>
      <c r="D348">
        <v>10</v>
      </c>
      <c r="E348">
        <v>2</v>
      </c>
      <c r="F348">
        <v>10</v>
      </c>
      <c r="G348">
        <v>7</v>
      </c>
      <c r="H348">
        <v>4</v>
      </c>
      <c r="I348">
        <v>3</v>
      </c>
      <c r="J348">
        <v>3</v>
      </c>
      <c r="K348">
        <v>1</v>
      </c>
      <c r="L348" t="s">
        <v>77</v>
      </c>
      <c r="M348" t="s">
        <v>462</v>
      </c>
      <c r="N348" t="s">
        <v>132</v>
      </c>
      <c r="O348" t="s">
        <v>137</v>
      </c>
      <c r="P348">
        <v>83</v>
      </c>
      <c r="Q348" t="s">
        <v>64</v>
      </c>
      <c r="R348" t="s">
        <v>65</v>
      </c>
      <c r="S348" t="s">
        <v>73</v>
      </c>
      <c r="T348" s="1">
        <v>44581</v>
      </c>
      <c r="U348" s="1">
        <v>14213</v>
      </c>
      <c r="V348" t="s">
        <v>1090</v>
      </c>
      <c r="W348">
        <v>84</v>
      </c>
    </row>
    <row r="349" spans="1:23" x14ac:dyDescent="0.3">
      <c r="A349" t="s">
        <v>1458</v>
      </c>
      <c r="B349">
        <v>5</v>
      </c>
      <c r="C349">
        <v>8</v>
      </c>
      <c r="D349">
        <v>6</v>
      </c>
      <c r="E349">
        <v>2</v>
      </c>
      <c r="F349">
        <v>7</v>
      </c>
      <c r="G349">
        <v>6</v>
      </c>
      <c r="H349">
        <v>4</v>
      </c>
      <c r="I349">
        <v>6</v>
      </c>
      <c r="J349">
        <v>9</v>
      </c>
      <c r="K349">
        <v>4</v>
      </c>
      <c r="L349" t="s">
        <v>67</v>
      </c>
      <c r="M349" t="s">
        <v>463</v>
      </c>
      <c r="N349" t="s">
        <v>83</v>
      </c>
      <c r="O349" t="s">
        <v>63</v>
      </c>
      <c r="P349">
        <v>85</v>
      </c>
      <c r="Q349" t="s">
        <v>64</v>
      </c>
      <c r="R349" t="s">
        <v>65</v>
      </c>
      <c r="S349" t="s">
        <v>103</v>
      </c>
      <c r="T349" s="1">
        <v>44888</v>
      </c>
      <c r="U349" s="1">
        <v>13939</v>
      </c>
      <c r="V349" t="s">
        <v>1090</v>
      </c>
      <c r="W349">
        <v>85</v>
      </c>
    </row>
    <row r="350" spans="1:23" x14ac:dyDescent="0.3">
      <c r="A350" t="s">
        <v>1459</v>
      </c>
      <c r="B350">
        <v>2</v>
      </c>
      <c r="C350">
        <v>1</v>
      </c>
      <c r="D350">
        <v>5</v>
      </c>
      <c r="E350">
        <v>1</v>
      </c>
      <c r="F350">
        <v>5</v>
      </c>
      <c r="G350">
        <v>8</v>
      </c>
      <c r="H350">
        <v>1</v>
      </c>
      <c r="I350">
        <v>5</v>
      </c>
      <c r="J350">
        <v>8</v>
      </c>
      <c r="K350">
        <v>5</v>
      </c>
      <c r="L350" t="s">
        <v>67</v>
      </c>
      <c r="M350" t="s">
        <v>464</v>
      </c>
      <c r="N350" t="s">
        <v>220</v>
      </c>
      <c r="O350" t="s">
        <v>63</v>
      </c>
      <c r="P350">
        <v>60</v>
      </c>
      <c r="Q350" t="s">
        <v>76</v>
      </c>
      <c r="R350" t="s">
        <v>65</v>
      </c>
      <c r="S350" t="s">
        <v>66</v>
      </c>
      <c r="T350" s="1">
        <v>44550</v>
      </c>
      <c r="U350" s="1">
        <v>22746</v>
      </c>
      <c r="V350" t="s">
        <v>1108</v>
      </c>
      <c r="W350">
        <v>60</v>
      </c>
    </row>
    <row r="351" spans="1:23" x14ac:dyDescent="0.3">
      <c r="A351" t="s">
        <v>1460</v>
      </c>
      <c r="B351">
        <v>1</v>
      </c>
      <c r="C351">
        <v>10</v>
      </c>
      <c r="D351">
        <v>6</v>
      </c>
      <c r="E351">
        <v>3</v>
      </c>
      <c r="F351">
        <v>1</v>
      </c>
      <c r="G351">
        <v>4</v>
      </c>
      <c r="H351">
        <v>8</v>
      </c>
      <c r="I351">
        <v>3</v>
      </c>
      <c r="J351">
        <v>5</v>
      </c>
      <c r="K351">
        <v>4</v>
      </c>
      <c r="L351" t="s">
        <v>94</v>
      </c>
      <c r="M351" t="s">
        <v>465</v>
      </c>
      <c r="N351" t="s">
        <v>106</v>
      </c>
      <c r="O351" t="s">
        <v>63</v>
      </c>
      <c r="P351">
        <v>77</v>
      </c>
      <c r="Q351" t="s">
        <v>64</v>
      </c>
      <c r="R351" t="s">
        <v>65</v>
      </c>
      <c r="S351" t="s">
        <v>66</v>
      </c>
      <c r="T351" s="1">
        <v>45097</v>
      </c>
      <c r="U351" s="1">
        <v>17147</v>
      </c>
      <c r="V351" t="s">
        <v>1090</v>
      </c>
      <c r="W351">
        <v>77</v>
      </c>
    </row>
    <row r="352" spans="1:23" x14ac:dyDescent="0.3">
      <c r="A352" t="s">
        <v>1461</v>
      </c>
      <c r="B352">
        <v>4</v>
      </c>
      <c r="C352">
        <v>9</v>
      </c>
      <c r="D352">
        <v>3</v>
      </c>
      <c r="E352">
        <v>5</v>
      </c>
      <c r="F352">
        <v>2</v>
      </c>
      <c r="G352">
        <v>3</v>
      </c>
      <c r="H352">
        <v>5</v>
      </c>
      <c r="I352">
        <v>9</v>
      </c>
      <c r="J352">
        <v>2</v>
      </c>
      <c r="K352">
        <v>3</v>
      </c>
      <c r="L352" t="s">
        <v>60</v>
      </c>
      <c r="M352" t="s">
        <v>466</v>
      </c>
      <c r="N352" t="s">
        <v>178</v>
      </c>
      <c r="O352" t="s">
        <v>63</v>
      </c>
      <c r="P352">
        <v>54</v>
      </c>
      <c r="Q352" t="s">
        <v>76</v>
      </c>
      <c r="R352" t="s">
        <v>65</v>
      </c>
      <c r="S352" t="s">
        <v>70</v>
      </c>
      <c r="T352" s="1">
        <v>44426</v>
      </c>
      <c r="U352" s="1">
        <v>24760</v>
      </c>
      <c r="V352" t="s">
        <v>1130</v>
      </c>
      <c r="W352">
        <v>54</v>
      </c>
    </row>
    <row r="353" spans="1:23" x14ac:dyDescent="0.3">
      <c r="A353" t="s">
        <v>1462</v>
      </c>
      <c r="B353">
        <v>1</v>
      </c>
      <c r="C353">
        <v>5</v>
      </c>
      <c r="D353">
        <v>2</v>
      </c>
      <c r="E353">
        <v>3</v>
      </c>
      <c r="F353">
        <v>1</v>
      </c>
      <c r="G353">
        <v>8</v>
      </c>
      <c r="H353">
        <v>4</v>
      </c>
      <c r="I353">
        <v>8</v>
      </c>
      <c r="J353">
        <v>9</v>
      </c>
      <c r="K353">
        <v>4</v>
      </c>
      <c r="L353" t="s">
        <v>67</v>
      </c>
      <c r="M353" t="s">
        <v>467</v>
      </c>
      <c r="N353" t="s">
        <v>121</v>
      </c>
      <c r="O353" t="s">
        <v>63</v>
      </c>
      <c r="P353">
        <v>60</v>
      </c>
      <c r="Q353" t="s">
        <v>76</v>
      </c>
      <c r="R353" t="s">
        <v>65</v>
      </c>
      <c r="S353" t="s">
        <v>84</v>
      </c>
      <c r="T353" s="1">
        <v>44294</v>
      </c>
      <c r="U353" s="1">
        <v>22254</v>
      </c>
      <c r="V353" t="s">
        <v>1203</v>
      </c>
      <c r="W353">
        <v>61</v>
      </c>
    </row>
    <row r="354" spans="1:23" x14ac:dyDescent="0.3">
      <c r="A354" t="s">
        <v>1463</v>
      </c>
      <c r="B354">
        <v>5</v>
      </c>
      <c r="C354">
        <v>5</v>
      </c>
      <c r="D354">
        <v>4</v>
      </c>
      <c r="E354">
        <v>3</v>
      </c>
      <c r="F354">
        <v>4</v>
      </c>
      <c r="G354">
        <v>7</v>
      </c>
      <c r="H354">
        <v>3</v>
      </c>
      <c r="I354">
        <v>1</v>
      </c>
      <c r="J354">
        <v>1</v>
      </c>
      <c r="K354">
        <v>1</v>
      </c>
      <c r="L354" t="s">
        <v>67</v>
      </c>
      <c r="M354" t="s">
        <v>468</v>
      </c>
      <c r="N354" t="s">
        <v>62</v>
      </c>
      <c r="O354" t="s">
        <v>63</v>
      </c>
      <c r="P354">
        <v>65</v>
      </c>
      <c r="Q354" t="s">
        <v>64</v>
      </c>
      <c r="R354" t="s">
        <v>65</v>
      </c>
      <c r="S354" t="s">
        <v>103</v>
      </c>
      <c r="T354" s="1">
        <v>44328</v>
      </c>
      <c r="U354" s="1">
        <v>20515</v>
      </c>
      <c r="V354" t="s">
        <v>1097</v>
      </c>
      <c r="W354">
        <v>66</v>
      </c>
    </row>
    <row r="355" spans="1:23" x14ac:dyDescent="0.3">
      <c r="A355" t="s">
        <v>1464</v>
      </c>
      <c r="B355">
        <v>7</v>
      </c>
      <c r="C355">
        <v>8</v>
      </c>
      <c r="D355">
        <v>7</v>
      </c>
      <c r="E355">
        <v>10</v>
      </c>
      <c r="F355">
        <v>8</v>
      </c>
      <c r="G355">
        <v>10</v>
      </c>
      <c r="H355">
        <v>3</v>
      </c>
      <c r="I355">
        <v>7</v>
      </c>
      <c r="J355">
        <v>5</v>
      </c>
      <c r="K355">
        <v>6</v>
      </c>
      <c r="L355" t="s">
        <v>67</v>
      </c>
      <c r="M355" t="s">
        <v>67</v>
      </c>
      <c r="N355" t="s">
        <v>62</v>
      </c>
      <c r="O355" t="s">
        <v>63</v>
      </c>
      <c r="P355">
        <v>86</v>
      </c>
      <c r="Q355" t="s">
        <v>64</v>
      </c>
      <c r="R355" t="s">
        <v>65</v>
      </c>
      <c r="S355" t="s">
        <v>84</v>
      </c>
      <c r="T355" s="1">
        <v>44862</v>
      </c>
      <c r="U355" s="1">
        <v>13582</v>
      </c>
      <c r="V355" t="s">
        <v>67</v>
      </c>
      <c r="W355">
        <v>86</v>
      </c>
    </row>
    <row r="356" spans="1:23" x14ac:dyDescent="0.3">
      <c r="A356" t="s">
        <v>1465</v>
      </c>
      <c r="B356">
        <v>7</v>
      </c>
      <c r="C356">
        <v>6</v>
      </c>
      <c r="D356">
        <v>6</v>
      </c>
      <c r="E356">
        <v>2</v>
      </c>
      <c r="F356">
        <v>7</v>
      </c>
      <c r="G356">
        <v>2</v>
      </c>
      <c r="H356">
        <v>8</v>
      </c>
      <c r="I356">
        <v>4</v>
      </c>
      <c r="J356">
        <v>8</v>
      </c>
      <c r="K356">
        <v>3</v>
      </c>
      <c r="L356" t="s">
        <v>60</v>
      </c>
      <c r="M356" t="s">
        <v>469</v>
      </c>
      <c r="N356" t="s">
        <v>62</v>
      </c>
      <c r="O356" t="s">
        <v>63</v>
      </c>
      <c r="P356">
        <v>29</v>
      </c>
      <c r="Q356" t="s">
        <v>64</v>
      </c>
      <c r="R356" t="s">
        <v>65</v>
      </c>
      <c r="S356" t="s">
        <v>73</v>
      </c>
      <c r="T356" s="1">
        <v>45013</v>
      </c>
      <c r="U356" s="1">
        <v>34270</v>
      </c>
      <c r="V356" t="s">
        <v>1198</v>
      </c>
      <c r="W356">
        <v>30</v>
      </c>
    </row>
    <row r="357" spans="1:23" x14ac:dyDescent="0.3">
      <c r="A357" t="s">
        <v>1466</v>
      </c>
      <c r="B357">
        <v>8</v>
      </c>
      <c r="C357">
        <v>6</v>
      </c>
      <c r="D357">
        <v>6</v>
      </c>
      <c r="E357">
        <v>7</v>
      </c>
      <c r="F357">
        <v>8</v>
      </c>
      <c r="G357">
        <v>8</v>
      </c>
      <c r="H357">
        <v>4</v>
      </c>
      <c r="I357">
        <v>3</v>
      </c>
      <c r="J357">
        <v>9</v>
      </c>
      <c r="K357">
        <v>2</v>
      </c>
      <c r="L357" t="s">
        <v>104</v>
      </c>
      <c r="M357" t="s">
        <v>470</v>
      </c>
      <c r="N357" t="s">
        <v>141</v>
      </c>
      <c r="O357" t="s">
        <v>63</v>
      </c>
      <c r="P357">
        <v>32</v>
      </c>
      <c r="Q357" t="s">
        <v>64</v>
      </c>
      <c r="R357" t="s">
        <v>65</v>
      </c>
      <c r="S357" t="s">
        <v>70</v>
      </c>
      <c r="T357" s="1">
        <v>44403</v>
      </c>
      <c r="U357" s="1">
        <v>32858</v>
      </c>
      <c r="V357" t="s">
        <v>1090</v>
      </c>
      <c r="W357">
        <v>32</v>
      </c>
    </row>
    <row r="358" spans="1:23" x14ac:dyDescent="0.3">
      <c r="A358" t="s">
        <v>1467</v>
      </c>
      <c r="B358">
        <v>1</v>
      </c>
      <c r="C358">
        <v>6</v>
      </c>
      <c r="D358">
        <v>4</v>
      </c>
      <c r="E358">
        <v>1</v>
      </c>
      <c r="F358">
        <v>4</v>
      </c>
      <c r="G358">
        <v>10</v>
      </c>
      <c r="H358">
        <v>6</v>
      </c>
      <c r="I358">
        <v>9</v>
      </c>
      <c r="J358">
        <v>3</v>
      </c>
      <c r="K358">
        <v>1</v>
      </c>
      <c r="L358" t="s">
        <v>77</v>
      </c>
      <c r="M358" t="s">
        <v>471</v>
      </c>
      <c r="N358" t="s">
        <v>151</v>
      </c>
      <c r="O358" t="s">
        <v>63</v>
      </c>
      <c r="P358">
        <v>88</v>
      </c>
      <c r="Q358" t="s">
        <v>76</v>
      </c>
      <c r="R358" t="s">
        <v>65</v>
      </c>
      <c r="S358" t="s">
        <v>66</v>
      </c>
      <c r="T358" s="1">
        <v>44924</v>
      </c>
      <c r="U358" s="1">
        <v>12947</v>
      </c>
      <c r="V358" t="s">
        <v>1090</v>
      </c>
      <c r="W358">
        <v>88</v>
      </c>
    </row>
    <row r="359" spans="1:23" x14ac:dyDescent="0.3">
      <c r="A359" t="s">
        <v>1468</v>
      </c>
      <c r="B359">
        <v>6</v>
      </c>
      <c r="C359">
        <v>10</v>
      </c>
      <c r="D359">
        <v>7</v>
      </c>
      <c r="E359">
        <v>8</v>
      </c>
      <c r="F359">
        <v>3</v>
      </c>
      <c r="G359">
        <v>6</v>
      </c>
      <c r="H359">
        <v>2</v>
      </c>
      <c r="I359">
        <v>2</v>
      </c>
      <c r="J359">
        <v>2</v>
      </c>
      <c r="K359">
        <v>1</v>
      </c>
      <c r="L359" t="s">
        <v>104</v>
      </c>
      <c r="M359" t="s">
        <v>67</v>
      </c>
      <c r="N359" t="s">
        <v>121</v>
      </c>
      <c r="O359" t="s">
        <v>63</v>
      </c>
      <c r="P359">
        <v>38</v>
      </c>
      <c r="Q359" t="s">
        <v>76</v>
      </c>
      <c r="R359" t="s">
        <v>65</v>
      </c>
      <c r="S359" t="s">
        <v>84</v>
      </c>
      <c r="T359" s="1">
        <v>44643</v>
      </c>
      <c r="U359" s="1">
        <v>30926</v>
      </c>
      <c r="V359" t="s">
        <v>67</v>
      </c>
      <c r="W359">
        <v>38</v>
      </c>
    </row>
    <row r="360" spans="1:23" x14ac:dyDescent="0.3">
      <c r="A360" t="s">
        <v>1469</v>
      </c>
      <c r="B360">
        <v>8</v>
      </c>
      <c r="C360">
        <v>9</v>
      </c>
      <c r="D360">
        <v>6</v>
      </c>
      <c r="E360">
        <v>9</v>
      </c>
      <c r="F360">
        <v>5</v>
      </c>
      <c r="G360">
        <v>7</v>
      </c>
      <c r="H360">
        <v>7</v>
      </c>
      <c r="I360">
        <v>3</v>
      </c>
      <c r="J360">
        <v>6</v>
      </c>
      <c r="K360">
        <v>8</v>
      </c>
      <c r="L360" t="s">
        <v>67</v>
      </c>
      <c r="M360" t="s">
        <v>472</v>
      </c>
      <c r="N360" t="s">
        <v>144</v>
      </c>
      <c r="O360" t="s">
        <v>63</v>
      </c>
      <c r="P360">
        <v>81</v>
      </c>
      <c r="Q360" t="s">
        <v>76</v>
      </c>
      <c r="R360" t="s">
        <v>65</v>
      </c>
      <c r="S360" t="s">
        <v>73</v>
      </c>
      <c r="T360" s="1">
        <v>44674</v>
      </c>
      <c r="U360" s="1">
        <v>15065</v>
      </c>
      <c r="V360" t="s">
        <v>1198</v>
      </c>
      <c r="W360">
        <v>82</v>
      </c>
    </row>
    <row r="361" spans="1:23" x14ac:dyDescent="0.3">
      <c r="A361" t="s">
        <v>1470</v>
      </c>
      <c r="B361">
        <v>1</v>
      </c>
      <c r="C361">
        <v>3</v>
      </c>
      <c r="D361">
        <v>3</v>
      </c>
      <c r="E361">
        <v>7</v>
      </c>
      <c r="F361">
        <v>10</v>
      </c>
      <c r="G361">
        <v>2</v>
      </c>
      <c r="H361">
        <v>7</v>
      </c>
      <c r="I361">
        <v>1</v>
      </c>
      <c r="J361">
        <v>10</v>
      </c>
      <c r="K361">
        <v>6</v>
      </c>
      <c r="L361" t="s">
        <v>119</v>
      </c>
      <c r="M361" t="s">
        <v>67</v>
      </c>
      <c r="N361" t="s">
        <v>155</v>
      </c>
      <c r="O361" t="s">
        <v>63</v>
      </c>
      <c r="P361">
        <v>19</v>
      </c>
      <c r="Q361" t="s">
        <v>64</v>
      </c>
      <c r="R361" t="s">
        <v>65</v>
      </c>
      <c r="S361" t="s">
        <v>73</v>
      </c>
      <c r="T361" s="1">
        <v>45112</v>
      </c>
      <c r="U361" s="1">
        <v>38304</v>
      </c>
      <c r="V361" t="s">
        <v>67</v>
      </c>
      <c r="W361">
        <v>19</v>
      </c>
    </row>
    <row r="362" spans="1:23" x14ac:dyDescent="0.3">
      <c r="A362" t="s">
        <v>1471</v>
      </c>
      <c r="B362">
        <v>7</v>
      </c>
      <c r="C362">
        <v>4</v>
      </c>
      <c r="D362">
        <v>8</v>
      </c>
      <c r="E362">
        <v>6</v>
      </c>
      <c r="F362">
        <v>9</v>
      </c>
      <c r="H362">
        <v>1</v>
      </c>
      <c r="I362">
        <v>6</v>
      </c>
      <c r="J362">
        <v>6</v>
      </c>
      <c r="K362">
        <v>6</v>
      </c>
      <c r="L362" t="s">
        <v>114</v>
      </c>
      <c r="M362" t="s">
        <v>473</v>
      </c>
      <c r="N362" t="s">
        <v>155</v>
      </c>
      <c r="O362" t="s">
        <v>63</v>
      </c>
      <c r="P362">
        <v>45</v>
      </c>
      <c r="Q362" t="s">
        <v>64</v>
      </c>
      <c r="R362" t="s">
        <v>164</v>
      </c>
      <c r="S362" t="s">
        <v>73</v>
      </c>
      <c r="T362" s="1">
        <v>44965</v>
      </c>
      <c r="U362" s="1">
        <v>28641</v>
      </c>
      <c r="V362" t="s">
        <v>1090</v>
      </c>
      <c r="W362">
        <v>45</v>
      </c>
    </row>
    <row r="363" spans="1:23" x14ac:dyDescent="0.3">
      <c r="A363" t="s">
        <v>1472</v>
      </c>
      <c r="B363">
        <v>3</v>
      </c>
      <c r="C363">
        <v>8</v>
      </c>
      <c r="D363">
        <v>7</v>
      </c>
      <c r="E363">
        <v>6</v>
      </c>
      <c r="F363">
        <v>6</v>
      </c>
      <c r="G363">
        <v>9</v>
      </c>
      <c r="H363">
        <v>2</v>
      </c>
      <c r="I363">
        <v>4</v>
      </c>
      <c r="J363">
        <v>1</v>
      </c>
      <c r="K363">
        <v>7</v>
      </c>
      <c r="L363" t="s">
        <v>104</v>
      </c>
      <c r="M363" t="s">
        <v>474</v>
      </c>
      <c r="N363" t="s">
        <v>72</v>
      </c>
      <c r="O363" t="s">
        <v>63</v>
      </c>
      <c r="P363">
        <v>67</v>
      </c>
      <c r="Q363" t="s">
        <v>64</v>
      </c>
      <c r="R363" t="s">
        <v>65</v>
      </c>
      <c r="S363" t="s">
        <v>73</v>
      </c>
      <c r="T363" s="1">
        <v>44802</v>
      </c>
      <c r="U363" s="1">
        <v>20220</v>
      </c>
      <c r="V363" t="s">
        <v>1088</v>
      </c>
      <c r="W363">
        <v>68</v>
      </c>
    </row>
    <row r="364" spans="1:23" x14ac:dyDescent="0.3">
      <c r="A364" t="s">
        <v>1473</v>
      </c>
      <c r="B364">
        <v>7</v>
      </c>
      <c r="C364">
        <v>2</v>
      </c>
      <c r="D364">
        <v>6</v>
      </c>
      <c r="E364">
        <v>6</v>
      </c>
      <c r="F364">
        <v>9</v>
      </c>
      <c r="G364">
        <v>9</v>
      </c>
      <c r="H364">
        <v>5</v>
      </c>
      <c r="I364">
        <v>4</v>
      </c>
      <c r="J364">
        <v>6</v>
      </c>
      <c r="K364">
        <v>9</v>
      </c>
      <c r="L364" t="s">
        <v>124</v>
      </c>
      <c r="M364" t="s">
        <v>475</v>
      </c>
      <c r="N364" t="s">
        <v>106</v>
      </c>
      <c r="O364" t="s">
        <v>63</v>
      </c>
      <c r="P364">
        <v>25</v>
      </c>
      <c r="Q364" t="s">
        <v>76</v>
      </c>
      <c r="R364" t="s">
        <v>65</v>
      </c>
      <c r="S364" t="s">
        <v>103</v>
      </c>
      <c r="T364" s="1">
        <v>44986</v>
      </c>
      <c r="U364" s="1">
        <v>35845</v>
      </c>
      <c r="V364" t="s">
        <v>1090</v>
      </c>
      <c r="W364">
        <v>26</v>
      </c>
    </row>
    <row r="365" spans="1:23" x14ac:dyDescent="0.3">
      <c r="A365" t="s">
        <v>1474</v>
      </c>
      <c r="B365">
        <v>10</v>
      </c>
      <c r="C365">
        <v>10</v>
      </c>
      <c r="D365">
        <v>7</v>
      </c>
      <c r="E365">
        <v>5</v>
      </c>
      <c r="F365">
        <v>9</v>
      </c>
      <c r="G365">
        <v>5</v>
      </c>
      <c r="H365">
        <v>6</v>
      </c>
      <c r="I365">
        <v>4</v>
      </c>
      <c r="J365">
        <v>9</v>
      </c>
      <c r="K365">
        <v>8</v>
      </c>
      <c r="L365" t="s">
        <v>67</v>
      </c>
      <c r="M365" t="s">
        <v>476</v>
      </c>
      <c r="N365" t="s">
        <v>72</v>
      </c>
      <c r="O365" t="s">
        <v>63</v>
      </c>
      <c r="P365">
        <v>39</v>
      </c>
      <c r="Q365" t="s">
        <v>76</v>
      </c>
      <c r="R365" t="s">
        <v>319</v>
      </c>
      <c r="S365" t="s">
        <v>66</v>
      </c>
      <c r="T365" s="1">
        <v>44369</v>
      </c>
      <c r="U365" s="1">
        <v>30214</v>
      </c>
      <c r="V365" t="s">
        <v>1090</v>
      </c>
      <c r="W365">
        <v>39</v>
      </c>
    </row>
    <row r="366" spans="1:23" x14ac:dyDescent="0.3">
      <c r="A366" t="s">
        <v>1475</v>
      </c>
      <c r="B366">
        <v>4</v>
      </c>
      <c r="C366">
        <v>8</v>
      </c>
      <c r="D366">
        <v>6</v>
      </c>
      <c r="E366">
        <v>7</v>
      </c>
      <c r="F366">
        <v>4</v>
      </c>
      <c r="G366">
        <v>2</v>
      </c>
      <c r="H366">
        <v>9</v>
      </c>
      <c r="I366">
        <v>9</v>
      </c>
      <c r="J366">
        <v>3</v>
      </c>
      <c r="K366">
        <v>8</v>
      </c>
      <c r="L366" t="s">
        <v>130</v>
      </c>
      <c r="M366" t="s">
        <v>477</v>
      </c>
      <c r="N366" t="s">
        <v>155</v>
      </c>
      <c r="O366" t="s">
        <v>63</v>
      </c>
      <c r="P366">
        <v>90</v>
      </c>
      <c r="Q366" t="s">
        <v>76</v>
      </c>
      <c r="R366" t="s">
        <v>65</v>
      </c>
      <c r="S366" t="s">
        <v>103</v>
      </c>
      <c r="T366" s="1">
        <v>44698</v>
      </c>
      <c r="U366" s="1">
        <v>11768</v>
      </c>
      <c r="V366" t="s">
        <v>1090</v>
      </c>
      <c r="W366">
        <v>91</v>
      </c>
    </row>
    <row r="367" spans="1:23" x14ac:dyDescent="0.3">
      <c r="A367" t="s">
        <v>1476</v>
      </c>
      <c r="B367">
        <v>8</v>
      </c>
      <c r="C367">
        <v>2</v>
      </c>
      <c r="D367">
        <v>4</v>
      </c>
      <c r="E367">
        <v>2</v>
      </c>
      <c r="F367">
        <v>10</v>
      </c>
      <c r="H367">
        <v>4</v>
      </c>
      <c r="I367">
        <v>3</v>
      </c>
      <c r="J367">
        <v>8</v>
      </c>
      <c r="K367">
        <v>2</v>
      </c>
      <c r="L367" t="s">
        <v>67</v>
      </c>
      <c r="M367" t="s">
        <v>478</v>
      </c>
      <c r="N367" t="s">
        <v>123</v>
      </c>
      <c r="O367" t="s">
        <v>63</v>
      </c>
      <c r="P367">
        <v>86</v>
      </c>
      <c r="Q367" t="s">
        <v>64</v>
      </c>
      <c r="R367" t="s">
        <v>65</v>
      </c>
      <c r="S367" t="s">
        <v>103</v>
      </c>
      <c r="T367" s="1">
        <v>44525</v>
      </c>
      <c r="U367" s="1">
        <v>13001</v>
      </c>
      <c r="V367" t="s">
        <v>1090</v>
      </c>
      <c r="W367">
        <v>87</v>
      </c>
    </row>
    <row r="368" spans="1:23" x14ac:dyDescent="0.3">
      <c r="A368" t="s">
        <v>1477</v>
      </c>
      <c r="B368">
        <v>6</v>
      </c>
      <c r="C368">
        <v>10</v>
      </c>
      <c r="D368">
        <v>4</v>
      </c>
      <c r="E368">
        <v>5</v>
      </c>
      <c r="F368">
        <v>9</v>
      </c>
      <c r="G368">
        <v>8</v>
      </c>
      <c r="H368">
        <v>2</v>
      </c>
      <c r="I368">
        <v>9</v>
      </c>
      <c r="J368">
        <v>8</v>
      </c>
      <c r="K368">
        <v>10</v>
      </c>
      <c r="L368" t="s">
        <v>124</v>
      </c>
      <c r="M368" t="s">
        <v>479</v>
      </c>
      <c r="N368" t="s">
        <v>178</v>
      </c>
      <c r="O368" t="s">
        <v>63</v>
      </c>
      <c r="P368">
        <v>93</v>
      </c>
      <c r="Q368" t="s">
        <v>76</v>
      </c>
      <c r="R368" t="s">
        <v>65</v>
      </c>
      <c r="S368" t="s">
        <v>66</v>
      </c>
      <c r="T368" s="1">
        <v>44277</v>
      </c>
      <c r="U368" s="1">
        <v>10450</v>
      </c>
      <c r="V368" t="s">
        <v>1090</v>
      </c>
      <c r="W368">
        <v>93</v>
      </c>
    </row>
    <row r="369" spans="1:23" x14ac:dyDescent="0.3">
      <c r="A369" t="s">
        <v>1478</v>
      </c>
      <c r="B369">
        <v>7</v>
      </c>
      <c r="C369">
        <v>6</v>
      </c>
      <c r="D369">
        <v>5</v>
      </c>
      <c r="E369">
        <v>3</v>
      </c>
      <c r="F369">
        <v>5</v>
      </c>
      <c r="G369">
        <v>5</v>
      </c>
      <c r="H369">
        <v>1</v>
      </c>
      <c r="I369">
        <v>1</v>
      </c>
      <c r="J369">
        <v>7</v>
      </c>
      <c r="K369">
        <v>4</v>
      </c>
      <c r="L369" t="s">
        <v>124</v>
      </c>
      <c r="M369" t="s">
        <v>480</v>
      </c>
      <c r="N369" t="s">
        <v>75</v>
      </c>
      <c r="O369" t="s">
        <v>63</v>
      </c>
      <c r="P369">
        <v>20</v>
      </c>
      <c r="Q369" t="s">
        <v>64</v>
      </c>
      <c r="R369" t="s">
        <v>65</v>
      </c>
      <c r="S369" t="s">
        <v>70</v>
      </c>
      <c r="T369" s="1">
        <v>44236</v>
      </c>
      <c r="U369" s="1">
        <v>36927</v>
      </c>
      <c r="V369" t="s">
        <v>1090</v>
      </c>
      <c r="W369">
        <v>21</v>
      </c>
    </row>
    <row r="370" spans="1:23" x14ac:dyDescent="0.3">
      <c r="A370" t="s">
        <v>1479</v>
      </c>
      <c r="B370">
        <v>10</v>
      </c>
      <c r="C370">
        <v>4</v>
      </c>
      <c r="D370">
        <v>7</v>
      </c>
      <c r="E370">
        <v>3</v>
      </c>
      <c r="F370">
        <v>1</v>
      </c>
      <c r="G370">
        <v>5</v>
      </c>
      <c r="H370">
        <v>2</v>
      </c>
      <c r="I370">
        <v>7</v>
      </c>
      <c r="J370">
        <v>9</v>
      </c>
      <c r="K370">
        <v>5</v>
      </c>
      <c r="L370" t="s">
        <v>77</v>
      </c>
      <c r="M370" t="s">
        <v>481</v>
      </c>
      <c r="N370" t="s">
        <v>87</v>
      </c>
      <c r="O370" t="s">
        <v>63</v>
      </c>
      <c r="P370">
        <v>83</v>
      </c>
      <c r="Q370" t="s">
        <v>64</v>
      </c>
      <c r="R370" t="s">
        <v>65</v>
      </c>
      <c r="S370" t="s">
        <v>73</v>
      </c>
      <c r="T370" s="1">
        <v>44485</v>
      </c>
      <c r="U370" s="1">
        <v>14357</v>
      </c>
      <c r="V370" t="s">
        <v>1103</v>
      </c>
      <c r="W370">
        <v>83</v>
      </c>
    </row>
    <row r="371" spans="1:23" x14ac:dyDescent="0.3">
      <c r="A371" t="s">
        <v>1480</v>
      </c>
      <c r="B371">
        <v>1</v>
      </c>
      <c r="C371">
        <v>10</v>
      </c>
      <c r="D371">
        <v>4</v>
      </c>
      <c r="E371">
        <v>8</v>
      </c>
      <c r="F371">
        <v>8</v>
      </c>
      <c r="G371">
        <v>8</v>
      </c>
      <c r="H371">
        <v>7</v>
      </c>
      <c r="I371">
        <v>10</v>
      </c>
      <c r="J371">
        <v>2</v>
      </c>
      <c r="K371">
        <v>6</v>
      </c>
      <c r="L371" t="s">
        <v>94</v>
      </c>
      <c r="M371" t="s">
        <v>482</v>
      </c>
      <c r="N371" t="s">
        <v>83</v>
      </c>
      <c r="O371" t="s">
        <v>63</v>
      </c>
      <c r="P371">
        <v>83</v>
      </c>
      <c r="Q371" t="s">
        <v>76</v>
      </c>
      <c r="R371" t="s">
        <v>65</v>
      </c>
      <c r="S371" t="s">
        <v>73</v>
      </c>
      <c r="T371" s="1">
        <v>45116</v>
      </c>
      <c r="U371" s="1">
        <v>14691</v>
      </c>
      <c r="V371" t="s">
        <v>1153</v>
      </c>
      <c r="W371">
        <v>84</v>
      </c>
    </row>
    <row r="372" spans="1:23" x14ac:dyDescent="0.3">
      <c r="A372" t="s">
        <v>1481</v>
      </c>
      <c r="B372">
        <v>5</v>
      </c>
      <c r="C372">
        <v>3</v>
      </c>
      <c r="D372">
        <v>2</v>
      </c>
      <c r="E372">
        <v>9</v>
      </c>
      <c r="F372">
        <v>10</v>
      </c>
      <c r="H372">
        <v>1</v>
      </c>
      <c r="I372">
        <v>1</v>
      </c>
      <c r="J372">
        <v>8</v>
      </c>
      <c r="K372">
        <v>9</v>
      </c>
      <c r="L372" t="s">
        <v>67</v>
      </c>
      <c r="M372" t="s">
        <v>483</v>
      </c>
      <c r="N372" t="s">
        <v>148</v>
      </c>
      <c r="O372" t="s">
        <v>137</v>
      </c>
      <c r="P372">
        <v>21</v>
      </c>
      <c r="Q372" t="s">
        <v>64</v>
      </c>
      <c r="R372" t="s">
        <v>65</v>
      </c>
      <c r="S372" t="s">
        <v>84</v>
      </c>
      <c r="T372" s="1">
        <v>44846</v>
      </c>
      <c r="U372" s="1">
        <v>37060</v>
      </c>
      <c r="V372" t="s">
        <v>1112</v>
      </c>
      <c r="W372">
        <v>22</v>
      </c>
    </row>
    <row r="373" spans="1:23" x14ac:dyDescent="0.3">
      <c r="A373" t="s">
        <v>1482</v>
      </c>
      <c r="B373">
        <v>2</v>
      </c>
      <c r="C373">
        <v>10</v>
      </c>
      <c r="D373">
        <v>4</v>
      </c>
      <c r="E373">
        <v>9</v>
      </c>
      <c r="F373">
        <v>9</v>
      </c>
      <c r="G373">
        <v>1</v>
      </c>
      <c r="H373">
        <v>3</v>
      </c>
      <c r="I373">
        <v>8</v>
      </c>
      <c r="J373">
        <v>4</v>
      </c>
      <c r="K373">
        <v>10</v>
      </c>
      <c r="L373" t="s">
        <v>67</v>
      </c>
      <c r="M373" t="s">
        <v>484</v>
      </c>
      <c r="N373" t="s">
        <v>118</v>
      </c>
      <c r="O373" t="s">
        <v>63</v>
      </c>
      <c r="P373">
        <v>23</v>
      </c>
      <c r="Q373" t="s">
        <v>76</v>
      </c>
      <c r="R373" t="s">
        <v>65</v>
      </c>
      <c r="S373" t="s">
        <v>66</v>
      </c>
      <c r="T373" s="1">
        <v>44803</v>
      </c>
      <c r="U373" s="1">
        <v>36320</v>
      </c>
      <c r="V373" t="s">
        <v>1148</v>
      </c>
      <c r="W373">
        <v>24</v>
      </c>
    </row>
    <row r="374" spans="1:23" x14ac:dyDescent="0.3">
      <c r="A374" t="s">
        <v>1483</v>
      </c>
      <c r="B374">
        <v>4</v>
      </c>
      <c r="C374">
        <v>10</v>
      </c>
      <c r="D374">
        <v>5</v>
      </c>
      <c r="E374">
        <v>10</v>
      </c>
      <c r="F374">
        <v>5</v>
      </c>
      <c r="G374">
        <v>5</v>
      </c>
      <c r="H374">
        <v>5</v>
      </c>
      <c r="I374">
        <v>1</v>
      </c>
      <c r="J374">
        <v>5</v>
      </c>
      <c r="K374">
        <v>6</v>
      </c>
      <c r="L374" t="s">
        <v>124</v>
      </c>
      <c r="M374" t="s">
        <v>485</v>
      </c>
      <c r="N374" t="s">
        <v>69</v>
      </c>
      <c r="O374" t="s">
        <v>63</v>
      </c>
      <c r="P374">
        <v>35</v>
      </c>
      <c r="Q374" t="s">
        <v>64</v>
      </c>
      <c r="R374" t="s">
        <v>65</v>
      </c>
      <c r="S374" t="s">
        <v>66</v>
      </c>
      <c r="T374" s="1">
        <v>45060</v>
      </c>
      <c r="U374" s="1">
        <v>32314</v>
      </c>
      <c r="V374" t="s">
        <v>1090</v>
      </c>
      <c r="W374">
        <v>35</v>
      </c>
    </row>
    <row r="375" spans="1:23" x14ac:dyDescent="0.3">
      <c r="A375" t="s">
        <v>1484</v>
      </c>
      <c r="B375">
        <v>5</v>
      </c>
      <c r="C375">
        <v>2</v>
      </c>
      <c r="D375">
        <v>3</v>
      </c>
      <c r="E375">
        <v>1</v>
      </c>
      <c r="F375">
        <v>2</v>
      </c>
      <c r="G375">
        <v>1</v>
      </c>
      <c r="H375">
        <v>3</v>
      </c>
      <c r="I375">
        <v>6</v>
      </c>
      <c r="J375">
        <v>9</v>
      </c>
      <c r="K375">
        <v>10</v>
      </c>
      <c r="L375" t="s">
        <v>124</v>
      </c>
      <c r="M375" t="s">
        <v>486</v>
      </c>
      <c r="N375" t="s">
        <v>178</v>
      </c>
      <c r="O375" t="s">
        <v>63</v>
      </c>
      <c r="P375">
        <v>53</v>
      </c>
      <c r="Q375" t="s">
        <v>76</v>
      </c>
      <c r="R375" t="s">
        <v>65</v>
      </c>
      <c r="S375" t="s">
        <v>103</v>
      </c>
      <c r="T375" s="1">
        <v>44412</v>
      </c>
      <c r="U375" s="1">
        <v>25121</v>
      </c>
      <c r="V375" t="s">
        <v>1108</v>
      </c>
      <c r="W375">
        <v>53</v>
      </c>
    </row>
    <row r="376" spans="1:23" x14ac:dyDescent="0.3">
      <c r="A376" t="s">
        <v>1485</v>
      </c>
      <c r="B376">
        <v>6</v>
      </c>
      <c r="C376">
        <v>1</v>
      </c>
      <c r="D376">
        <v>3</v>
      </c>
      <c r="E376">
        <v>5</v>
      </c>
      <c r="F376">
        <v>5</v>
      </c>
      <c r="G376">
        <v>4</v>
      </c>
      <c r="H376">
        <v>3</v>
      </c>
      <c r="I376">
        <v>2</v>
      </c>
      <c r="J376">
        <v>8</v>
      </c>
      <c r="K376">
        <v>2</v>
      </c>
      <c r="L376" t="s">
        <v>81</v>
      </c>
      <c r="M376" t="s">
        <v>487</v>
      </c>
      <c r="N376" t="s">
        <v>134</v>
      </c>
      <c r="O376" t="s">
        <v>63</v>
      </c>
      <c r="P376">
        <v>97</v>
      </c>
      <c r="Q376" t="s">
        <v>64</v>
      </c>
      <c r="R376" t="s">
        <v>65</v>
      </c>
      <c r="S376" t="s">
        <v>66</v>
      </c>
      <c r="T376" s="1">
        <v>44485</v>
      </c>
      <c r="U376" s="1">
        <v>8970</v>
      </c>
      <c r="V376" t="s">
        <v>1090</v>
      </c>
      <c r="W376">
        <v>98</v>
      </c>
    </row>
    <row r="377" spans="1:23" x14ac:dyDescent="0.3">
      <c r="A377" t="s">
        <v>1486</v>
      </c>
      <c r="B377">
        <v>8</v>
      </c>
      <c r="C377">
        <v>4</v>
      </c>
      <c r="D377">
        <v>6</v>
      </c>
      <c r="E377">
        <v>5</v>
      </c>
      <c r="F377">
        <v>7</v>
      </c>
      <c r="H377">
        <v>1</v>
      </c>
      <c r="I377">
        <v>4</v>
      </c>
      <c r="J377">
        <v>9</v>
      </c>
      <c r="K377">
        <v>5</v>
      </c>
      <c r="L377" t="s">
        <v>114</v>
      </c>
      <c r="M377" t="s">
        <v>488</v>
      </c>
      <c r="N377" t="s">
        <v>123</v>
      </c>
      <c r="O377" t="s">
        <v>137</v>
      </c>
      <c r="P377">
        <v>77</v>
      </c>
      <c r="Q377" t="s">
        <v>64</v>
      </c>
      <c r="R377" t="s">
        <v>65</v>
      </c>
      <c r="S377" t="s">
        <v>84</v>
      </c>
      <c r="T377" s="1">
        <v>45053</v>
      </c>
      <c r="U377" s="1">
        <v>17076</v>
      </c>
      <c r="V377" t="s">
        <v>1090</v>
      </c>
      <c r="W377">
        <v>77</v>
      </c>
    </row>
    <row r="378" spans="1:23" x14ac:dyDescent="0.3">
      <c r="A378" t="s">
        <v>1487</v>
      </c>
      <c r="B378">
        <v>7</v>
      </c>
      <c r="C378">
        <v>7</v>
      </c>
      <c r="D378">
        <v>5</v>
      </c>
      <c r="E378">
        <v>9</v>
      </c>
      <c r="F378">
        <v>5</v>
      </c>
      <c r="G378">
        <v>7</v>
      </c>
      <c r="H378">
        <v>4</v>
      </c>
      <c r="I378">
        <v>10</v>
      </c>
      <c r="J378">
        <v>3</v>
      </c>
      <c r="K378">
        <v>6</v>
      </c>
      <c r="L378" t="s">
        <v>114</v>
      </c>
      <c r="M378" t="s">
        <v>489</v>
      </c>
      <c r="N378" t="s">
        <v>79</v>
      </c>
      <c r="O378" t="s">
        <v>63</v>
      </c>
      <c r="P378">
        <v>94</v>
      </c>
      <c r="Q378" t="s">
        <v>76</v>
      </c>
      <c r="R378" t="s">
        <v>65</v>
      </c>
      <c r="S378" t="s">
        <v>103</v>
      </c>
      <c r="T378" s="1">
        <v>44515</v>
      </c>
      <c r="U378" s="1">
        <v>10190</v>
      </c>
      <c r="V378" t="s">
        <v>1108</v>
      </c>
      <c r="W378">
        <v>95</v>
      </c>
    </row>
    <row r="379" spans="1:23" x14ac:dyDescent="0.3">
      <c r="A379" t="s">
        <v>1488</v>
      </c>
      <c r="B379">
        <v>5</v>
      </c>
      <c r="C379">
        <v>8</v>
      </c>
      <c r="D379">
        <v>1</v>
      </c>
      <c r="E379">
        <v>1</v>
      </c>
      <c r="F379">
        <v>3</v>
      </c>
      <c r="G379">
        <v>2</v>
      </c>
      <c r="H379">
        <v>3</v>
      </c>
      <c r="I379">
        <v>3</v>
      </c>
      <c r="J379">
        <v>3</v>
      </c>
      <c r="K379">
        <v>5</v>
      </c>
      <c r="L379" t="s">
        <v>67</v>
      </c>
      <c r="M379" t="s">
        <v>490</v>
      </c>
      <c r="N379" t="s">
        <v>100</v>
      </c>
      <c r="O379" t="s">
        <v>63</v>
      </c>
      <c r="P379">
        <v>79</v>
      </c>
      <c r="Q379" t="s">
        <v>76</v>
      </c>
      <c r="R379" t="s">
        <v>65</v>
      </c>
      <c r="S379" t="s">
        <v>73</v>
      </c>
      <c r="T379" s="1">
        <v>44873</v>
      </c>
      <c r="U379" s="1">
        <v>16050</v>
      </c>
      <c r="V379" t="s">
        <v>1254</v>
      </c>
      <c r="W379">
        <v>79</v>
      </c>
    </row>
    <row r="380" spans="1:23" x14ac:dyDescent="0.3">
      <c r="A380" t="s">
        <v>1489</v>
      </c>
      <c r="B380">
        <v>8</v>
      </c>
      <c r="C380">
        <v>9</v>
      </c>
      <c r="D380">
        <v>1</v>
      </c>
      <c r="E380">
        <v>9</v>
      </c>
      <c r="F380">
        <v>4</v>
      </c>
      <c r="G380">
        <v>9</v>
      </c>
      <c r="H380">
        <v>1</v>
      </c>
      <c r="I380">
        <v>3</v>
      </c>
      <c r="J380">
        <v>5</v>
      </c>
      <c r="K380">
        <v>9</v>
      </c>
      <c r="L380" t="s">
        <v>67</v>
      </c>
      <c r="M380" t="s">
        <v>491</v>
      </c>
      <c r="N380" t="s">
        <v>127</v>
      </c>
      <c r="O380" t="s">
        <v>63</v>
      </c>
      <c r="P380">
        <v>80</v>
      </c>
      <c r="Q380" t="s">
        <v>64</v>
      </c>
      <c r="R380" t="s">
        <v>65</v>
      </c>
      <c r="S380" t="s">
        <v>73</v>
      </c>
      <c r="T380" s="1">
        <v>44509</v>
      </c>
      <c r="U380" s="1">
        <v>15172</v>
      </c>
      <c r="V380" t="s">
        <v>1090</v>
      </c>
      <c r="W380">
        <v>81</v>
      </c>
    </row>
    <row r="381" spans="1:23" x14ac:dyDescent="0.3">
      <c r="A381" t="s">
        <v>1490</v>
      </c>
      <c r="B381">
        <v>1</v>
      </c>
      <c r="C381">
        <v>5</v>
      </c>
      <c r="D381">
        <v>6</v>
      </c>
      <c r="E381">
        <v>7</v>
      </c>
      <c r="F381">
        <v>6</v>
      </c>
      <c r="G381">
        <v>3</v>
      </c>
      <c r="H381">
        <v>3</v>
      </c>
      <c r="I381">
        <v>8</v>
      </c>
      <c r="J381">
        <v>3</v>
      </c>
      <c r="K381">
        <v>10</v>
      </c>
      <c r="L381" t="s">
        <v>67</v>
      </c>
      <c r="M381" t="s">
        <v>492</v>
      </c>
      <c r="N381" t="s">
        <v>116</v>
      </c>
      <c r="O381" t="s">
        <v>137</v>
      </c>
      <c r="P381">
        <v>48</v>
      </c>
      <c r="Q381" t="s">
        <v>76</v>
      </c>
      <c r="R381" t="s">
        <v>65</v>
      </c>
      <c r="S381" t="s">
        <v>70</v>
      </c>
      <c r="T381" s="1">
        <v>44901</v>
      </c>
      <c r="U381" s="1">
        <v>27201</v>
      </c>
      <c r="V381" t="s">
        <v>1090</v>
      </c>
      <c r="W381">
        <v>49</v>
      </c>
    </row>
    <row r="382" spans="1:23" x14ac:dyDescent="0.3">
      <c r="A382" t="s">
        <v>1491</v>
      </c>
      <c r="B382">
        <v>2</v>
      </c>
      <c r="C382">
        <v>10</v>
      </c>
      <c r="D382">
        <v>4</v>
      </c>
      <c r="E382">
        <v>7</v>
      </c>
      <c r="F382">
        <v>4</v>
      </c>
      <c r="G382">
        <v>2</v>
      </c>
      <c r="H382">
        <v>5</v>
      </c>
      <c r="I382">
        <v>3</v>
      </c>
      <c r="J382">
        <v>1</v>
      </c>
      <c r="K382">
        <v>3</v>
      </c>
      <c r="L382" t="s">
        <v>67</v>
      </c>
      <c r="M382" t="s">
        <v>493</v>
      </c>
      <c r="N382" t="s">
        <v>151</v>
      </c>
      <c r="O382" t="s">
        <v>107</v>
      </c>
      <c r="P382">
        <v>20</v>
      </c>
      <c r="Q382" t="s">
        <v>64</v>
      </c>
      <c r="R382" t="s">
        <v>65</v>
      </c>
      <c r="S382" t="s">
        <v>70</v>
      </c>
      <c r="T382" s="1">
        <v>44233</v>
      </c>
      <c r="U382" s="1">
        <v>36911</v>
      </c>
      <c r="V382" t="s">
        <v>1103</v>
      </c>
      <c r="W382">
        <v>21</v>
      </c>
    </row>
    <row r="383" spans="1:23" x14ac:dyDescent="0.3">
      <c r="A383" t="s">
        <v>1492</v>
      </c>
      <c r="B383">
        <v>8</v>
      </c>
      <c r="C383">
        <v>5</v>
      </c>
      <c r="D383">
        <v>1</v>
      </c>
      <c r="E383">
        <v>7</v>
      </c>
      <c r="F383">
        <v>5</v>
      </c>
      <c r="G383">
        <v>1</v>
      </c>
      <c r="H383">
        <v>7</v>
      </c>
      <c r="I383">
        <v>2</v>
      </c>
      <c r="J383">
        <v>4</v>
      </c>
      <c r="K383">
        <v>6</v>
      </c>
      <c r="L383" t="s">
        <v>67</v>
      </c>
      <c r="M383" t="s">
        <v>67</v>
      </c>
      <c r="N383" t="s">
        <v>161</v>
      </c>
      <c r="O383" t="s">
        <v>63</v>
      </c>
      <c r="P383">
        <v>76</v>
      </c>
      <c r="Q383" t="s">
        <v>76</v>
      </c>
      <c r="R383" t="s">
        <v>294</v>
      </c>
      <c r="S383" t="s">
        <v>73</v>
      </c>
      <c r="T383" s="1">
        <v>44214</v>
      </c>
      <c r="U383" s="1">
        <v>16562</v>
      </c>
      <c r="V383" t="s">
        <v>67</v>
      </c>
      <c r="W383">
        <v>76</v>
      </c>
    </row>
    <row r="384" spans="1:23" x14ac:dyDescent="0.3">
      <c r="A384" t="s">
        <v>1493</v>
      </c>
      <c r="B384">
        <v>8</v>
      </c>
      <c r="C384">
        <v>3</v>
      </c>
      <c r="D384">
        <v>3</v>
      </c>
      <c r="E384">
        <v>2</v>
      </c>
      <c r="F384">
        <v>5</v>
      </c>
      <c r="G384">
        <v>5</v>
      </c>
      <c r="H384">
        <v>4</v>
      </c>
      <c r="I384">
        <v>2</v>
      </c>
      <c r="J384">
        <v>10</v>
      </c>
      <c r="K384">
        <v>5</v>
      </c>
      <c r="L384" t="s">
        <v>104</v>
      </c>
      <c r="M384" t="s">
        <v>494</v>
      </c>
      <c r="N384" t="s">
        <v>87</v>
      </c>
      <c r="O384" t="s">
        <v>63</v>
      </c>
      <c r="P384">
        <v>66</v>
      </c>
      <c r="Q384" t="s">
        <v>64</v>
      </c>
      <c r="R384" t="s">
        <v>65</v>
      </c>
      <c r="S384" t="s">
        <v>84</v>
      </c>
      <c r="T384" s="1">
        <v>44880</v>
      </c>
      <c r="U384" s="1">
        <v>20749</v>
      </c>
      <c r="V384" t="s">
        <v>1139</v>
      </c>
      <c r="W384">
        <v>67</v>
      </c>
    </row>
    <row r="385" spans="1:23" x14ac:dyDescent="0.3">
      <c r="A385" t="s">
        <v>1494</v>
      </c>
      <c r="B385">
        <v>2</v>
      </c>
      <c r="C385">
        <v>10</v>
      </c>
      <c r="D385">
        <v>6</v>
      </c>
      <c r="E385">
        <v>9</v>
      </c>
      <c r="F385">
        <v>4</v>
      </c>
      <c r="G385">
        <v>10</v>
      </c>
      <c r="H385">
        <v>3</v>
      </c>
      <c r="I385">
        <v>1</v>
      </c>
      <c r="J385">
        <v>9</v>
      </c>
      <c r="K385">
        <v>9</v>
      </c>
      <c r="L385" t="s">
        <v>67</v>
      </c>
      <c r="M385" t="s">
        <v>495</v>
      </c>
      <c r="N385" t="s">
        <v>118</v>
      </c>
      <c r="O385" t="s">
        <v>63</v>
      </c>
      <c r="P385">
        <v>73</v>
      </c>
      <c r="Q385" t="s">
        <v>76</v>
      </c>
      <c r="R385" t="s">
        <v>65</v>
      </c>
      <c r="S385" t="s">
        <v>70</v>
      </c>
      <c r="T385" s="1">
        <v>44300</v>
      </c>
      <c r="U385" s="1">
        <v>17631</v>
      </c>
      <c r="V385" t="s">
        <v>1090</v>
      </c>
      <c r="W385">
        <v>74</v>
      </c>
    </row>
    <row r="386" spans="1:23" x14ac:dyDescent="0.3">
      <c r="A386" t="s">
        <v>1495</v>
      </c>
      <c r="B386">
        <v>8</v>
      </c>
      <c r="C386">
        <v>10</v>
      </c>
      <c r="D386">
        <v>6</v>
      </c>
      <c r="E386">
        <v>6</v>
      </c>
      <c r="F386">
        <v>3</v>
      </c>
      <c r="G386">
        <v>3</v>
      </c>
      <c r="H386">
        <v>2</v>
      </c>
      <c r="I386">
        <v>9</v>
      </c>
      <c r="J386">
        <v>5</v>
      </c>
      <c r="K386">
        <v>4</v>
      </c>
      <c r="L386" t="s">
        <v>67</v>
      </c>
      <c r="M386" t="s">
        <v>496</v>
      </c>
      <c r="N386" t="s">
        <v>170</v>
      </c>
      <c r="O386" t="s">
        <v>279</v>
      </c>
      <c r="P386">
        <v>83</v>
      </c>
      <c r="Q386" t="s">
        <v>76</v>
      </c>
      <c r="R386" t="s">
        <v>65</v>
      </c>
      <c r="S386" t="s">
        <v>70</v>
      </c>
      <c r="T386" s="1">
        <v>44840</v>
      </c>
      <c r="U386" s="1">
        <v>14401</v>
      </c>
      <c r="V386" t="s">
        <v>1139</v>
      </c>
      <c r="W386">
        <v>84</v>
      </c>
    </row>
    <row r="387" spans="1:23" x14ac:dyDescent="0.3">
      <c r="A387" t="s">
        <v>1496</v>
      </c>
      <c r="B387">
        <v>7</v>
      </c>
      <c r="C387">
        <v>5</v>
      </c>
      <c r="D387">
        <v>6</v>
      </c>
      <c r="E387">
        <v>6</v>
      </c>
      <c r="F387">
        <v>6</v>
      </c>
      <c r="G387">
        <v>5</v>
      </c>
      <c r="H387">
        <v>1</v>
      </c>
      <c r="I387">
        <v>7</v>
      </c>
      <c r="J387">
        <v>1</v>
      </c>
      <c r="K387">
        <v>4</v>
      </c>
      <c r="L387" t="s">
        <v>81</v>
      </c>
      <c r="M387" t="s">
        <v>497</v>
      </c>
      <c r="N387" t="s">
        <v>161</v>
      </c>
      <c r="O387" t="s">
        <v>63</v>
      </c>
      <c r="P387">
        <v>57</v>
      </c>
      <c r="Q387" t="s">
        <v>76</v>
      </c>
      <c r="R387" t="s">
        <v>65</v>
      </c>
      <c r="S387" t="s">
        <v>84</v>
      </c>
      <c r="T387" s="1">
        <v>44225</v>
      </c>
      <c r="U387" s="1">
        <v>23537</v>
      </c>
      <c r="V387" t="s">
        <v>1124</v>
      </c>
      <c r="W387">
        <v>57</v>
      </c>
    </row>
    <row r="388" spans="1:23" x14ac:dyDescent="0.3">
      <c r="A388" t="s">
        <v>1497</v>
      </c>
      <c r="B388">
        <v>2</v>
      </c>
      <c r="C388">
        <v>6</v>
      </c>
      <c r="D388">
        <v>10</v>
      </c>
      <c r="E388">
        <v>1</v>
      </c>
      <c r="F388">
        <v>3</v>
      </c>
      <c r="G388">
        <v>7</v>
      </c>
      <c r="H388">
        <v>3</v>
      </c>
      <c r="I388">
        <v>8</v>
      </c>
      <c r="J388">
        <v>5</v>
      </c>
      <c r="K388">
        <v>10</v>
      </c>
      <c r="L388" t="s">
        <v>81</v>
      </c>
      <c r="M388" t="s">
        <v>498</v>
      </c>
      <c r="N388" t="s">
        <v>69</v>
      </c>
      <c r="O388" t="s">
        <v>63</v>
      </c>
      <c r="P388">
        <v>83</v>
      </c>
      <c r="Q388" t="s">
        <v>64</v>
      </c>
      <c r="R388" t="s">
        <v>65</v>
      </c>
      <c r="S388" t="s">
        <v>73</v>
      </c>
      <c r="T388" s="1">
        <v>44290</v>
      </c>
      <c r="U388" s="1">
        <v>14045</v>
      </c>
      <c r="V388" t="s">
        <v>1090</v>
      </c>
      <c r="W388">
        <v>83</v>
      </c>
    </row>
    <row r="389" spans="1:23" x14ac:dyDescent="0.3">
      <c r="A389" t="s">
        <v>1498</v>
      </c>
      <c r="B389">
        <v>8</v>
      </c>
      <c r="C389">
        <v>8</v>
      </c>
      <c r="D389">
        <v>4</v>
      </c>
      <c r="E389">
        <v>6</v>
      </c>
      <c r="F389">
        <v>5</v>
      </c>
      <c r="G389">
        <v>8</v>
      </c>
      <c r="H389">
        <v>1</v>
      </c>
      <c r="I389">
        <v>6</v>
      </c>
      <c r="J389">
        <v>6</v>
      </c>
      <c r="K389">
        <v>10</v>
      </c>
      <c r="L389" t="s">
        <v>67</v>
      </c>
      <c r="M389" t="s">
        <v>67</v>
      </c>
      <c r="N389" t="s">
        <v>79</v>
      </c>
      <c r="O389" t="s">
        <v>63</v>
      </c>
      <c r="P389">
        <v>73</v>
      </c>
      <c r="Q389" t="s">
        <v>76</v>
      </c>
      <c r="R389" t="s">
        <v>65</v>
      </c>
      <c r="S389" t="s">
        <v>73</v>
      </c>
      <c r="T389" s="1">
        <v>44401</v>
      </c>
      <c r="U389" s="1">
        <v>17651</v>
      </c>
      <c r="V389" t="s">
        <v>67</v>
      </c>
      <c r="W389">
        <v>74</v>
      </c>
    </row>
    <row r="390" spans="1:23" x14ac:dyDescent="0.3">
      <c r="A390" t="s">
        <v>1499</v>
      </c>
      <c r="B390">
        <v>10</v>
      </c>
      <c r="C390">
        <v>6</v>
      </c>
      <c r="D390">
        <v>9</v>
      </c>
      <c r="E390">
        <v>6</v>
      </c>
      <c r="F390">
        <v>6</v>
      </c>
      <c r="G390">
        <v>5</v>
      </c>
      <c r="H390">
        <v>5</v>
      </c>
      <c r="I390">
        <v>2</v>
      </c>
      <c r="J390">
        <v>5</v>
      </c>
      <c r="K390">
        <v>5</v>
      </c>
      <c r="L390" t="s">
        <v>67</v>
      </c>
      <c r="M390" t="s">
        <v>499</v>
      </c>
      <c r="N390" t="s">
        <v>83</v>
      </c>
      <c r="O390" t="s">
        <v>63</v>
      </c>
      <c r="P390">
        <v>57</v>
      </c>
      <c r="Q390" t="s">
        <v>76</v>
      </c>
      <c r="R390" t="s">
        <v>65</v>
      </c>
      <c r="S390" t="s">
        <v>103</v>
      </c>
      <c r="T390" s="1">
        <v>44961</v>
      </c>
      <c r="U390" s="1">
        <v>24079</v>
      </c>
      <c r="V390" t="s">
        <v>1130</v>
      </c>
      <c r="W390">
        <v>58</v>
      </c>
    </row>
    <row r="391" spans="1:23" x14ac:dyDescent="0.3">
      <c r="A391" t="s">
        <v>1500</v>
      </c>
      <c r="B391">
        <v>7</v>
      </c>
      <c r="C391">
        <v>3</v>
      </c>
      <c r="D391">
        <v>3</v>
      </c>
      <c r="E391">
        <v>3</v>
      </c>
      <c r="F391">
        <v>9</v>
      </c>
      <c r="G391">
        <v>8</v>
      </c>
      <c r="H391">
        <v>1</v>
      </c>
      <c r="I391">
        <v>7</v>
      </c>
      <c r="J391">
        <v>8</v>
      </c>
      <c r="K391">
        <v>1</v>
      </c>
      <c r="L391" t="s">
        <v>67</v>
      </c>
      <c r="M391" t="s">
        <v>500</v>
      </c>
      <c r="N391" t="s">
        <v>62</v>
      </c>
      <c r="O391" t="s">
        <v>63</v>
      </c>
      <c r="P391">
        <v>65</v>
      </c>
      <c r="Q391" t="s">
        <v>64</v>
      </c>
      <c r="R391" t="s">
        <v>65</v>
      </c>
      <c r="S391" t="s">
        <v>84</v>
      </c>
      <c r="T391" s="1">
        <v>44868</v>
      </c>
      <c r="U391" s="1">
        <v>21045</v>
      </c>
      <c r="V391" t="s">
        <v>1124</v>
      </c>
      <c r="W391">
        <v>66</v>
      </c>
    </row>
    <row r="392" spans="1:23" x14ac:dyDescent="0.3">
      <c r="A392" t="s">
        <v>1501</v>
      </c>
      <c r="B392">
        <v>10</v>
      </c>
      <c r="C392">
        <v>8</v>
      </c>
      <c r="D392">
        <v>6</v>
      </c>
      <c r="E392">
        <v>3</v>
      </c>
      <c r="F392">
        <v>7</v>
      </c>
      <c r="G392">
        <v>9</v>
      </c>
      <c r="H392">
        <v>3</v>
      </c>
      <c r="I392">
        <v>3</v>
      </c>
      <c r="J392">
        <v>2</v>
      </c>
      <c r="K392">
        <v>4</v>
      </c>
      <c r="L392" t="s">
        <v>94</v>
      </c>
      <c r="M392" t="s">
        <v>501</v>
      </c>
      <c r="N392" t="s">
        <v>220</v>
      </c>
      <c r="O392" t="s">
        <v>63</v>
      </c>
      <c r="P392">
        <v>40</v>
      </c>
      <c r="Q392" t="s">
        <v>76</v>
      </c>
      <c r="R392" t="s">
        <v>65</v>
      </c>
      <c r="S392" t="s">
        <v>103</v>
      </c>
      <c r="T392" s="1">
        <v>45082</v>
      </c>
      <c r="U392" s="1">
        <v>30478</v>
      </c>
      <c r="V392" t="s">
        <v>1153</v>
      </c>
      <c r="W392">
        <v>41</v>
      </c>
    </row>
    <row r="393" spans="1:23" x14ac:dyDescent="0.3">
      <c r="A393" t="s">
        <v>1502</v>
      </c>
      <c r="B393">
        <v>8</v>
      </c>
      <c r="C393">
        <v>1</v>
      </c>
      <c r="D393">
        <v>7</v>
      </c>
      <c r="E393">
        <v>7</v>
      </c>
      <c r="F393">
        <v>3</v>
      </c>
      <c r="G393">
        <v>7</v>
      </c>
      <c r="H393">
        <v>3</v>
      </c>
      <c r="I393">
        <v>2</v>
      </c>
      <c r="J393">
        <v>3</v>
      </c>
      <c r="K393">
        <v>3</v>
      </c>
      <c r="L393" t="s">
        <v>67</v>
      </c>
      <c r="M393" t="s">
        <v>502</v>
      </c>
      <c r="N393" t="s">
        <v>151</v>
      </c>
      <c r="O393" t="s">
        <v>63</v>
      </c>
      <c r="P393">
        <v>55</v>
      </c>
      <c r="Q393" t="s">
        <v>64</v>
      </c>
      <c r="R393" t="s">
        <v>65</v>
      </c>
      <c r="S393" t="s">
        <v>84</v>
      </c>
      <c r="T393" s="1">
        <v>44375</v>
      </c>
      <c r="U393" s="1">
        <v>24439</v>
      </c>
      <c r="V393" t="s">
        <v>1094</v>
      </c>
      <c r="W393">
        <v>55</v>
      </c>
    </row>
    <row r="394" spans="1:23" x14ac:dyDescent="0.3">
      <c r="A394" t="s">
        <v>1503</v>
      </c>
      <c r="B394">
        <v>6</v>
      </c>
      <c r="C394">
        <v>3</v>
      </c>
      <c r="D394">
        <v>6</v>
      </c>
      <c r="E394">
        <v>2</v>
      </c>
      <c r="F394">
        <v>2</v>
      </c>
      <c r="G394">
        <v>7</v>
      </c>
      <c r="H394">
        <v>5</v>
      </c>
      <c r="I394">
        <v>4</v>
      </c>
      <c r="J394">
        <v>7</v>
      </c>
      <c r="K394">
        <v>6</v>
      </c>
      <c r="L394" t="s">
        <v>67</v>
      </c>
      <c r="M394" t="s">
        <v>503</v>
      </c>
      <c r="N394" t="s">
        <v>170</v>
      </c>
      <c r="O394" t="s">
        <v>63</v>
      </c>
      <c r="P394">
        <v>71</v>
      </c>
      <c r="Q394" t="s">
        <v>64</v>
      </c>
      <c r="R394" t="s">
        <v>65</v>
      </c>
      <c r="S394" t="s">
        <v>70</v>
      </c>
      <c r="T394" s="1">
        <v>44960</v>
      </c>
      <c r="U394" s="1">
        <v>19116</v>
      </c>
      <c r="V394" t="s">
        <v>1090</v>
      </c>
      <c r="W394">
        <v>71</v>
      </c>
    </row>
    <row r="395" spans="1:23" x14ac:dyDescent="0.3">
      <c r="A395" t="s">
        <v>1504</v>
      </c>
      <c r="B395">
        <v>10</v>
      </c>
      <c r="C395">
        <v>9</v>
      </c>
      <c r="D395">
        <v>1</v>
      </c>
      <c r="E395">
        <v>5</v>
      </c>
      <c r="F395">
        <v>2</v>
      </c>
      <c r="G395">
        <v>1</v>
      </c>
      <c r="H395">
        <v>10</v>
      </c>
      <c r="I395">
        <v>10</v>
      </c>
      <c r="J395">
        <v>6</v>
      </c>
      <c r="K395">
        <v>9</v>
      </c>
      <c r="L395" t="s">
        <v>67</v>
      </c>
      <c r="M395" t="s">
        <v>504</v>
      </c>
      <c r="N395" t="s">
        <v>151</v>
      </c>
      <c r="O395" t="s">
        <v>63</v>
      </c>
      <c r="P395">
        <v>39</v>
      </c>
      <c r="Q395" t="s">
        <v>64</v>
      </c>
      <c r="R395" t="s">
        <v>65</v>
      </c>
      <c r="S395" t="s">
        <v>73</v>
      </c>
      <c r="T395" s="1">
        <v>44794</v>
      </c>
      <c r="U395" s="1">
        <v>30419</v>
      </c>
      <c r="V395" t="s">
        <v>1090</v>
      </c>
      <c r="W395">
        <v>40</v>
      </c>
    </row>
    <row r="396" spans="1:23" x14ac:dyDescent="0.3">
      <c r="A396" t="s">
        <v>1505</v>
      </c>
      <c r="B396">
        <v>4</v>
      </c>
      <c r="C396">
        <v>9</v>
      </c>
      <c r="D396">
        <v>6</v>
      </c>
      <c r="E396">
        <v>2</v>
      </c>
      <c r="F396">
        <v>3</v>
      </c>
      <c r="G396">
        <v>8</v>
      </c>
      <c r="H396">
        <v>5</v>
      </c>
      <c r="I396">
        <v>7</v>
      </c>
      <c r="J396">
        <v>4</v>
      </c>
      <c r="K396">
        <v>2</v>
      </c>
      <c r="L396" t="s">
        <v>67</v>
      </c>
      <c r="M396" t="s">
        <v>505</v>
      </c>
      <c r="N396" t="s">
        <v>89</v>
      </c>
      <c r="O396" t="s">
        <v>109</v>
      </c>
      <c r="P396">
        <v>89</v>
      </c>
      <c r="Q396" t="s">
        <v>76</v>
      </c>
      <c r="R396" t="s">
        <v>65</v>
      </c>
      <c r="S396" t="s">
        <v>73</v>
      </c>
      <c r="T396" s="1">
        <v>44848</v>
      </c>
      <c r="U396" s="1">
        <v>12397</v>
      </c>
      <c r="V396" t="s">
        <v>1198</v>
      </c>
      <c r="W396">
        <v>89</v>
      </c>
    </row>
    <row r="397" spans="1:23" x14ac:dyDescent="0.3">
      <c r="A397" t="s">
        <v>1506</v>
      </c>
      <c r="B397">
        <v>6</v>
      </c>
      <c r="C397">
        <v>9</v>
      </c>
      <c r="D397">
        <v>1</v>
      </c>
      <c r="E397">
        <v>7</v>
      </c>
      <c r="F397">
        <v>2</v>
      </c>
      <c r="G397">
        <v>2</v>
      </c>
      <c r="H397">
        <v>1</v>
      </c>
      <c r="I397">
        <v>7</v>
      </c>
      <c r="J397">
        <v>1</v>
      </c>
      <c r="K397">
        <v>3</v>
      </c>
      <c r="L397" t="s">
        <v>67</v>
      </c>
      <c r="M397" t="s">
        <v>506</v>
      </c>
      <c r="N397" t="s">
        <v>132</v>
      </c>
      <c r="O397" t="s">
        <v>63</v>
      </c>
      <c r="P397">
        <v>97</v>
      </c>
      <c r="Q397" t="s">
        <v>76</v>
      </c>
      <c r="R397" t="s">
        <v>65</v>
      </c>
      <c r="S397" t="s">
        <v>84</v>
      </c>
      <c r="T397" s="1">
        <v>44411</v>
      </c>
      <c r="U397" s="1">
        <v>8975</v>
      </c>
      <c r="V397" t="s">
        <v>1090</v>
      </c>
      <c r="W397">
        <v>98</v>
      </c>
    </row>
    <row r="398" spans="1:23" x14ac:dyDescent="0.3">
      <c r="A398" t="s">
        <v>1507</v>
      </c>
      <c r="B398">
        <v>4</v>
      </c>
      <c r="C398">
        <v>10</v>
      </c>
      <c r="D398">
        <v>6</v>
      </c>
      <c r="E398">
        <v>5</v>
      </c>
      <c r="F398">
        <v>1</v>
      </c>
      <c r="H398">
        <v>4</v>
      </c>
      <c r="I398">
        <v>10</v>
      </c>
      <c r="J398">
        <v>6</v>
      </c>
      <c r="K398">
        <v>8</v>
      </c>
      <c r="L398" t="s">
        <v>94</v>
      </c>
      <c r="M398" t="s">
        <v>507</v>
      </c>
      <c r="N398" t="s">
        <v>132</v>
      </c>
      <c r="O398" t="s">
        <v>63</v>
      </c>
      <c r="P398">
        <v>65</v>
      </c>
      <c r="Q398" t="s">
        <v>64</v>
      </c>
      <c r="R398" t="s">
        <v>65</v>
      </c>
      <c r="S398" t="s">
        <v>84</v>
      </c>
      <c r="T398" s="1">
        <v>44419</v>
      </c>
      <c r="U398" s="1">
        <v>20773</v>
      </c>
      <c r="V398" t="s">
        <v>1090</v>
      </c>
      <c r="W398">
        <v>65</v>
      </c>
    </row>
    <row r="399" spans="1:23" x14ac:dyDescent="0.3">
      <c r="A399" t="s">
        <v>1508</v>
      </c>
      <c r="B399">
        <v>9</v>
      </c>
      <c r="C399">
        <v>10</v>
      </c>
      <c r="D399">
        <v>3</v>
      </c>
      <c r="E399">
        <v>5</v>
      </c>
      <c r="F399">
        <v>6</v>
      </c>
      <c r="G399">
        <v>7</v>
      </c>
      <c r="H399">
        <v>2</v>
      </c>
      <c r="I399">
        <v>9</v>
      </c>
      <c r="J399">
        <v>9</v>
      </c>
      <c r="K399">
        <v>5</v>
      </c>
      <c r="L399" t="s">
        <v>67</v>
      </c>
      <c r="M399" t="s">
        <v>508</v>
      </c>
      <c r="N399" t="s">
        <v>113</v>
      </c>
      <c r="O399" t="s">
        <v>63</v>
      </c>
      <c r="P399">
        <v>36</v>
      </c>
      <c r="Q399" t="s">
        <v>90</v>
      </c>
      <c r="R399" t="s">
        <v>65</v>
      </c>
      <c r="S399" t="s">
        <v>73</v>
      </c>
      <c r="T399" s="1">
        <v>44700</v>
      </c>
      <c r="U399" s="1">
        <v>31574</v>
      </c>
      <c r="V399" t="s">
        <v>1090</v>
      </c>
      <c r="W399">
        <v>36</v>
      </c>
    </row>
    <row r="400" spans="1:23" x14ac:dyDescent="0.3">
      <c r="A400" t="s">
        <v>1509</v>
      </c>
      <c r="B400">
        <v>6</v>
      </c>
      <c r="C400">
        <v>5</v>
      </c>
      <c r="D400">
        <v>8</v>
      </c>
      <c r="E400">
        <v>6</v>
      </c>
      <c r="F400">
        <v>8</v>
      </c>
      <c r="G400">
        <v>7</v>
      </c>
      <c r="H400">
        <v>5</v>
      </c>
      <c r="I400">
        <v>8</v>
      </c>
      <c r="J400">
        <v>3</v>
      </c>
      <c r="K400">
        <v>5</v>
      </c>
      <c r="L400" t="s">
        <v>114</v>
      </c>
      <c r="M400" t="s">
        <v>509</v>
      </c>
      <c r="N400" t="s">
        <v>106</v>
      </c>
      <c r="O400" t="s">
        <v>63</v>
      </c>
      <c r="P400">
        <v>69</v>
      </c>
      <c r="Q400" t="s">
        <v>76</v>
      </c>
      <c r="R400" t="s">
        <v>65</v>
      </c>
      <c r="S400" t="s">
        <v>73</v>
      </c>
      <c r="T400" s="1">
        <v>44508</v>
      </c>
      <c r="U400" s="1">
        <v>19460</v>
      </c>
      <c r="V400" t="s">
        <v>1090</v>
      </c>
      <c r="W400">
        <v>69</v>
      </c>
    </row>
    <row r="401" spans="1:23" x14ac:dyDescent="0.3">
      <c r="A401" t="s">
        <v>1510</v>
      </c>
      <c r="B401">
        <v>3</v>
      </c>
      <c r="C401">
        <v>1</v>
      </c>
      <c r="D401">
        <v>3</v>
      </c>
      <c r="E401">
        <v>8</v>
      </c>
      <c r="F401">
        <v>2</v>
      </c>
      <c r="G401">
        <v>8</v>
      </c>
      <c r="H401">
        <v>7</v>
      </c>
      <c r="I401">
        <v>3</v>
      </c>
      <c r="J401">
        <v>7</v>
      </c>
      <c r="K401">
        <v>5</v>
      </c>
      <c r="L401" t="s">
        <v>77</v>
      </c>
      <c r="M401" t="s">
        <v>510</v>
      </c>
      <c r="N401" t="s">
        <v>96</v>
      </c>
      <c r="O401" t="s">
        <v>171</v>
      </c>
      <c r="P401">
        <v>71</v>
      </c>
      <c r="Q401" t="s">
        <v>76</v>
      </c>
      <c r="R401" t="s">
        <v>65</v>
      </c>
      <c r="S401" t="s">
        <v>73</v>
      </c>
      <c r="T401" s="1">
        <v>44302</v>
      </c>
      <c r="U401" s="1">
        <v>18545</v>
      </c>
      <c r="V401" t="s">
        <v>1097</v>
      </c>
      <c r="W401">
        <v>71</v>
      </c>
    </row>
    <row r="402" spans="1:23" x14ac:dyDescent="0.3">
      <c r="A402" t="s">
        <v>1511</v>
      </c>
      <c r="B402">
        <v>9</v>
      </c>
      <c r="C402">
        <v>9</v>
      </c>
      <c r="D402">
        <v>5</v>
      </c>
      <c r="E402">
        <v>4</v>
      </c>
      <c r="F402">
        <v>9</v>
      </c>
      <c r="G402">
        <v>9</v>
      </c>
      <c r="H402">
        <v>4</v>
      </c>
      <c r="I402">
        <v>10</v>
      </c>
      <c r="J402">
        <v>1</v>
      </c>
      <c r="K402">
        <v>4</v>
      </c>
      <c r="L402" t="s">
        <v>67</v>
      </c>
      <c r="M402" t="s">
        <v>511</v>
      </c>
      <c r="N402" t="s">
        <v>151</v>
      </c>
      <c r="O402" t="s">
        <v>63</v>
      </c>
      <c r="P402">
        <v>97</v>
      </c>
      <c r="Q402" t="s">
        <v>76</v>
      </c>
      <c r="R402" t="s">
        <v>65</v>
      </c>
      <c r="S402" t="s">
        <v>103</v>
      </c>
      <c r="T402" s="1">
        <v>44795</v>
      </c>
      <c r="U402" s="1">
        <v>9494</v>
      </c>
      <c r="V402" t="s">
        <v>1094</v>
      </c>
      <c r="W402">
        <v>97</v>
      </c>
    </row>
    <row r="403" spans="1:23" x14ac:dyDescent="0.3">
      <c r="A403" t="s">
        <v>1512</v>
      </c>
      <c r="B403">
        <v>10</v>
      </c>
      <c r="C403">
        <v>4</v>
      </c>
      <c r="D403">
        <v>6</v>
      </c>
      <c r="E403">
        <v>6</v>
      </c>
      <c r="F403">
        <v>7</v>
      </c>
      <c r="G403">
        <v>2</v>
      </c>
      <c r="H403">
        <v>2</v>
      </c>
      <c r="I403">
        <v>8</v>
      </c>
      <c r="J403">
        <v>7</v>
      </c>
      <c r="K403">
        <v>3</v>
      </c>
      <c r="L403" t="s">
        <v>114</v>
      </c>
      <c r="M403" t="s">
        <v>512</v>
      </c>
      <c r="N403" t="s">
        <v>144</v>
      </c>
      <c r="O403" t="s">
        <v>63</v>
      </c>
      <c r="P403">
        <v>67</v>
      </c>
      <c r="Q403" t="s">
        <v>64</v>
      </c>
      <c r="R403" t="s">
        <v>65</v>
      </c>
      <c r="S403" t="s">
        <v>84</v>
      </c>
      <c r="T403" s="1">
        <v>44763</v>
      </c>
      <c r="U403" s="1">
        <v>20199</v>
      </c>
      <c r="V403" t="s">
        <v>1090</v>
      </c>
      <c r="W403">
        <v>68</v>
      </c>
    </row>
    <row r="404" spans="1:23" x14ac:dyDescent="0.3">
      <c r="A404" t="s">
        <v>1513</v>
      </c>
      <c r="B404">
        <v>9</v>
      </c>
      <c r="C404">
        <v>10</v>
      </c>
      <c r="D404">
        <v>6</v>
      </c>
      <c r="E404">
        <v>4</v>
      </c>
      <c r="F404">
        <v>5</v>
      </c>
      <c r="G404">
        <v>1</v>
      </c>
      <c r="H404">
        <v>1</v>
      </c>
      <c r="I404">
        <v>2</v>
      </c>
      <c r="J404">
        <v>6</v>
      </c>
      <c r="K404">
        <v>4</v>
      </c>
      <c r="L404" t="s">
        <v>60</v>
      </c>
      <c r="M404" t="s">
        <v>513</v>
      </c>
      <c r="N404" t="s">
        <v>96</v>
      </c>
      <c r="O404" t="s">
        <v>284</v>
      </c>
      <c r="P404">
        <v>96</v>
      </c>
      <c r="Q404" t="s">
        <v>64</v>
      </c>
      <c r="R404" t="s">
        <v>65</v>
      </c>
      <c r="S404" t="s">
        <v>103</v>
      </c>
      <c r="T404" s="1">
        <v>45062</v>
      </c>
      <c r="U404" s="1">
        <v>10108</v>
      </c>
      <c r="V404" t="s">
        <v>1090</v>
      </c>
      <c r="W404">
        <v>96</v>
      </c>
    </row>
    <row r="405" spans="1:23" x14ac:dyDescent="0.3">
      <c r="A405" t="s">
        <v>1514</v>
      </c>
      <c r="B405">
        <v>3</v>
      </c>
      <c r="C405">
        <v>8</v>
      </c>
      <c r="D405">
        <v>7</v>
      </c>
      <c r="E405">
        <v>6</v>
      </c>
      <c r="F405">
        <v>9</v>
      </c>
      <c r="G405">
        <v>3</v>
      </c>
      <c r="H405">
        <v>2</v>
      </c>
      <c r="I405">
        <v>5</v>
      </c>
      <c r="J405">
        <v>2</v>
      </c>
      <c r="K405">
        <v>3</v>
      </c>
      <c r="L405" t="s">
        <v>67</v>
      </c>
      <c r="M405" t="s">
        <v>514</v>
      </c>
      <c r="N405" t="s">
        <v>123</v>
      </c>
      <c r="O405" t="s">
        <v>63</v>
      </c>
      <c r="P405">
        <v>97</v>
      </c>
      <c r="Q405" t="s">
        <v>76</v>
      </c>
      <c r="R405" t="s">
        <v>65</v>
      </c>
      <c r="S405" t="s">
        <v>84</v>
      </c>
      <c r="T405" s="1">
        <v>44614</v>
      </c>
      <c r="U405" s="1">
        <v>9172</v>
      </c>
      <c r="V405" t="s">
        <v>1090</v>
      </c>
      <c r="W405">
        <v>98</v>
      </c>
    </row>
    <row r="406" spans="1:23" x14ac:dyDescent="0.3">
      <c r="A406" t="s">
        <v>1515</v>
      </c>
      <c r="B406">
        <v>5</v>
      </c>
      <c r="C406">
        <v>9</v>
      </c>
      <c r="D406">
        <v>9</v>
      </c>
      <c r="E406">
        <v>10</v>
      </c>
      <c r="F406">
        <v>6</v>
      </c>
      <c r="G406">
        <v>4</v>
      </c>
      <c r="H406">
        <v>2</v>
      </c>
      <c r="I406">
        <v>4</v>
      </c>
      <c r="J406">
        <v>5</v>
      </c>
      <c r="K406">
        <v>8</v>
      </c>
      <c r="L406" t="s">
        <v>67</v>
      </c>
      <c r="M406" t="s">
        <v>515</v>
      </c>
      <c r="N406" t="s">
        <v>157</v>
      </c>
      <c r="O406" t="s">
        <v>63</v>
      </c>
      <c r="P406">
        <v>87</v>
      </c>
      <c r="Q406" t="s">
        <v>76</v>
      </c>
      <c r="R406" t="s">
        <v>65</v>
      </c>
      <c r="S406" t="s">
        <v>66</v>
      </c>
      <c r="T406" s="1">
        <v>45123</v>
      </c>
      <c r="U406" s="1">
        <v>13290</v>
      </c>
      <c r="V406" t="s">
        <v>1090</v>
      </c>
      <c r="W406">
        <v>88</v>
      </c>
    </row>
    <row r="407" spans="1:23" x14ac:dyDescent="0.3">
      <c r="A407" t="s">
        <v>1516</v>
      </c>
      <c r="B407">
        <v>3</v>
      </c>
      <c r="C407">
        <v>7</v>
      </c>
      <c r="D407">
        <v>3</v>
      </c>
      <c r="E407">
        <v>8</v>
      </c>
      <c r="F407">
        <v>6</v>
      </c>
      <c r="G407">
        <v>9</v>
      </c>
      <c r="H407">
        <v>4</v>
      </c>
      <c r="I407">
        <v>10</v>
      </c>
      <c r="J407">
        <v>4</v>
      </c>
      <c r="K407">
        <v>7</v>
      </c>
      <c r="L407" t="s">
        <v>67</v>
      </c>
      <c r="M407" t="s">
        <v>516</v>
      </c>
      <c r="N407" t="s">
        <v>100</v>
      </c>
      <c r="O407" t="s">
        <v>63</v>
      </c>
      <c r="P407">
        <v>83</v>
      </c>
      <c r="Q407" t="s">
        <v>76</v>
      </c>
      <c r="R407" t="s">
        <v>65</v>
      </c>
      <c r="S407" t="s">
        <v>84</v>
      </c>
      <c r="T407" s="1">
        <v>44600</v>
      </c>
      <c r="U407" s="1">
        <v>14160</v>
      </c>
      <c r="V407" t="s">
        <v>1090</v>
      </c>
      <c r="W407">
        <v>84</v>
      </c>
    </row>
    <row r="408" spans="1:23" x14ac:dyDescent="0.3">
      <c r="A408" t="s">
        <v>1517</v>
      </c>
      <c r="B408">
        <v>5</v>
      </c>
      <c r="C408">
        <v>9</v>
      </c>
      <c r="D408">
        <v>9</v>
      </c>
      <c r="E408">
        <v>5</v>
      </c>
      <c r="F408">
        <v>2</v>
      </c>
      <c r="G408">
        <v>2</v>
      </c>
      <c r="H408">
        <v>5</v>
      </c>
      <c r="I408">
        <v>1</v>
      </c>
      <c r="J408">
        <v>3</v>
      </c>
      <c r="K408">
        <v>6</v>
      </c>
      <c r="L408" t="s">
        <v>114</v>
      </c>
      <c r="M408" t="s">
        <v>517</v>
      </c>
      <c r="N408" t="s">
        <v>134</v>
      </c>
      <c r="O408" t="s">
        <v>63</v>
      </c>
      <c r="P408">
        <v>94</v>
      </c>
      <c r="Q408" t="s">
        <v>76</v>
      </c>
      <c r="R408" t="s">
        <v>65</v>
      </c>
      <c r="S408" t="s">
        <v>73</v>
      </c>
      <c r="T408" s="1">
        <v>44648</v>
      </c>
      <c r="U408" s="1">
        <v>10367</v>
      </c>
      <c r="V408" t="s">
        <v>1090</v>
      </c>
      <c r="W408">
        <v>94</v>
      </c>
    </row>
    <row r="409" spans="1:23" x14ac:dyDescent="0.3">
      <c r="A409" t="s">
        <v>1518</v>
      </c>
      <c r="B409">
        <v>9</v>
      </c>
      <c r="C409">
        <v>9</v>
      </c>
      <c r="D409">
        <v>3</v>
      </c>
      <c r="E409">
        <v>5</v>
      </c>
      <c r="F409">
        <v>4</v>
      </c>
      <c r="G409">
        <v>4</v>
      </c>
      <c r="H409">
        <v>5</v>
      </c>
      <c r="I409">
        <v>7</v>
      </c>
      <c r="J409">
        <v>8</v>
      </c>
      <c r="K409">
        <v>6</v>
      </c>
      <c r="L409" t="s">
        <v>67</v>
      </c>
      <c r="M409" t="s">
        <v>518</v>
      </c>
      <c r="N409" t="s">
        <v>62</v>
      </c>
      <c r="O409" t="s">
        <v>63</v>
      </c>
      <c r="P409">
        <v>64</v>
      </c>
      <c r="Q409" t="s">
        <v>76</v>
      </c>
      <c r="R409" t="s">
        <v>65</v>
      </c>
      <c r="S409" t="s">
        <v>73</v>
      </c>
      <c r="T409" s="1">
        <v>45047</v>
      </c>
      <c r="U409" s="1">
        <v>21548</v>
      </c>
      <c r="V409" t="s">
        <v>1103</v>
      </c>
      <c r="W409">
        <v>65</v>
      </c>
    </row>
    <row r="410" spans="1:23" x14ac:dyDescent="0.3">
      <c r="A410" t="s">
        <v>1519</v>
      </c>
      <c r="B410">
        <v>2</v>
      </c>
      <c r="C410">
        <v>9</v>
      </c>
      <c r="D410">
        <v>4</v>
      </c>
      <c r="E410">
        <v>10</v>
      </c>
      <c r="F410">
        <v>6</v>
      </c>
      <c r="G410">
        <v>4</v>
      </c>
      <c r="H410">
        <v>5</v>
      </c>
      <c r="I410">
        <v>9</v>
      </c>
      <c r="J410">
        <v>9</v>
      </c>
      <c r="K410">
        <v>5</v>
      </c>
      <c r="L410" t="s">
        <v>67</v>
      </c>
      <c r="M410" t="s">
        <v>519</v>
      </c>
      <c r="N410" t="s">
        <v>155</v>
      </c>
      <c r="O410" t="s">
        <v>63</v>
      </c>
      <c r="P410">
        <v>47</v>
      </c>
      <c r="Q410" t="s">
        <v>76</v>
      </c>
      <c r="R410" t="s">
        <v>65</v>
      </c>
      <c r="S410" t="s">
        <v>84</v>
      </c>
      <c r="T410" s="1">
        <v>45114</v>
      </c>
      <c r="U410" s="1">
        <v>27906</v>
      </c>
      <c r="V410" t="s">
        <v>1103</v>
      </c>
      <c r="W410">
        <v>48</v>
      </c>
    </row>
    <row r="411" spans="1:23" x14ac:dyDescent="0.3">
      <c r="A411" t="s">
        <v>1520</v>
      </c>
      <c r="B411">
        <v>7</v>
      </c>
      <c r="C411">
        <v>3</v>
      </c>
      <c r="D411">
        <v>6</v>
      </c>
      <c r="E411">
        <v>10</v>
      </c>
      <c r="F411">
        <v>6</v>
      </c>
      <c r="G411">
        <v>2</v>
      </c>
      <c r="H411">
        <v>2</v>
      </c>
      <c r="I411">
        <v>2</v>
      </c>
      <c r="J411">
        <v>6</v>
      </c>
      <c r="K411">
        <v>2</v>
      </c>
      <c r="L411" t="s">
        <v>114</v>
      </c>
      <c r="M411" t="s">
        <v>520</v>
      </c>
      <c r="N411" t="s">
        <v>118</v>
      </c>
      <c r="O411" t="s">
        <v>137</v>
      </c>
      <c r="P411">
        <v>71</v>
      </c>
      <c r="Q411" t="s">
        <v>64</v>
      </c>
      <c r="R411" t="s">
        <v>65</v>
      </c>
      <c r="S411" t="s">
        <v>73</v>
      </c>
      <c r="T411" s="1">
        <v>44801</v>
      </c>
      <c r="U411" s="1">
        <v>18924</v>
      </c>
      <c r="V411" t="s">
        <v>1090</v>
      </c>
      <c r="W411">
        <v>71</v>
      </c>
    </row>
    <row r="412" spans="1:23" x14ac:dyDescent="0.3">
      <c r="A412" t="s">
        <v>1521</v>
      </c>
      <c r="B412">
        <v>8</v>
      </c>
      <c r="C412">
        <v>10</v>
      </c>
      <c r="D412">
        <v>7</v>
      </c>
      <c r="E412">
        <v>8</v>
      </c>
      <c r="F412">
        <v>8</v>
      </c>
      <c r="G412">
        <v>3</v>
      </c>
      <c r="H412">
        <v>3</v>
      </c>
      <c r="I412">
        <v>8</v>
      </c>
      <c r="J412">
        <v>10</v>
      </c>
      <c r="K412">
        <v>2</v>
      </c>
      <c r="L412" t="s">
        <v>130</v>
      </c>
      <c r="M412" t="s">
        <v>521</v>
      </c>
      <c r="N412" t="s">
        <v>151</v>
      </c>
      <c r="O412" t="s">
        <v>284</v>
      </c>
      <c r="P412">
        <v>97</v>
      </c>
      <c r="Q412" t="s">
        <v>76</v>
      </c>
      <c r="R412" t="s">
        <v>294</v>
      </c>
      <c r="S412" t="s">
        <v>73</v>
      </c>
      <c r="T412" s="1">
        <v>44391</v>
      </c>
      <c r="U412" s="1">
        <v>9092</v>
      </c>
      <c r="V412" t="s">
        <v>1103</v>
      </c>
      <c r="W412">
        <v>97</v>
      </c>
    </row>
    <row r="413" spans="1:23" x14ac:dyDescent="0.3">
      <c r="A413" t="s">
        <v>1522</v>
      </c>
      <c r="B413">
        <v>4</v>
      </c>
      <c r="C413">
        <v>7</v>
      </c>
      <c r="D413">
        <v>6</v>
      </c>
      <c r="E413">
        <v>4</v>
      </c>
      <c r="F413">
        <v>4</v>
      </c>
      <c r="G413">
        <v>3</v>
      </c>
      <c r="H413">
        <v>5</v>
      </c>
      <c r="I413">
        <v>4</v>
      </c>
      <c r="J413">
        <v>4</v>
      </c>
      <c r="K413">
        <v>9</v>
      </c>
      <c r="L413" t="s">
        <v>67</v>
      </c>
      <c r="M413" t="s">
        <v>522</v>
      </c>
      <c r="N413" t="s">
        <v>170</v>
      </c>
      <c r="O413" t="s">
        <v>63</v>
      </c>
      <c r="P413">
        <v>87</v>
      </c>
      <c r="Q413" t="s">
        <v>76</v>
      </c>
      <c r="R413" t="s">
        <v>65</v>
      </c>
      <c r="S413" t="s">
        <v>66</v>
      </c>
      <c r="T413" s="1">
        <v>44857</v>
      </c>
      <c r="U413" s="1">
        <v>13053</v>
      </c>
      <c r="V413" t="s">
        <v>1090</v>
      </c>
      <c r="W413">
        <v>88</v>
      </c>
    </row>
    <row r="414" spans="1:23" x14ac:dyDescent="0.3">
      <c r="A414" t="s">
        <v>1523</v>
      </c>
      <c r="B414">
        <v>5</v>
      </c>
      <c r="C414">
        <v>5</v>
      </c>
      <c r="D414">
        <v>5</v>
      </c>
      <c r="E414">
        <v>8</v>
      </c>
      <c r="F414">
        <v>10</v>
      </c>
      <c r="G414">
        <v>2</v>
      </c>
      <c r="H414">
        <v>5</v>
      </c>
      <c r="I414">
        <v>5</v>
      </c>
      <c r="J414">
        <v>7</v>
      </c>
      <c r="K414">
        <v>10</v>
      </c>
      <c r="L414" t="s">
        <v>67</v>
      </c>
      <c r="M414" t="s">
        <v>523</v>
      </c>
      <c r="N414" t="s">
        <v>121</v>
      </c>
      <c r="O414" t="s">
        <v>63</v>
      </c>
      <c r="P414">
        <v>60</v>
      </c>
      <c r="Q414" t="s">
        <v>64</v>
      </c>
      <c r="R414" t="s">
        <v>65</v>
      </c>
      <c r="S414" t="s">
        <v>73</v>
      </c>
      <c r="T414" s="1">
        <v>44285</v>
      </c>
      <c r="U414" s="1">
        <v>22434</v>
      </c>
      <c r="V414" t="s">
        <v>1103</v>
      </c>
      <c r="W414">
        <v>60</v>
      </c>
    </row>
    <row r="415" spans="1:23" x14ac:dyDescent="0.3">
      <c r="A415" t="s">
        <v>1524</v>
      </c>
      <c r="B415">
        <v>1</v>
      </c>
      <c r="C415">
        <v>5</v>
      </c>
      <c r="D415">
        <v>7</v>
      </c>
      <c r="E415">
        <v>8</v>
      </c>
      <c r="F415">
        <v>8</v>
      </c>
      <c r="G415">
        <v>7</v>
      </c>
      <c r="H415">
        <v>6</v>
      </c>
      <c r="I415">
        <v>8</v>
      </c>
      <c r="J415">
        <v>2</v>
      </c>
      <c r="K415">
        <v>2</v>
      </c>
      <c r="L415" t="s">
        <v>67</v>
      </c>
      <c r="M415" t="s">
        <v>524</v>
      </c>
      <c r="N415" t="s">
        <v>157</v>
      </c>
      <c r="O415" t="s">
        <v>63</v>
      </c>
      <c r="P415">
        <v>24</v>
      </c>
      <c r="Q415" t="s">
        <v>76</v>
      </c>
      <c r="R415" t="s">
        <v>65</v>
      </c>
      <c r="S415" t="s">
        <v>84</v>
      </c>
      <c r="T415" s="1">
        <v>44762</v>
      </c>
      <c r="U415" s="1">
        <v>35941</v>
      </c>
      <c r="V415" t="s">
        <v>1203</v>
      </c>
      <c r="W415">
        <v>25</v>
      </c>
    </row>
    <row r="416" spans="1:23" x14ac:dyDescent="0.3">
      <c r="A416" t="s">
        <v>1525</v>
      </c>
      <c r="B416">
        <v>10</v>
      </c>
      <c r="C416">
        <v>7</v>
      </c>
      <c r="D416">
        <v>7</v>
      </c>
      <c r="E416">
        <v>2</v>
      </c>
      <c r="F416">
        <v>8</v>
      </c>
      <c r="G416">
        <v>4</v>
      </c>
      <c r="H416">
        <v>4</v>
      </c>
      <c r="I416">
        <v>8</v>
      </c>
      <c r="J416">
        <v>6</v>
      </c>
      <c r="K416">
        <v>4</v>
      </c>
      <c r="L416" t="s">
        <v>104</v>
      </c>
      <c r="M416" t="s">
        <v>525</v>
      </c>
      <c r="N416" t="s">
        <v>69</v>
      </c>
      <c r="O416" t="s">
        <v>101</v>
      </c>
      <c r="P416">
        <v>74</v>
      </c>
      <c r="Q416" t="s">
        <v>64</v>
      </c>
      <c r="R416" t="s">
        <v>65</v>
      </c>
      <c r="S416" t="s">
        <v>103</v>
      </c>
      <c r="T416" s="1">
        <v>44678</v>
      </c>
      <c r="U416" s="1">
        <v>17646</v>
      </c>
      <c r="V416" t="s">
        <v>1254</v>
      </c>
      <c r="W416">
        <v>75</v>
      </c>
    </row>
    <row r="417" spans="1:23" x14ac:dyDescent="0.3">
      <c r="A417" t="s">
        <v>1526</v>
      </c>
      <c r="B417">
        <v>10</v>
      </c>
      <c r="C417">
        <v>10</v>
      </c>
      <c r="D417">
        <v>1</v>
      </c>
      <c r="E417">
        <v>3</v>
      </c>
      <c r="F417">
        <v>3</v>
      </c>
      <c r="G417">
        <v>6</v>
      </c>
      <c r="H417">
        <v>6</v>
      </c>
      <c r="I417">
        <v>10</v>
      </c>
      <c r="J417">
        <v>4</v>
      </c>
      <c r="K417">
        <v>3</v>
      </c>
      <c r="L417" t="s">
        <v>81</v>
      </c>
      <c r="M417" t="s">
        <v>526</v>
      </c>
      <c r="N417" t="s">
        <v>62</v>
      </c>
      <c r="O417" t="s">
        <v>63</v>
      </c>
      <c r="P417">
        <v>95</v>
      </c>
      <c r="Q417" t="s">
        <v>64</v>
      </c>
      <c r="R417" t="s">
        <v>65</v>
      </c>
      <c r="S417" t="s">
        <v>103</v>
      </c>
      <c r="T417" s="1">
        <v>45026</v>
      </c>
      <c r="U417" s="1">
        <v>10224</v>
      </c>
      <c r="V417" t="s">
        <v>1090</v>
      </c>
      <c r="W417">
        <v>96</v>
      </c>
    </row>
    <row r="418" spans="1:23" x14ac:dyDescent="0.3">
      <c r="A418" t="s">
        <v>1527</v>
      </c>
      <c r="B418">
        <v>3</v>
      </c>
      <c r="C418">
        <v>9</v>
      </c>
      <c r="D418">
        <v>2</v>
      </c>
      <c r="E418">
        <v>8</v>
      </c>
      <c r="F418">
        <v>4</v>
      </c>
      <c r="G418">
        <v>2</v>
      </c>
      <c r="H418">
        <v>2</v>
      </c>
      <c r="I418">
        <v>5</v>
      </c>
      <c r="J418">
        <v>7</v>
      </c>
      <c r="K418">
        <v>2</v>
      </c>
      <c r="L418" t="s">
        <v>130</v>
      </c>
      <c r="M418" t="s">
        <v>527</v>
      </c>
      <c r="N418" t="s">
        <v>116</v>
      </c>
      <c r="O418" t="s">
        <v>63</v>
      </c>
      <c r="P418">
        <v>19</v>
      </c>
      <c r="Q418" t="s">
        <v>76</v>
      </c>
      <c r="R418" t="s">
        <v>65</v>
      </c>
      <c r="S418" t="s">
        <v>103</v>
      </c>
      <c r="T418" s="1">
        <v>44757</v>
      </c>
      <c r="U418" s="1">
        <v>37656</v>
      </c>
      <c r="V418" t="s">
        <v>1090</v>
      </c>
      <c r="W418">
        <v>20</v>
      </c>
    </row>
    <row r="419" spans="1:23" x14ac:dyDescent="0.3">
      <c r="A419" t="s">
        <v>1528</v>
      </c>
      <c r="B419">
        <v>10</v>
      </c>
      <c r="C419">
        <v>2</v>
      </c>
      <c r="D419">
        <v>1</v>
      </c>
      <c r="E419">
        <v>2</v>
      </c>
      <c r="F419">
        <v>6</v>
      </c>
      <c r="G419">
        <v>10</v>
      </c>
      <c r="H419">
        <v>3</v>
      </c>
      <c r="I419">
        <v>5</v>
      </c>
      <c r="J419">
        <v>1</v>
      </c>
      <c r="K419">
        <v>8</v>
      </c>
      <c r="L419" t="s">
        <v>67</v>
      </c>
      <c r="M419" t="s">
        <v>528</v>
      </c>
      <c r="N419" t="s">
        <v>170</v>
      </c>
      <c r="O419" t="s">
        <v>63</v>
      </c>
      <c r="P419">
        <v>78</v>
      </c>
      <c r="Q419" t="s">
        <v>64</v>
      </c>
      <c r="R419" t="s">
        <v>65</v>
      </c>
      <c r="S419" t="s">
        <v>66</v>
      </c>
      <c r="T419" s="1">
        <v>44763</v>
      </c>
      <c r="U419" s="1">
        <v>16267</v>
      </c>
      <c r="V419" t="s">
        <v>1108</v>
      </c>
      <c r="W419">
        <v>79</v>
      </c>
    </row>
    <row r="420" spans="1:23" x14ac:dyDescent="0.3">
      <c r="A420" t="s">
        <v>1529</v>
      </c>
      <c r="B420">
        <v>3</v>
      </c>
      <c r="C420">
        <v>10</v>
      </c>
      <c r="D420">
        <v>5</v>
      </c>
      <c r="E420">
        <v>9</v>
      </c>
      <c r="F420">
        <v>6</v>
      </c>
      <c r="G420">
        <v>6</v>
      </c>
      <c r="H420">
        <v>8</v>
      </c>
      <c r="I420">
        <v>10</v>
      </c>
      <c r="J420">
        <v>1</v>
      </c>
      <c r="K420">
        <v>10</v>
      </c>
      <c r="L420" t="s">
        <v>67</v>
      </c>
      <c r="M420" t="s">
        <v>529</v>
      </c>
      <c r="N420" t="s">
        <v>96</v>
      </c>
      <c r="O420" t="s">
        <v>63</v>
      </c>
      <c r="P420">
        <v>96</v>
      </c>
      <c r="Q420" t="s">
        <v>76</v>
      </c>
      <c r="R420" t="s">
        <v>294</v>
      </c>
      <c r="S420" t="s">
        <v>66</v>
      </c>
      <c r="T420" s="1">
        <v>44377</v>
      </c>
      <c r="U420" s="1">
        <v>9338</v>
      </c>
      <c r="V420" t="s">
        <v>1103</v>
      </c>
      <c r="W420">
        <v>96</v>
      </c>
    </row>
    <row r="421" spans="1:23" x14ac:dyDescent="0.3">
      <c r="A421" t="s">
        <v>1530</v>
      </c>
      <c r="B421">
        <v>3</v>
      </c>
      <c r="C421">
        <v>5</v>
      </c>
      <c r="D421">
        <v>10</v>
      </c>
      <c r="E421">
        <v>7</v>
      </c>
      <c r="F421">
        <v>7</v>
      </c>
      <c r="G421">
        <v>5</v>
      </c>
      <c r="H421">
        <v>7</v>
      </c>
      <c r="I421">
        <v>3</v>
      </c>
      <c r="J421">
        <v>4</v>
      </c>
      <c r="K421">
        <v>7</v>
      </c>
      <c r="L421" t="s">
        <v>67</v>
      </c>
      <c r="M421" t="s">
        <v>530</v>
      </c>
      <c r="N421" t="s">
        <v>72</v>
      </c>
      <c r="O421" t="s">
        <v>63</v>
      </c>
      <c r="P421">
        <v>20</v>
      </c>
      <c r="Q421" t="s">
        <v>76</v>
      </c>
      <c r="R421" t="s">
        <v>65</v>
      </c>
      <c r="S421" t="s">
        <v>84</v>
      </c>
      <c r="T421" s="1">
        <v>44421</v>
      </c>
      <c r="U421" s="1">
        <v>37295</v>
      </c>
      <c r="V421" t="s">
        <v>1090</v>
      </c>
      <c r="W421">
        <v>20</v>
      </c>
    </row>
    <row r="422" spans="1:23" x14ac:dyDescent="0.3">
      <c r="A422" t="s">
        <v>1531</v>
      </c>
      <c r="B422">
        <v>1</v>
      </c>
      <c r="C422">
        <v>8</v>
      </c>
      <c r="D422">
        <v>5</v>
      </c>
      <c r="E422">
        <v>4</v>
      </c>
      <c r="F422">
        <v>7</v>
      </c>
      <c r="G422">
        <v>2</v>
      </c>
      <c r="H422">
        <v>8</v>
      </c>
      <c r="I422">
        <v>10</v>
      </c>
      <c r="J422">
        <v>6</v>
      </c>
      <c r="K422">
        <v>2</v>
      </c>
      <c r="L422" t="s">
        <v>119</v>
      </c>
      <c r="M422" t="s">
        <v>531</v>
      </c>
      <c r="N422" t="s">
        <v>151</v>
      </c>
      <c r="O422" t="s">
        <v>63</v>
      </c>
      <c r="P422">
        <v>48</v>
      </c>
      <c r="Q422" t="s">
        <v>64</v>
      </c>
      <c r="R422" t="s">
        <v>65</v>
      </c>
      <c r="S422" t="s">
        <v>73</v>
      </c>
      <c r="T422" s="1">
        <v>44633</v>
      </c>
      <c r="U422" s="1">
        <v>27209</v>
      </c>
      <c r="V422" t="s">
        <v>1097</v>
      </c>
      <c r="W422">
        <v>48</v>
      </c>
    </row>
    <row r="423" spans="1:23" x14ac:dyDescent="0.3">
      <c r="A423" t="s">
        <v>1532</v>
      </c>
      <c r="B423">
        <v>9</v>
      </c>
      <c r="C423">
        <v>6</v>
      </c>
      <c r="D423">
        <v>4</v>
      </c>
      <c r="E423">
        <v>9</v>
      </c>
      <c r="F423">
        <v>10</v>
      </c>
      <c r="G423">
        <v>3</v>
      </c>
      <c r="H423">
        <v>7</v>
      </c>
      <c r="I423">
        <v>2</v>
      </c>
      <c r="J423">
        <v>2</v>
      </c>
      <c r="K423">
        <v>1</v>
      </c>
      <c r="L423" t="s">
        <v>67</v>
      </c>
      <c r="M423" t="s">
        <v>532</v>
      </c>
      <c r="N423" t="s">
        <v>144</v>
      </c>
      <c r="O423" t="s">
        <v>107</v>
      </c>
      <c r="P423">
        <v>20</v>
      </c>
      <c r="Q423" t="s">
        <v>76</v>
      </c>
      <c r="R423" t="s">
        <v>65</v>
      </c>
      <c r="S423" t="s">
        <v>73</v>
      </c>
      <c r="T423" s="1">
        <v>44639</v>
      </c>
      <c r="U423" s="1">
        <v>37479</v>
      </c>
      <c r="V423" t="s">
        <v>1103</v>
      </c>
      <c r="W423">
        <v>20</v>
      </c>
    </row>
    <row r="424" spans="1:23" x14ac:dyDescent="0.3">
      <c r="A424" t="s">
        <v>1533</v>
      </c>
      <c r="B424">
        <v>6</v>
      </c>
      <c r="C424">
        <v>10</v>
      </c>
      <c r="D424">
        <v>3</v>
      </c>
      <c r="E424">
        <v>1</v>
      </c>
      <c r="F424">
        <v>6</v>
      </c>
      <c r="G424">
        <v>10</v>
      </c>
      <c r="H424">
        <v>2</v>
      </c>
      <c r="I424">
        <v>7</v>
      </c>
      <c r="J424">
        <v>7</v>
      </c>
      <c r="K424">
        <v>10</v>
      </c>
      <c r="L424" t="s">
        <v>81</v>
      </c>
      <c r="M424" t="s">
        <v>533</v>
      </c>
      <c r="N424" t="s">
        <v>62</v>
      </c>
      <c r="O424" t="s">
        <v>137</v>
      </c>
      <c r="P424">
        <v>96</v>
      </c>
      <c r="Q424" t="s">
        <v>64</v>
      </c>
      <c r="R424" t="s">
        <v>65</v>
      </c>
      <c r="S424" t="s">
        <v>73</v>
      </c>
      <c r="T424" s="1">
        <v>44754</v>
      </c>
      <c r="U424" s="1">
        <v>9550</v>
      </c>
      <c r="V424" t="s">
        <v>1103</v>
      </c>
      <c r="W424">
        <v>97</v>
      </c>
    </row>
    <row r="425" spans="1:23" x14ac:dyDescent="0.3">
      <c r="A425" t="s">
        <v>1534</v>
      </c>
      <c r="B425">
        <v>6</v>
      </c>
      <c r="C425">
        <v>10</v>
      </c>
      <c r="D425">
        <v>4</v>
      </c>
      <c r="E425">
        <v>8</v>
      </c>
      <c r="F425">
        <v>2</v>
      </c>
      <c r="G425">
        <v>4</v>
      </c>
      <c r="H425">
        <v>4</v>
      </c>
      <c r="I425">
        <v>3</v>
      </c>
      <c r="J425">
        <v>1</v>
      </c>
      <c r="K425">
        <v>10</v>
      </c>
      <c r="L425" t="s">
        <v>67</v>
      </c>
      <c r="M425" t="s">
        <v>534</v>
      </c>
      <c r="N425" t="s">
        <v>79</v>
      </c>
      <c r="O425" t="s">
        <v>63</v>
      </c>
      <c r="P425">
        <v>77</v>
      </c>
      <c r="Q425" t="s">
        <v>76</v>
      </c>
      <c r="R425" t="s">
        <v>65</v>
      </c>
      <c r="S425" t="s">
        <v>70</v>
      </c>
      <c r="T425" s="1">
        <v>44470</v>
      </c>
      <c r="U425" s="1">
        <v>16334</v>
      </c>
      <c r="V425" t="s">
        <v>1088</v>
      </c>
      <c r="W425">
        <v>78</v>
      </c>
    </row>
    <row r="426" spans="1:23" x14ac:dyDescent="0.3">
      <c r="A426" t="s">
        <v>1535</v>
      </c>
      <c r="B426">
        <v>3</v>
      </c>
      <c r="C426">
        <v>3</v>
      </c>
      <c r="D426">
        <v>3</v>
      </c>
      <c r="E426">
        <v>7</v>
      </c>
      <c r="F426">
        <v>7</v>
      </c>
      <c r="G426">
        <v>2</v>
      </c>
      <c r="H426">
        <v>3</v>
      </c>
      <c r="I426">
        <v>9</v>
      </c>
      <c r="J426">
        <v>1</v>
      </c>
      <c r="K426">
        <v>3</v>
      </c>
      <c r="L426" t="s">
        <v>67</v>
      </c>
      <c r="M426" t="s">
        <v>535</v>
      </c>
      <c r="N426" t="s">
        <v>96</v>
      </c>
      <c r="O426" t="s">
        <v>63</v>
      </c>
      <c r="P426">
        <v>22</v>
      </c>
      <c r="Q426" t="s">
        <v>76</v>
      </c>
      <c r="R426" t="s">
        <v>65</v>
      </c>
      <c r="S426" t="s">
        <v>66</v>
      </c>
      <c r="T426" s="1">
        <v>44564</v>
      </c>
      <c r="U426" s="1">
        <v>36667</v>
      </c>
      <c r="V426" t="s">
        <v>1090</v>
      </c>
      <c r="W426">
        <v>22</v>
      </c>
    </row>
    <row r="427" spans="1:23" x14ac:dyDescent="0.3">
      <c r="A427" t="s">
        <v>1536</v>
      </c>
      <c r="B427">
        <v>8</v>
      </c>
      <c r="C427">
        <v>10</v>
      </c>
      <c r="D427">
        <v>7</v>
      </c>
      <c r="E427">
        <v>5</v>
      </c>
      <c r="F427">
        <v>5</v>
      </c>
      <c r="G427">
        <v>5</v>
      </c>
      <c r="H427">
        <v>4</v>
      </c>
      <c r="I427">
        <v>2</v>
      </c>
      <c r="J427">
        <v>4</v>
      </c>
      <c r="K427">
        <v>4</v>
      </c>
      <c r="L427" t="s">
        <v>67</v>
      </c>
      <c r="M427" t="s">
        <v>536</v>
      </c>
      <c r="N427" t="s">
        <v>106</v>
      </c>
      <c r="O427" t="s">
        <v>63</v>
      </c>
      <c r="P427">
        <v>18</v>
      </c>
      <c r="Q427" t="s">
        <v>76</v>
      </c>
      <c r="R427" t="s">
        <v>65</v>
      </c>
      <c r="S427" t="s">
        <v>66</v>
      </c>
      <c r="T427" s="1">
        <v>44520</v>
      </c>
      <c r="U427" s="1">
        <v>37904</v>
      </c>
      <c r="V427" t="s">
        <v>1090</v>
      </c>
      <c r="W427">
        <v>19</v>
      </c>
    </row>
    <row r="428" spans="1:23" x14ac:dyDescent="0.3">
      <c r="A428" t="s">
        <v>1537</v>
      </c>
      <c r="B428">
        <v>9</v>
      </c>
      <c r="C428">
        <v>3</v>
      </c>
      <c r="D428">
        <v>5</v>
      </c>
      <c r="E428">
        <v>3</v>
      </c>
      <c r="F428">
        <v>9</v>
      </c>
      <c r="G428">
        <v>2</v>
      </c>
      <c r="H428">
        <v>2</v>
      </c>
      <c r="I428">
        <v>6</v>
      </c>
      <c r="J428">
        <v>6</v>
      </c>
      <c r="K428">
        <v>7</v>
      </c>
      <c r="L428" t="s">
        <v>67</v>
      </c>
      <c r="M428" t="s">
        <v>537</v>
      </c>
      <c r="N428" t="s">
        <v>67</v>
      </c>
      <c r="O428" t="s">
        <v>101</v>
      </c>
      <c r="P428">
        <v>94</v>
      </c>
      <c r="Q428" t="s">
        <v>76</v>
      </c>
      <c r="R428" t="s">
        <v>65</v>
      </c>
      <c r="S428" t="s">
        <v>73</v>
      </c>
      <c r="T428" s="1">
        <v>45115</v>
      </c>
      <c r="U428" s="1">
        <v>10776</v>
      </c>
      <c r="V428" t="s">
        <v>1108</v>
      </c>
      <c r="W428">
        <v>95</v>
      </c>
    </row>
    <row r="429" spans="1:23" x14ac:dyDescent="0.3">
      <c r="A429" t="s">
        <v>1538</v>
      </c>
      <c r="B429">
        <v>5</v>
      </c>
      <c r="C429">
        <v>10</v>
      </c>
      <c r="D429">
        <v>5</v>
      </c>
      <c r="E429">
        <v>4</v>
      </c>
      <c r="F429">
        <v>4</v>
      </c>
      <c r="G429">
        <v>6</v>
      </c>
      <c r="H429">
        <v>4</v>
      </c>
      <c r="I429">
        <v>9</v>
      </c>
      <c r="J429">
        <v>10</v>
      </c>
      <c r="K429">
        <v>10</v>
      </c>
      <c r="L429" t="s">
        <v>104</v>
      </c>
      <c r="M429" t="s">
        <v>538</v>
      </c>
      <c r="N429" t="s">
        <v>62</v>
      </c>
      <c r="O429" t="s">
        <v>101</v>
      </c>
      <c r="P429">
        <v>51</v>
      </c>
      <c r="Q429" t="s">
        <v>64</v>
      </c>
      <c r="R429" t="s">
        <v>65</v>
      </c>
      <c r="S429" t="s">
        <v>84</v>
      </c>
      <c r="T429" s="1">
        <v>44430</v>
      </c>
      <c r="U429" s="1">
        <v>25960</v>
      </c>
      <c r="V429" t="s">
        <v>1090</v>
      </c>
      <c r="W429">
        <v>51</v>
      </c>
    </row>
    <row r="430" spans="1:23" x14ac:dyDescent="0.3">
      <c r="A430" t="s">
        <v>1539</v>
      </c>
      <c r="B430">
        <v>7</v>
      </c>
      <c r="C430">
        <v>8</v>
      </c>
      <c r="D430">
        <v>3</v>
      </c>
      <c r="E430">
        <v>1</v>
      </c>
      <c r="F430">
        <v>8</v>
      </c>
      <c r="G430">
        <v>9</v>
      </c>
      <c r="H430">
        <v>8</v>
      </c>
      <c r="I430">
        <v>2</v>
      </c>
      <c r="J430">
        <v>6</v>
      </c>
      <c r="K430">
        <v>8</v>
      </c>
      <c r="L430" t="s">
        <v>104</v>
      </c>
      <c r="M430" t="s">
        <v>539</v>
      </c>
      <c r="N430" t="s">
        <v>134</v>
      </c>
      <c r="O430" t="s">
        <v>63</v>
      </c>
      <c r="P430">
        <v>44</v>
      </c>
      <c r="Q430" t="s">
        <v>76</v>
      </c>
      <c r="R430" t="s">
        <v>294</v>
      </c>
      <c r="S430" t="s">
        <v>70</v>
      </c>
      <c r="T430" s="1">
        <v>44986</v>
      </c>
      <c r="U430" s="1">
        <v>29024</v>
      </c>
      <c r="V430" t="s">
        <v>1103</v>
      </c>
      <c r="W430">
        <v>44</v>
      </c>
    </row>
    <row r="431" spans="1:23" x14ac:dyDescent="0.3">
      <c r="A431" t="s">
        <v>1540</v>
      </c>
      <c r="B431">
        <v>2</v>
      </c>
      <c r="C431">
        <v>1</v>
      </c>
      <c r="D431">
        <v>4</v>
      </c>
      <c r="E431">
        <v>1</v>
      </c>
      <c r="F431">
        <v>1</v>
      </c>
      <c r="G431">
        <v>7</v>
      </c>
      <c r="H431">
        <v>1</v>
      </c>
      <c r="I431">
        <v>9</v>
      </c>
      <c r="J431">
        <v>9</v>
      </c>
      <c r="K431">
        <v>6</v>
      </c>
      <c r="L431" t="s">
        <v>111</v>
      </c>
      <c r="M431" t="s">
        <v>540</v>
      </c>
      <c r="N431" t="s">
        <v>96</v>
      </c>
      <c r="O431" t="s">
        <v>63</v>
      </c>
      <c r="P431">
        <v>44</v>
      </c>
      <c r="Q431" t="s">
        <v>76</v>
      </c>
      <c r="R431" t="s">
        <v>65</v>
      </c>
      <c r="S431" t="s">
        <v>73</v>
      </c>
      <c r="T431" s="1">
        <v>44729</v>
      </c>
      <c r="U431" s="1">
        <v>28713</v>
      </c>
      <c r="V431" t="s">
        <v>1090</v>
      </c>
      <c r="W431">
        <v>44</v>
      </c>
    </row>
    <row r="432" spans="1:23" x14ac:dyDescent="0.3">
      <c r="A432" t="s">
        <v>1541</v>
      </c>
      <c r="B432">
        <v>10</v>
      </c>
      <c r="C432">
        <v>6</v>
      </c>
      <c r="D432">
        <v>10</v>
      </c>
      <c r="E432">
        <v>3</v>
      </c>
      <c r="F432">
        <v>8</v>
      </c>
      <c r="G432">
        <v>6</v>
      </c>
      <c r="H432">
        <v>5</v>
      </c>
      <c r="I432">
        <v>9</v>
      </c>
      <c r="J432">
        <v>8</v>
      </c>
      <c r="K432">
        <v>2</v>
      </c>
      <c r="L432" t="s">
        <v>67</v>
      </c>
      <c r="M432" t="s">
        <v>541</v>
      </c>
      <c r="N432" t="s">
        <v>161</v>
      </c>
      <c r="O432" t="s">
        <v>63</v>
      </c>
      <c r="P432">
        <v>85</v>
      </c>
      <c r="Q432" t="s">
        <v>76</v>
      </c>
      <c r="R432" t="s">
        <v>65</v>
      </c>
      <c r="S432" t="s">
        <v>84</v>
      </c>
      <c r="T432" s="1">
        <v>44868</v>
      </c>
      <c r="U432" s="1">
        <v>13790</v>
      </c>
      <c r="V432" t="s">
        <v>1139</v>
      </c>
      <c r="W432">
        <v>86</v>
      </c>
    </row>
    <row r="433" spans="1:23" x14ac:dyDescent="0.3">
      <c r="A433" t="s">
        <v>1542</v>
      </c>
      <c r="B433">
        <v>8</v>
      </c>
      <c r="C433">
        <v>7</v>
      </c>
      <c r="D433">
        <v>8</v>
      </c>
      <c r="E433">
        <v>7</v>
      </c>
      <c r="F433">
        <v>4</v>
      </c>
      <c r="G433">
        <v>2</v>
      </c>
      <c r="H433">
        <v>3</v>
      </c>
      <c r="I433">
        <v>3</v>
      </c>
      <c r="J433">
        <v>4</v>
      </c>
      <c r="K433">
        <v>8</v>
      </c>
      <c r="L433" t="s">
        <v>67</v>
      </c>
      <c r="M433" t="s">
        <v>167</v>
      </c>
      <c r="N433" t="s">
        <v>141</v>
      </c>
      <c r="O433" t="s">
        <v>137</v>
      </c>
      <c r="P433">
        <v>34</v>
      </c>
      <c r="Q433" t="s">
        <v>64</v>
      </c>
      <c r="R433" t="s">
        <v>198</v>
      </c>
      <c r="S433" t="s">
        <v>103</v>
      </c>
      <c r="T433" s="1">
        <v>44370</v>
      </c>
      <c r="U433" s="1">
        <v>31931</v>
      </c>
      <c r="V433" t="s">
        <v>1130</v>
      </c>
      <c r="W433">
        <v>35</v>
      </c>
    </row>
    <row r="434" spans="1:23" x14ac:dyDescent="0.3">
      <c r="A434" t="s">
        <v>1543</v>
      </c>
      <c r="B434">
        <v>8</v>
      </c>
      <c r="C434">
        <v>3</v>
      </c>
      <c r="D434">
        <v>5</v>
      </c>
      <c r="E434">
        <v>7</v>
      </c>
      <c r="F434">
        <v>3</v>
      </c>
      <c r="G434">
        <v>9</v>
      </c>
      <c r="H434">
        <v>1</v>
      </c>
      <c r="I434">
        <v>6</v>
      </c>
      <c r="J434">
        <v>1</v>
      </c>
      <c r="K434">
        <v>3</v>
      </c>
      <c r="L434" t="s">
        <v>67</v>
      </c>
      <c r="M434" t="s">
        <v>542</v>
      </c>
      <c r="N434" t="s">
        <v>98</v>
      </c>
      <c r="O434" t="s">
        <v>63</v>
      </c>
      <c r="P434">
        <v>19</v>
      </c>
      <c r="Q434" t="s">
        <v>64</v>
      </c>
      <c r="R434" t="s">
        <v>65</v>
      </c>
      <c r="S434" t="s">
        <v>66</v>
      </c>
      <c r="T434" s="1">
        <v>44695</v>
      </c>
      <c r="U434" s="1">
        <v>37939</v>
      </c>
      <c r="V434" t="s">
        <v>1090</v>
      </c>
      <c r="W434">
        <v>19</v>
      </c>
    </row>
    <row r="435" spans="1:23" x14ac:dyDescent="0.3">
      <c r="A435" t="s">
        <v>1544</v>
      </c>
      <c r="B435">
        <v>1</v>
      </c>
      <c r="C435">
        <v>1</v>
      </c>
      <c r="D435">
        <v>6</v>
      </c>
      <c r="E435">
        <v>6</v>
      </c>
      <c r="F435">
        <v>7</v>
      </c>
      <c r="G435">
        <v>5</v>
      </c>
      <c r="H435">
        <v>1</v>
      </c>
      <c r="I435">
        <v>9</v>
      </c>
      <c r="J435">
        <v>1</v>
      </c>
      <c r="K435">
        <v>2</v>
      </c>
      <c r="L435" t="s">
        <v>130</v>
      </c>
      <c r="M435" t="s">
        <v>543</v>
      </c>
      <c r="N435" t="s">
        <v>100</v>
      </c>
      <c r="O435" t="s">
        <v>224</v>
      </c>
      <c r="P435">
        <v>60</v>
      </c>
      <c r="Q435" t="s">
        <v>64</v>
      </c>
      <c r="R435" t="s">
        <v>65</v>
      </c>
      <c r="S435" t="s">
        <v>66</v>
      </c>
      <c r="T435" s="1">
        <v>44401</v>
      </c>
      <c r="U435" s="1">
        <v>22334</v>
      </c>
      <c r="V435" t="s">
        <v>1090</v>
      </c>
      <c r="W435">
        <v>61</v>
      </c>
    </row>
    <row r="436" spans="1:23" x14ac:dyDescent="0.3">
      <c r="A436" t="s">
        <v>1545</v>
      </c>
      <c r="B436">
        <v>10</v>
      </c>
      <c r="C436">
        <v>9</v>
      </c>
      <c r="D436">
        <v>5</v>
      </c>
      <c r="E436">
        <v>7</v>
      </c>
      <c r="F436">
        <v>9</v>
      </c>
      <c r="G436">
        <v>1</v>
      </c>
      <c r="H436">
        <v>1</v>
      </c>
      <c r="I436">
        <v>6</v>
      </c>
      <c r="J436">
        <v>5</v>
      </c>
      <c r="K436">
        <v>9</v>
      </c>
      <c r="L436" t="s">
        <v>104</v>
      </c>
      <c r="M436" t="s">
        <v>544</v>
      </c>
      <c r="N436" t="s">
        <v>69</v>
      </c>
      <c r="O436" t="s">
        <v>63</v>
      </c>
      <c r="P436">
        <v>19</v>
      </c>
      <c r="Q436" t="s">
        <v>64</v>
      </c>
      <c r="R436" t="s">
        <v>65</v>
      </c>
      <c r="S436" t="s">
        <v>84</v>
      </c>
      <c r="T436" s="1">
        <v>45131</v>
      </c>
      <c r="U436" s="1">
        <v>38078</v>
      </c>
      <c r="V436" t="s">
        <v>1112</v>
      </c>
      <c r="W436">
        <v>20</v>
      </c>
    </row>
    <row r="437" spans="1:23" x14ac:dyDescent="0.3">
      <c r="A437" t="s">
        <v>1546</v>
      </c>
      <c r="B437">
        <v>6</v>
      </c>
      <c r="C437">
        <v>4</v>
      </c>
      <c r="D437">
        <v>6</v>
      </c>
      <c r="E437">
        <v>10</v>
      </c>
      <c r="F437">
        <v>6</v>
      </c>
      <c r="G437">
        <v>3</v>
      </c>
      <c r="H437">
        <v>10</v>
      </c>
      <c r="I437">
        <v>9</v>
      </c>
      <c r="J437">
        <v>9</v>
      </c>
      <c r="K437">
        <v>8</v>
      </c>
      <c r="L437" t="s">
        <v>67</v>
      </c>
      <c r="M437" t="s">
        <v>545</v>
      </c>
      <c r="N437" t="s">
        <v>141</v>
      </c>
      <c r="O437" t="s">
        <v>63</v>
      </c>
      <c r="P437">
        <v>48</v>
      </c>
      <c r="Q437" t="s">
        <v>76</v>
      </c>
      <c r="R437" t="s">
        <v>65</v>
      </c>
      <c r="S437" t="s">
        <v>103</v>
      </c>
      <c r="T437" s="1">
        <v>44659</v>
      </c>
      <c r="U437" s="1">
        <v>27042</v>
      </c>
      <c r="V437" t="s">
        <v>1090</v>
      </c>
      <c r="W437">
        <v>49</v>
      </c>
    </row>
    <row r="438" spans="1:23" x14ac:dyDescent="0.3">
      <c r="A438" t="s">
        <v>1547</v>
      </c>
      <c r="B438">
        <v>6</v>
      </c>
      <c r="C438">
        <v>8</v>
      </c>
      <c r="D438">
        <v>7</v>
      </c>
      <c r="E438">
        <v>5</v>
      </c>
      <c r="F438">
        <v>5</v>
      </c>
      <c r="G438">
        <v>3</v>
      </c>
      <c r="H438">
        <v>2</v>
      </c>
      <c r="I438">
        <v>5</v>
      </c>
      <c r="J438">
        <v>2</v>
      </c>
      <c r="K438">
        <v>5</v>
      </c>
      <c r="L438" t="s">
        <v>81</v>
      </c>
      <c r="M438" t="s">
        <v>546</v>
      </c>
      <c r="N438" t="s">
        <v>69</v>
      </c>
      <c r="O438" t="s">
        <v>63</v>
      </c>
      <c r="P438">
        <v>84</v>
      </c>
      <c r="Q438" t="s">
        <v>76</v>
      </c>
      <c r="R438" t="s">
        <v>65</v>
      </c>
      <c r="S438" t="s">
        <v>66</v>
      </c>
      <c r="T438" s="1">
        <v>44573</v>
      </c>
      <c r="U438" s="1">
        <v>13905</v>
      </c>
      <c r="V438" t="s">
        <v>1090</v>
      </c>
      <c r="W438">
        <v>85</v>
      </c>
    </row>
    <row r="439" spans="1:23" x14ac:dyDescent="0.3">
      <c r="A439" t="s">
        <v>1548</v>
      </c>
      <c r="B439">
        <v>6</v>
      </c>
      <c r="C439">
        <v>8</v>
      </c>
      <c r="D439">
        <v>4</v>
      </c>
      <c r="E439">
        <v>10</v>
      </c>
      <c r="F439">
        <v>4</v>
      </c>
      <c r="G439">
        <v>6</v>
      </c>
      <c r="H439">
        <v>1</v>
      </c>
      <c r="I439">
        <v>6</v>
      </c>
      <c r="J439">
        <v>9</v>
      </c>
      <c r="K439">
        <v>8</v>
      </c>
      <c r="L439" t="s">
        <v>124</v>
      </c>
      <c r="M439" t="s">
        <v>547</v>
      </c>
      <c r="N439" t="s">
        <v>69</v>
      </c>
      <c r="O439" t="s">
        <v>63</v>
      </c>
      <c r="P439">
        <v>39</v>
      </c>
      <c r="Q439" t="s">
        <v>64</v>
      </c>
      <c r="R439" t="s">
        <v>65</v>
      </c>
      <c r="S439" t="s">
        <v>84</v>
      </c>
      <c r="T439" s="1">
        <v>44967</v>
      </c>
      <c r="U439" s="1">
        <v>30709</v>
      </c>
      <c r="V439" t="s">
        <v>1119</v>
      </c>
      <c r="W439">
        <v>40</v>
      </c>
    </row>
    <row r="440" spans="1:23" x14ac:dyDescent="0.3">
      <c r="A440" t="s">
        <v>1549</v>
      </c>
      <c r="B440">
        <v>10</v>
      </c>
      <c r="C440">
        <v>1</v>
      </c>
      <c r="D440">
        <v>5</v>
      </c>
      <c r="E440">
        <v>4</v>
      </c>
      <c r="F440">
        <v>6</v>
      </c>
      <c r="G440">
        <v>7</v>
      </c>
      <c r="H440">
        <v>9</v>
      </c>
      <c r="I440">
        <v>3</v>
      </c>
      <c r="J440">
        <v>7</v>
      </c>
      <c r="K440">
        <v>2</v>
      </c>
      <c r="L440" t="s">
        <v>67</v>
      </c>
      <c r="M440" t="s">
        <v>548</v>
      </c>
      <c r="N440" t="s">
        <v>127</v>
      </c>
      <c r="O440" t="s">
        <v>137</v>
      </c>
      <c r="P440">
        <v>87</v>
      </c>
      <c r="Q440" t="s">
        <v>64</v>
      </c>
      <c r="R440" t="s">
        <v>65</v>
      </c>
      <c r="S440" t="s">
        <v>103</v>
      </c>
      <c r="T440" s="1">
        <v>44544</v>
      </c>
      <c r="U440" s="1">
        <v>12638</v>
      </c>
      <c r="V440" t="s">
        <v>1139</v>
      </c>
      <c r="W440">
        <v>88</v>
      </c>
    </row>
    <row r="441" spans="1:23" x14ac:dyDescent="0.3">
      <c r="A441" t="s">
        <v>1550</v>
      </c>
      <c r="B441">
        <v>1</v>
      </c>
      <c r="C441">
        <v>3</v>
      </c>
      <c r="D441">
        <v>5</v>
      </c>
      <c r="E441">
        <v>3</v>
      </c>
      <c r="F441">
        <v>5</v>
      </c>
      <c r="G441">
        <v>4</v>
      </c>
      <c r="H441">
        <v>2</v>
      </c>
      <c r="I441">
        <v>1</v>
      </c>
      <c r="J441">
        <v>6</v>
      </c>
      <c r="K441">
        <v>6</v>
      </c>
      <c r="L441" t="s">
        <v>67</v>
      </c>
      <c r="M441" t="s">
        <v>549</v>
      </c>
      <c r="N441" t="s">
        <v>148</v>
      </c>
      <c r="O441" t="s">
        <v>63</v>
      </c>
      <c r="P441">
        <v>55</v>
      </c>
      <c r="Q441" t="s">
        <v>76</v>
      </c>
      <c r="R441" t="s">
        <v>159</v>
      </c>
      <c r="S441" t="s">
        <v>66</v>
      </c>
      <c r="T441" s="1">
        <v>44692</v>
      </c>
      <c r="U441" s="1">
        <v>24761</v>
      </c>
      <c r="V441" t="s">
        <v>1088</v>
      </c>
      <c r="W441">
        <v>55</v>
      </c>
    </row>
    <row r="442" spans="1:23" x14ac:dyDescent="0.3">
      <c r="A442" t="s">
        <v>1551</v>
      </c>
      <c r="B442">
        <v>6</v>
      </c>
      <c r="C442">
        <v>1</v>
      </c>
      <c r="D442">
        <v>9</v>
      </c>
      <c r="E442">
        <v>10</v>
      </c>
      <c r="F442">
        <v>1</v>
      </c>
      <c r="H442">
        <v>3</v>
      </c>
      <c r="I442">
        <v>8</v>
      </c>
      <c r="J442">
        <v>5</v>
      </c>
      <c r="K442">
        <v>8</v>
      </c>
      <c r="L442" t="s">
        <v>67</v>
      </c>
      <c r="M442" t="s">
        <v>550</v>
      </c>
      <c r="N442" t="s">
        <v>132</v>
      </c>
      <c r="O442" t="s">
        <v>63</v>
      </c>
      <c r="P442">
        <v>55</v>
      </c>
      <c r="Q442" t="s">
        <v>90</v>
      </c>
      <c r="R442" t="s">
        <v>65</v>
      </c>
      <c r="S442" t="s">
        <v>84</v>
      </c>
      <c r="T442" s="1">
        <v>44820</v>
      </c>
      <c r="U442" s="1">
        <v>24903</v>
      </c>
      <c r="V442" t="s">
        <v>1090</v>
      </c>
      <c r="W442">
        <v>55</v>
      </c>
    </row>
    <row r="443" spans="1:23" x14ac:dyDescent="0.3">
      <c r="A443" t="s">
        <v>1552</v>
      </c>
      <c r="B443">
        <v>3</v>
      </c>
      <c r="C443">
        <v>2</v>
      </c>
      <c r="D443">
        <v>9</v>
      </c>
      <c r="E443">
        <v>6</v>
      </c>
      <c r="F443">
        <v>1</v>
      </c>
      <c r="G443">
        <v>7</v>
      </c>
      <c r="H443">
        <v>3</v>
      </c>
      <c r="I443">
        <v>9</v>
      </c>
      <c r="J443">
        <v>6</v>
      </c>
      <c r="K443">
        <v>6</v>
      </c>
      <c r="L443" t="s">
        <v>77</v>
      </c>
      <c r="M443" t="s">
        <v>551</v>
      </c>
      <c r="N443" t="s">
        <v>98</v>
      </c>
      <c r="O443" t="s">
        <v>63</v>
      </c>
      <c r="P443">
        <v>80</v>
      </c>
      <c r="Q443" t="s">
        <v>76</v>
      </c>
      <c r="R443" t="s">
        <v>65</v>
      </c>
      <c r="S443" t="s">
        <v>73</v>
      </c>
      <c r="T443" s="1">
        <v>45054</v>
      </c>
      <c r="U443" s="1">
        <v>16028</v>
      </c>
      <c r="V443" t="s">
        <v>1090</v>
      </c>
      <c r="W443">
        <v>80</v>
      </c>
    </row>
    <row r="444" spans="1:23" x14ac:dyDescent="0.3">
      <c r="A444" t="s">
        <v>1553</v>
      </c>
      <c r="B444">
        <v>6</v>
      </c>
      <c r="C444">
        <v>10</v>
      </c>
      <c r="D444">
        <v>4</v>
      </c>
      <c r="E444">
        <v>6</v>
      </c>
      <c r="F444">
        <v>10</v>
      </c>
      <c r="G444">
        <v>2</v>
      </c>
      <c r="H444">
        <v>9</v>
      </c>
      <c r="I444">
        <v>1</v>
      </c>
      <c r="J444">
        <v>6</v>
      </c>
      <c r="K444">
        <v>2</v>
      </c>
      <c r="L444" t="s">
        <v>60</v>
      </c>
      <c r="M444" t="s">
        <v>552</v>
      </c>
      <c r="N444" t="s">
        <v>87</v>
      </c>
      <c r="O444" t="s">
        <v>63</v>
      </c>
      <c r="P444">
        <v>85</v>
      </c>
      <c r="Q444" t="s">
        <v>64</v>
      </c>
      <c r="R444" t="s">
        <v>198</v>
      </c>
      <c r="S444" t="s">
        <v>70</v>
      </c>
      <c r="T444" s="1">
        <v>45137</v>
      </c>
      <c r="U444" s="1">
        <v>14063</v>
      </c>
      <c r="V444" t="s">
        <v>1088</v>
      </c>
      <c r="W444">
        <v>86</v>
      </c>
    </row>
    <row r="445" spans="1:23" x14ac:dyDescent="0.3">
      <c r="A445" t="s">
        <v>1554</v>
      </c>
      <c r="B445">
        <v>7</v>
      </c>
      <c r="C445">
        <v>6</v>
      </c>
      <c r="D445">
        <v>5</v>
      </c>
      <c r="E445">
        <v>10</v>
      </c>
      <c r="F445">
        <v>5</v>
      </c>
      <c r="G445">
        <v>5</v>
      </c>
      <c r="H445">
        <v>9</v>
      </c>
      <c r="I445">
        <v>9</v>
      </c>
      <c r="J445">
        <v>3</v>
      </c>
      <c r="K445">
        <v>10</v>
      </c>
      <c r="L445" t="s">
        <v>67</v>
      </c>
      <c r="M445" t="s">
        <v>553</v>
      </c>
      <c r="N445" t="s">
        <v>170</v>
      </c>
      <c r="O445" t="s">
        <v>284</v>
      </c>
      <c r="P445">
        <v>43</v>
      </c>
      <c r="Q445" t="s">
        <v>64</v>
      </c>
      <c r="R445" t="s">
        <v>65</v>
      </c>
      <c r="S445" t="s">
        <v>73</v>
      </c>
      <c r="T445" s="1">
        <v>44447</v>
      </c>
      <c r="U445" s="1">
        <v>28820</v>
      </c>
      <c r="V445" t="s">
        <v>1112</v>
      </c>
      <c r="W445">
        <v>43</v>
      </c>
    </row>
    <row r="446" spans="1:23" x14ac:dyDescent="0.3">
      <c r="A446" t="s">
        <v>1555</v>
      </c>
      <c r="B446">
        <v>1</v>
      </c>
      <c r="C446">
        <v>7</v>
      </c>
      <c r="D446">
        <v>5</v>
      </c>
      <c r="E446">
        <v>5</v>
      </c>
      <c r="F446">
        <v>3</v>
      </c>
      <c r="G446">
        <v>6</v>
      </c>
      <c r="H446">
        <v>8</v>
      </c>
      <c r="I446">
        <v>4</v>
      </c>
      <c r="J446">
        <v>6</v>
      </c>
      <c r="K446">
        <v>6</v>
      </c>
      <c r="L446" t="s">
        <v>124</v>
      </c>
      <c r="M446" t="s">
        <v>554</v>
      </c>
      <c r="N446" t="s">
        <v>123</v>
      </c>
      <c r="O446" t="s">
        <v>63</v>
      </c>
      <c r="P446">
        <v>78</v>
      </c>
      <c r="Q446" t="s">
        <v>64</v>
      </c>
      <c r="R446" t="s">
        <v>65</v>
      </c>
      <c r="S446" t="s">
        <v>66</v>
      </c>
      <c r="T446" s="1">
        <v>44961</v>
      </c>
      <c r="U446" s="1">
        <v>16550</v>
      </c>
      <c r="V446" t="s">
        <v>1090</v>
      </c>
      <c r="W446">
        <v>78</v>
      </c>
    </row>
    <row r="447" spans="1:23" x14ac:dyDescent="0.3">
      <c r="A447" t="s">
        <v>1556</v>
      </c>
      <c r="B447">
        <v>9</v>
      </c>
      <c r="C447">
        <v>5</v>
      </c>
      <c r="D447">
        <v>3</v>
      </c>
      <c r="E447">
        <v>5</v>
      </c>
      <c r="F447">
        <v>10</v>
      </c>
      <c r="G447">
        <v>3</v>
      </c>
      <c r="H447">
        <v>1</v>
      </c>
      <c r="I447">
        <v>5</v>
      </c>
      <c r="J447">
        <v>4</v>
      </c>
      <c r="K447">
        <v>5</v>
      </c>
      <c r="L447" t="s">
        <v>124</v>
      </c>
      <c r="M447" t="s">
        <v>555</v>
      </c>
      <c r="N447" t="s">
        <v>118</v>
      </c>
      <c r="O447" t="s">
        <v>260</v>
      </c>
      <c r="P447">
        <v>48</v>
      </c>
      <c r="Q447" t="s">
        <v>64</v>
      </c>
      <c r="R447" t="s">
        <v>65</v>
      </c>
      <c r="S447" t="s">
        <v>66</v>
      </c>
      <c r="T447" s="1">
        <v>44909</v>
      </c>
      <c r="U447" s="1">
        <v>27252</v>
      </c>
      <c r="V447" t="s">
        <v>1119</v>
      </c>
      <c r="W447">
        <v>49</v>
      </c>
    </row>
    <row r="448" spans="1:23" x14ac:dyDescent="0.3">
      <c r="A448" t="s">
        <v>1557</v>
      </c>
      <c r="B448">
        <v>3</v>
      </c>
      <c r="C448">
        <v>5</v>
      </c>
      <c r="D448">
        <v>4</v>
      </c>
      <c r="E448">
        <v>3</v>
      </c>
      <c r="F448">
        <v>7</v>
      </c>
      <c r="G448">
        <v>7</v>
      </c>
      <c r="H448">
        <v>4</v>
      </c>
      <c r="I448">
        <v>5</v>
      </c>
      <c r="J448">
        <v>5</v>
      </c>
      <c r="K448">
        <v>5</v>
      </c>
      <c r="L448" t="s">
        <v>124</v>
      </c>
      <c r="M448" t="s">
        <v>556</v>
      </c>
      <c r="N448" t="s">
        <v>123</v>
      </c>
      <c r="O448" t="s">
        <v>63</v>
      </c>
      <c r="P448">
        <v>68</v>
      </c>
      <c r="Q448" t="s">
        <v>76</v>
      </c>
      <c r="R448" t="s">
        <v>65</v>
      </c>
      <c r="S448" t="s">
        <v>73</v>
      </c>
      <c r="T448" s="1">
        <v>44801</v>
      </c>
      <c r="U448" s="1">
        <v>19892</v>
      </c>
      <c r="V448" t="s">
        <v>1108</v>
      </c>
      <c r="W448">
        <v>69</v>
      </c>
    </row>
    <row r="449" spans="1:23" x14ac:dyDescent="0.3">
      <c r="A449" t="s">
        <v>1558</v>
      </c>
      <c r="B449">
        <v>2</v>
      </c>
      <c r="C449">
        <v>4</v>
      </c>
      <c r="D449">
        <v>5</v>
      </c>
      <c r="E449">
        <v>7</v>
      </c>
      <c r="F449">
        <v>10</v>
      </c>
      <c r="G449">
        <v>6</v>
      </c>
      <c r="H449">
        <v>1</v>
      </c>
      <c r="I449">
        <v>6</v>
      </c>
      <c r="J449">
        <v>4</v>
      </c>
      <c r="K449">
        <v>4</v>
      </c>
      <c r="L449" t="s">
        <v>104</v>
      </c>
      <c r="M449" t="s">
        <v>557</v>
      </c>
      <c r="N449" t="s">
        <v>89</v>
      </c>
      <c r="O449" t="s">
        <v>63</v>
      </c>
      <c r="P449">
        <v>21</v>
      </c>
      <c r="Q449" t="s">
        <v>90</v>
      </c>
      <c r="R449" t="s">
        <v>65</v>
      </c>
      <c r="S449" t="s">
        <v>84</v>
      </c>
      <c r="T449" s="1">
        <v>45086</v>
      </c>
      <c r="U449" s="1">
        <v>37347</v>
      </c>
      <c r="V449" t="s">
        <v>1108</v>
      </c>
      <c r="W449">
        <v>22</v>
      </c>
    </row>
    <row r="450" spans="1:23" x14ac:dyDescent="0.3">
      <c r="A450" t="s">
        <v>1559</v>
      </c>
      <c r="B450">
        <v>9</v>
      </c>
      <c r="C450">
        <v>6</v>
      </c>
      <c r="D450">
        <v>7</v>
      </c>
      <c r="E450">
        <v>10</v>
      </c>
      <c r="F450">
        <v>1</v>
      </c>
      <c r="G450">
        <v>4</v>
      </c>
      <c r="H450">
        <v>2</v>
      </c>
      <c r="I450">
        <v>1</v>
      </c>
      <c r="J450">
        <v>3</v>
      </c>
      <c r="K450">
        <v>1</v>
      </c>
      <c r="L450" t="s">
        <v>124</v>
      </c>
      <c r="M450" t="s">
        <v>558</v>
      </c>
      <c r="N450" t="s">
        <v>83</v>
      </c>
      <c r="O450" t="s">
        <v>137</v>
      </c>
      <c r="P450">
        <v>19</v>
      </c>
      <c r="Q450" t="s">
        <v>64</v>
      </c>
      <c r="R450" t="s">
        <v>65</v>
      </c>
      <c r="S450" t="s">
        <v>103</v>
      </c>
      <c r="T450" s="1">
        <v>44337</v>
      </c>
      <c r="U450" s="1">
        <v>37513</v>
      </c>
      <c r="V450" t="s">
        <v>1090</v>
      </c>
      <c r="W450">
        <v>19</v>
      </c>
    </row>
    <row r="451" spans="1:23" x14ac:dyDescent="0.3">
      <c r="A451" t="s">
        <v>1560</v>
      </c>
      <c r="B451">
        <v>1</v>
      </c>
      <c r="C451">
        <v>5</v>
      </c>
      <c r="D451">
        <v>7</v>
      </c>
      <c r="E451">
        <v>3</v>
      </c>
      <c r="F451">
        <v>6</v>
      </c>
      <c r="G451">
        <v>1</v>
      </c>
      <c r="H451">
        <v>4</v>
      </c>
      <c r="I451">
        <v>7</v>
      </c>
      <c r="J451">
        <v>5</v>
      </c>
      <c r="K451">
        <v>7</v>
      </c>
      <c r="L451" t="s">
        <v>77</v>
      </c>
      <c r="M451" t="s">
        <v>559</v>
      </c>
      <c r="N451" t="s">
        <v>100</v>
      </c>
      <c r="O451" t="s">
        <v>63</v>
      </c>
      <c r="P451">
        <v>24</v>
      </c>
      <c r="Q451" t="s">
        <v>64</v>
      </c>
      <c r="R451" t="s">
        <v>65</v>
      </c>
      <c r="S451" t="s">
        <v>84</v>
      </c>
      <c r="T451" s="1">
        <v>44700</v>
      </c>
      <c r="U451" s="1">
        <v>35820</v>
      </c>
      <c r="V451" t="s">
        <v>1090</v>
      </c>
      <c r="W451">
        <v>25</v>
      </c>
    </row>
    <row r="452" spans="1:23" x14ac:dyDescent="0.3">
      <c r="A452" t="s">
        <v>1561</v>
      </c>
      <c r="B452">
        <v>1</v>
      </c>
      <c r="C452">
        <v>4</v>
      </c>
      <c r="D452">
        <v>5</v>
      </c>
      <c r="E452">
        <v>2</v>
      </c>
      <c r="F452">
        <v>2</v>
      </c>
      <c r="G452">
        <v>8</v>
      </c>
      <c r="H452">
        <v>1</v>
      </c>
      <c r="I452">
        <v>10</v>
      </c>
      <c r="J452">
        <v>2</v>
      </c>
      <c r="K452">
        <v>1</v>
      </c>
      <c r="L452" t="s">
        <v>67</v>
      </c>
      <c r="M452" t="s">
        <v>560</v>
      </c>
      <c r="N452" t="s">
        <v>170</v>
      </c>
      <c r="O452" t="s">
        <v>63</v>
      </c>
      <c r="P452">
        <v>29</v>
      </c>
      <c r="Q452" t="s">
        <v>64</v>
      </c>
      <c r="R452" t="s">
        <v>65</v>
      </c>
      <c r="S452" t="s">
        <v>70</v>
      </c>
      <c r="T452" s="1">
        <v>44606</v>
      </c>
      <c r="U452" s="1">
        <v>33878</v>
      </c>
      <c r="V452" t="s">
        <v>1090</v>
      </c>
      <c r="W452">
        <v>30</v>
      </c>
    </row>
    <row r="453" spans="1:23" x14ac:dyDescent="0.3">
      <c r="A453" t="s">
        <v>1562</v>
      </c>
      <c r="B453">
        <v>9</v>
      </c>
      <c r="C453">
        <v>1</v>
      </c>
      <c r="D453">
        <v>5</v>
      </c>
      <c r="E453">
        <v>4</v>
      </c>
      <c r="F453">
        <v>4</v>
      </c>
      <c r="G453">
        <v>10</v>
      </c>
      <c r="H453">
        <v>5</v>
      </c>
      <c r="I453">
        <v>9</v>
      </c>
      <c r="J453">
        <v>7</v>
      </c>
      <c r="K453">
        <v>10</v>
      </c>
      <c r="L453" t="s">
        <v>124</v>
      </c>
      <c r="M453" t="s">
        <v>561</v>
      </c>
      <c r="N453" t="s">
        <v>155</v>
      </c>
      <c r="O453" t="s">
        <v>63</v>
      </c>
      <c r="P453">
        <v>65</v>
      </c>
      <c r="Q453" t="s">
        <v>64</v>
      </c>
      <c r="R453" t="s">
        <v>319</v>
      </c>
      <c r="S453" t="s">
        <v>103</v>
      </c>
      <c r="T453" s="1">
        <v>44411</v>
      </c>
      <c r="U453" s="1">
        <v>20572</v>
      </c>
      <c r="V453" t="s">
        <v>1124</v>
      </c>
      <c r="W453">
        <v>66</v>
      </c>
    </row>
    <row r="454" spans="1:23" x14ac:dyDescent="0.3">
      <c r="A454" t="s">
        <v>1563</v>
      </c>
      <c r="B454">
        <v>3</v>
      </c>
      <c r="C454">
        <v>8</v>
      </c>
      <c r="D454">
        <v>9</v>
      </c>
      <c r="E454">
        <v>3</v>
      </c>
      <c r="F454">
        <v>2</v>
      </c>
      <c r="G454">
        <v>4</v>
      </c>
      <c r="H454">
        <v>5</v>
      </c>
      <c r="I454">
        <v>4</v>
      </c>
      <c r="J454">
        <v>6</v>
      </c>
      <c r="K454">
        <v>4</v>
      </c>
      <c r="L454" t="s">
        <v>94</v>
      </c>
      <c r="M454" t="s">
        <v>562</v>
      </c>
      <c r="N454" t="s">
        <v>69</v>
      </c>
      <c r="O454" t="s">
        <v>63</v>
      </c>
      <c r="P454">
        <v>69</v>
      </c>
      <c r="Q454" t="s">
        <v>64</v>
      </c>
      <c r="R454" t="s">
        <v>65</v>
      </c>
      <c r="S454" t="s">
        <v>70</v>
      </c>
      <c r="T454" s="1">
        <v>44683</v>
      </c>
      <c r="U454" s="1">
        <v>19592</v>
      </c>
      <c r="V454" t="s">
        <v>1090</v>
      </c>
      <c r="W454">
        <v>69</v>
      </c>
    </row>
    <row r="455" spans="1:23" x14ac:dyDescent="0.3">
      <c r="A455" t="s">
        <v>1564</v>
      </c>
      <c r="B455">
        <v>8</v>
      </c>
      <c r="C455">
        <v>6</v>
      </c>
      <c r="D455">
        <v>9</v>
      </c>
      <c r="E455">
        <v>8</v>
      </c>
      <c r="F455">
        <v>8</v>
      </c>
      <c r="G455">
        <v>6</v>
      </c>
      <c r="H455">
        <v>4</v>
      </c>
      <c r="I455">
        <v>3</v>
      </c>
      <c r="J455">
        <v>7</v>
      </c>
      <c r="K455">
        <v>10</v>
      </c>
      <c r="L455" t="s">
        <v>67</v>
      </c>
      <c r="M455" t="s">
        <v>563</v>
      </c>
      <c r="N455" t="s">
        <v>69</v>
      </c>
      <c r="O455" t="s">
        <v>63</v>
      </c>
      <c r="P455">
        <v>64</v>
      </c>
      <c r="Q455" t="s">
        <v>64</v>
      </c>
      <c r="R455" t="s">
        <v>65</v>
      </c>
      <c r="S455" t="s">
        <v>70</v>
      </c>
      <c r="T455" s="1">
        <v>44493</v>
      </c>
      <c r="U455" s="1">
        <v>21063</v>
      </c>
      <c r="V455" t="s">
        <v>1112</v>
      </c>
      <c r="W455">
        <v>65</v>
      </c>
    </row>
    <row r="456" spans="1:23" x14ac:dyDescent="0.3">
      <c r="A456" t="s">
        <v>1565</v>
      </c>
      <c r="B456">
        <v>9</v>
      </c>
      <c r="C456">
        <v>9</v>
      </c>
      <c r="D456">
        <v>1</v>
      </c>
      <c r="E456">
        <v>2</v>
      </c>
      <c r="F456">
        <v>10</v>
      </c>
      <c r="G456">
        <v>5</v>
      </c>
      <c r="H456">
        <v>4</v>
      </c>
      <c r="I456">
        <v>5</v>
      </c>
      <c r="J456">
        <v>3</v>
      </c>
      <c r="K456">
        <v>7</v>
      </c>
      <c r="L456" t="s">
        <v>114</v>
      </c>
      <c r="M456" t="s">
        <v>564</v>
      </c>
      <c r="N456" t="s">
        <v>132</v>
      </c>
      <c r="O456" t="s">
        <v>63</v>
      </c>
      <c r="P456">
        <v>72</v>
      </c>
      <c r="Q456" t="s">
        <v>76</v>
      </c>
      <c r="R456" t="s">
        <v>65</v>
      </c>
      <c r="S456" t="s">
        <v>70</v>
      </c>
      <c r="T456" s="1">
        <v>44588</v>
      </c>
      <c r="U456" s="1">
        <v>18250</v>
      </c>
      <c r="V456" t="s">
        <v>1254</v>
      </c>
      <c r="W456">
        <v>73</v>
      </c>
    </row>
    <row r="457" spans="1:23" x14ac:dyDescent="0.3">
      <c r="A457" t="s">
        <v>1566</v>
      </c>
      <c r="B457">
        <v>3</v>
      </c>
      <c r="C457">
        <v>8</v>
      </c>
      <c r="D457">
        <v>7</v>
      </c>
      <c r="E457">
        <v>7</v>
      </c>
      <c r="F457">
        <v>2</v>
      </c>
      <c r="G457">
        <v>5</v>
      </c>
      <c r="H457">
        <v>5</v>
      </c>
      <c r="I457">
        <v>5</v>
      </c>
      <c r="J457">
        <v>8</v>
      </c>
      <c r="K457">
        <v>8</v>
      </c>
      <c r="L457" t="s">
        <v>60</v>
      </c>
      <c r="M457" t="s">
        <v>565</v>
      </c>
      <c r="N457" t="s">
        <v>144</v>
      </c>
      <c r="O457" t="s">
        <v>63</v>
      </c>
      <c r="P457">
        <v>89</v>
      </c>
      <c r="Q457" t="s">
        <v>64</v>
      </c>
      <c r="R457" t="s">
        <v>65</v>
      </c>
      <c r="S457" t="s">
        <v>103</v>
      </c>
      <c r="T457" s="1">
        <v>44686</v>
      </c>
      <c r="U457" s="1">
        <v>12297</v>
      </c>
      <c r="V457" t="s">
        <v>1097</v>
      </c>
      <c r="W457">
        <v>89</v>
      </c>
    </row>
    <row r="458" spans="1:23" x14ac:dyDescent="0.3">
      <c r="A458" t="s">
        <v>1567</v>
      </c>
      <c r="B458">
        <v>5</v>
      </c>
      <c r="C458">
        <v>6</v>
      </c>
      <c r="D458">
        <v>3</v>
      </c>
      <c r="E458">
        <v>10</v>
      </c>
      <c r="F458">
        <v>8</v>
      </c>
      <c r="G458">
        <v>3</v>
      </c>
      <c r="H458">
        <v>5</v>
      </c>
      <c r="I458">
        <v>2</v>
      </c>
      <c r="J458">
        <v>5</v>
      </c>
      <c r="K458">
        <v>7</v>
      </c>
      <c r="L458" t="s">
        <v>114</v>
      </c>
      <c r="M458" t="s">
        <v>566</v>
      </c>
      <c r="N458" t="s">
        <v>79</v>
      </c>
      <c r="O458" t="s">
        <v>63</v>
      </c>
      <c r="P458">
        <v>17</v>
      </c>
      <c r="Q458" t="s">
        <v>76</v>
      </c>
      <c r="R458" t="s">
        <v>65</v>
      </c>
      <c r="S458" t="s">
        <v>66</v>
      </c>
      <c r="T458" s="1">
        <v>44761</v>
      </c>
      <c r="U458" s="1">
        <v>38523</v>
      </c>
      <c r="V458" t="s">
        <v>1090</v>
      </c>
      <c r="W458">
        <v>18</v>
      </c>
    </row>
    <row r="459" spans="1:23" x14ac:dyDescent="0.3">
      <c r="A459" t="s">
        <v>1568</v>
      </c>
      <c r="B459">
        <v>7</v>
      </c>
      <c r="C459">
        <v>6</v>
      </c>
      <c r="D459">
        <v>4</v>
      </c>
      <c r="E459">
        <v>7</v>
      </c>
      <c r="F459">
        <v>5</v>
      </c>
      <c r="G459">
        <v>9</v>
      </c>
      <c r="H459">
        <v>6</v>
      </c>
      <c r="I459">
        <v>9</v>
      </c>
      <c r="J459">
        <v>3</v>
      </c>
      <c r="K459">
        <v>9</v>
      </c>
      <c r="L459" t="s">
        <v>67</v>
      </c>
      <c r="M459" t="s">
        <v>567</v>
      </c>
      <c r="N459" t="s">
        <v>116</v>
      </c>
      <c r="O459" t="s">
        <v>63</v>
      </c>
      <c r="P459">
        <v>63</v>
      </c>
      <c r="Q459" t="s">
        <v>76</v>
      </c>
      <c r="R459" t="s">
        <v>65</v>
      </c>
      <c r="S459" t="s">
        <v>103</v>
      </c>
      <c r="T459" s="1">
        <v>45018</v>
      </c>
      <c r="U459" s="1">
        <v>21988</v>
      </c>
      <c r="V459" t="s">
        <v>1090</v>
      </c>
      <c r="W459">
        <v>64</v>
      </c>
    </row>
    <row r="460" spans="1:23" x14ac:dyDescent="0.3">
      <c r="A460" t="s">
        <v>1569</v>
      </c>
      <c r="B460">
        <v>4</v>
      </c>
      <c r="C460">
        <v>4</v>
      </c>
      <c r="D460">
        <v>7</v>
      </c>
      <c r="E460">
        <v>6</v>
      </c>
      <c r="F460">
        <v>1</v>
      </c>
      <c r="G460">
        <v>3</v>
      </c>
      <c r="H460">
        <v>2</v>
      </c>
      <c r="I460">
        <v>9</v>
      </c>
      <c r="J460">
        <v>4</v>
      </c>
      <c r="K460">
        <v>6</v>
      </c>
      <c r="L460" t="s">
        <v>67</v>
      </c>
      <c r="M460" t="s">
        <v>568</v>
      </c>
      <c r="N460" t="s">
        <v>113</v>
      </c>
      <c r="O460" t="s">
        <v>63</v>
      </c>
      <c r="P460">
        <v>85</v>
      </c>
      <c r="Q460" t="s">
        <v>64</v>
      </c>
      <c r="R460" t="s">
        <v>65</v>
      </c>
      <c r="S460" t="s">
        <v>66</v>
      </c>
      <c r="T460" s="1">
        <v>45033</v>
      </c>
      <c r="U460" s="1">
        <v>13918</v>
      </c>
      <c r="V460" t="s">
        <v>1090</v>
      </c>
      <c r="W460">
        <v>86</v>
      </c>
    </row>
    <row r="461" spans="1:23" x14ac:dyDescent="0.3">
      <c r="A461" t="s">
        <v>1570</v>
      </c>
      <c r="B461">
        <v>2</v>
      </c>
      <c r="C461">
        <v>3</v>
      </c>
      <c r="D461">
        <v>3</v>
      </c>
      <c r="E461">
        <v>4</v>
      </c>
      <c r="F461">
        <v>3</v>
      </c>
      <c r="G461">
        <v>6</v>
      </c>
      <c r="H461">
        <v>5</v>
      </c>
      <c r="I461">
        <v>6</v>
      </c>
      <c r="J461">
        <v>5</v>
      </c>
      <c r="K461">
        <v>6</v>
      </c>
      <c r="L461" t="s">
        <v>67</v>
      </c>
      <c r="M461" t="s">
        <v>569</v>
      </c>
      <c r="N461" t="s">
        <v>170</v>
      </c>
      <c r="O461" t="s">
        <v>63</v>
      </c>
      <c r="P461">
        <v>41</v>
      </c>
      <c r="Q461" t="s">
        <v>90</v>
      </c>
      <c r="R461" t="s">
        <v>65</v>
      </c>
      <c r="S461" t="s">
        <v>84</v>
      </c>
      <c r="T461" s="1">
        <v>44617</v>
      </c>
      <c r="U461" s="1">
        <v>29607</v>
      </c>
      <c r="V461" t="s">
        <v>1347</v>
      </c>
      <c r="W461">
        <v>42</v>
      </c>
    </row>
    <row r="462" spans="1:23" x14ac:dyDescent="0.3">
      <c r="A462" t="s">
        <v>1571</v>
      </c>
      <c r="B462">
        <v>6</v>
      </c>
      <c r="C462">
        <v>1</v>
      </c>
      <c r="D462">
        <v>2</v>
      </c>
      <c r="E462">
        <v>9</v>
      </c>
      <c r="F462">
        <v>9</v>
      </c>
      <c r="G462">
        <v>4</v>
      </c>
      <c r="H462">
        <v>5</v>
      </c>
      <c r="I462">
        <v>1</v>
      </c>
      <c r="J462">
        <v>5</v>
      </c>
      <c r="K462">
        <v>1</v>
      </c>
      <c r="L462" t="s">
        <v>67</v>
      </c>
      <c r="M462" t="s">
        <v>570</v>
      </c>
      <c r="N462" t="s">
        <v>83</v>
      </c>
      <c r="O462" t="s">
        <v>63</v>
      </c>
      <c r="P462">
        <v>76</v>
      </c>
      <c r="Q462" t="s">
        <v>64</v>
      </c>
      <c r="R462" t="s">
        <v>65</v>
      </c>
      <c r="S462" t="s">
        <v>103</v>
      </c>
      <c r="T462" s="1">
        <v>45101</v>
      </c>
      <c r="U462" s="1">
        <v>17207</v>
      </c>
      <c r="V462" t="s">
        <v>1108</v>
      </c>
      <c r="W462">
        <v>77</v>
      </c>
    </row>
    <row r="463" spans="1:23" x14ac:dyDescent="0.3">
      <c r="A463" t="s">
        <v>1572</v>
      </c>
      <c r="B463">
        <v>4</v>
      </c>
      <c r="C463">
        <v>10</v>
      </c>
      <c r="D463">
        <v>7</v>
      </c>
      <c r="E463">
        <v>10</v>
      </c>
      <c r="F463">
        <v>3</v>
      </c>
      <c r="G463">
        <v>5</v>
      </c>
      <c r="H463">
        <v>2</v>
      </c>
      <c r="I463">
        <v>6</v>
      </c>
      <c r="J463">
        <v>5</v>
      </c>
      <c r="K463">
        <v>10</v>
      </c>
      <c r="L463" t="s">
        <v>67</v>
      </c>
      <c r="M463" t="s">
        <v>67</v>
      </c>
      <c r="N463" t="s">
        <v>87</v>
      </c>
      <c r="O463" t="s">
        <v>63</v>
      </c>
      <c r="P463">
        <v>82</v>
      </c>
      <c r="Q463" t="s">
        <v>64</v>
      </c>
      <c r="R463" t="s">
        <v>65</v>
      </c>
      <c r="S463" t="s">
        <v>70</v>
      </c>
      <c r="T463" s="1">
        <v>44211</v>
      </c>
      <c r="U463" s="1">
        <v>14251</v>
      </c>
      <c r="V463" t="s">
        <v>67</v>
      </c>
      <c r="W463">
        <v>83</v>
      </c>
    </row>
    <row r="464" spans="1:23" x14ac:dyDescent="0.3">
      <c r="A464" t="s">
        <v>1573</v>
      </c>
      <c r="B464">
        <v>2</v>
      </c>
      <c r="C464">
        <v>4</v>
      </c>
      <c r="D464">
        <v>6</v>
      </c>
      <c r="E464">
        <v>1</v>
      </c>
      <c r="F464">
        <v>6</v>
      </c>
      <c r="G464">
        <v>1</v>
      </c>
      <c r="H464">
        <v>10</v>
      </c>
      <c r="I464">
        <v>4</v>
      </c>
      <c r="J464">
        <v>1</v>
      </c>
      <c r="K464">
        <v>5</v>
      </c>
      <c r="L464" t="s">
        <v>67</v>
      </c>
      <c r="M464" t="s">
        <v>571</v>
      </c>
      <c r="N464" t="s">
        <v>220</v>
      </c>
      <c r="O464" t="s">
        <v>63</v>
      </c>
      <c r="P464">
        <v>62</v>
      </c>
      <c r="Q464" t="s">
        <v>64</v>
      </c>
      <c r="R464" t="s">
        <v>65</v>
      </c>
      <c r="S464" t="s">
        <v>66</v>
      </c>
      <c r="T464" s="1">
        <v>45013</v>
      </c>
      <c r="U464" s="1">
        <v>22222</v>
      </c>
      <c r="V464" t="s">
        <v>1090</v>
      </c>
      <c r="W464">
        <v>63</v>
      </c>
    </row>
    <row r="465" spans="1:23" x14ac:dyDescent="0.3">
      <c r="A465" t="s">
        <v>1574</v>
      </c>
      <c r="B465">
        <v>5</v>
      </c>
      <c r="C465">
        <v>5</v>
      </c>
      <c r="D465">
        <v>1</v>
      </c>
      <c r="E465">
        <v>1</v>
      </c>
      <c r="F465">
        <v>4</v>
      </c>
      <c r="G465">
        <v>9</v>
      </c>
      <c r="H465">
        <v>8</v>
      </c>
      <c r="I465">
        <v>5</v>
      </c>
      <c r="J465">
        <v>2</v>
      </c>
      <c r="K465">
        <v>1</v>
      </c>
      <c r="L465" t="s">
        <v>60</v>
      </c>
      <c r="M465" t="s">
        <v>572</v>
      </c>
      <c r="N465" t="s">
        <v>98</v>
      </c>
      <c r="O465" t="s">
        <v>63</v>
      </c>
      <c r="P465">
        <v>92</v>
      </c>
      <c r="Q465" t="s">
        <v>76</v>
      </c>
      <c r="R465" t="s">
        <v>65</v>
      </c>
      <c r="S465" t="s">
        <v>70</v>
      </c>
      <c r="T465" s="1">
        <v>44819</v>
      </c>
      <c r="U465" s="1">
        <v>11368</v>
      </c>
      <c r="V465" t="s">
        <v>1090</v>
      </c>
      <c r="W465">
        <v>92</v>
      </c>
    </row>
    <row r="466" spans="1:23" x14ac:dyDescent="0.3">
      <c r="A466" t="s">
        <v>1575</v>
      </c>
      <c r="B466">
        <v>8</v>
      </c>
      <c r="C466">
        <v>2</v>
      </c>
      <c r="D466">
        <v>4</v>
      </c>
      <c r="E466">
        <v>10</v>
      </c>
      <c r="F466">
        <v>8</v>
      </c>
      <c r="H466">
        <v>2</v>
      </c>
      <c r="I466">
        <v>2</v>
      </c>
      <c r="J466">
        <v>7</v>
      </c>
      <c r="K466">
        <v>3</v>
      </c>
      <c r="L466" t="s">
        <v>77</v>
      </c>
      <c r="M466" t="s">
        <v>573</v>
      </c>
      <c r="N466" t="s">
        <v>178</v>
      </c>
      <c r="O466" t="s">
        <v>224</v>
      </c>
      <c r="P466">
        <v>25</v>
      </c>
      <c r="Q466" t="s">
        <v>76</v>
      </c>
      <c r="R466" t="s">
        <v>65</v>
      </c>
      <c r="S466" t="s">
        <v>70</v>
      </c>
      <c r="T466" s="1">
        <v>44630</v>
      </c>
      <c r="U466" s="1">
        <v>35432</v>
      </c>
      <c r="V466" t="s">
        <v>1124</v>
      </c>
      <c r="W466">
        <v>26</v>
      </c>
    </row>
    <row r="467" spans="1:23" x14ac:dyDescent="0.3">
      <c r="A467" t="s">
        <v>1576</v>
      </c>
      <c r="B467">
        <v>9</v>
      </c>
      <c r="C467">
        <v>1</v>
      </c>
      <c r="D467">
        <v>5</v>
      </c>
      <c r="E467">
        <v>4</v>
      </c>
      <c r="F467">
        <v>6</v>
      </c>
      <c r="G467">
        <v>4</v>
      </c>
      <c r="H467">
        <v>4</v>
      </c>
      <c r="I467">
        <v>4</v>
      </c>
      <c r="J467">
        <v>10</v>
      </c>
      <c r="K467">
        <v>2</v>
      </c>
      <c r="L467" t="s">
        <v>67</v>
      </c>
      <c r="M467" t="s">
        <v>574</v>
      </c>
      <c r="N467" t="s">
        <v>151</v>
      </c>
      <c r="O467" t="s">
        <v>63</v>
      </c>
      <c r="P467">
        <v>69</v>
      </c>
      <c r="Q467" t="s">
        <v>64</v>
      </c>
      <c r="R467" t="s">
        <v>65</v>
      </c>
      <c r="S467" t="s">
        <v>84</v>
      </c>
      <c r="T467" s="1">
        <v>44843</v>
      </c>
      <c r="U467" s="1">
        <v>19598</v>
      </c>
      <c r="V467" t="s">
        <v>1090</v>
      </c>
      <c r="W467">
        <v>70</v>
      </c>
    </row>
    <row r="468" spans="1:23" x14ac:dyDescent="0.3">
      <c r="A468" t="s">
        <v>1577</v>
      </c>
      <c r="B468">
        <v>3</v>
      </c>
      <c r="C468">
        <v>1</v>
      </c>
      <c r="D468">
        <v>10</v>
      </c>
      <c r="E468">
        <v>5</v>
      </c>
      <c r="F468">
        <v>7</v>
      </c>
      <c r="G468">
        <v>9</v>
      </c>
      <c r="H468">
        <v>2</v>
      </c>
      <c r="I468">
        <v>5</v>
      </c>
      <c r="J468">
        <v>6</v>
      </c>
      <c r="K468">
        <v>3</v>
      </c>
      <c r="L468" t="s">
        <v>119</v>
      </c>
      <c r="M468" t="s">
        <v>575</v>
      </c>
      <c r="N468" t="s">
        <v>161</v>
      </c>
      <c r="O468" t="s">
        <v>279</v>
      </c>
      <c r="P468">
        <v>31</v>
      </c>
      <c r="Q468" t="s">
        <v>64</v>
      </c>
      <c r="R468" t="s">
        <v>65</v>
      </c>
      <c r="S468" t="s">
        <v>103</v>
      </c>
      <c r="T468" s="1">
        <v>44704</v>
      </c>
      <c r="U468" s="1">
        <v>33208</v>
      </c>
      <c r="V468" t="s">
        <v>1103</v>
      </c>
      <c r="W468">
        <v>32</v>
      </c>
    </row>
    <row r="469" spans="1:23" x14ac:dyDescent="0.3">
      <c r="A469" t="s">
        <v>1578</v>
      </c>
      <c r="B469">
        <v>4</v>
      </c>
      <c r="C469">
        <v>6</v>
      </c>
      <c r="D469">
        <v>5</v>
      </c>
      <c r="E469">
        <v>4</v>
      </c>
      <c r="F469">
        <v>10</v>
      </c>
      <c r="G469">
        <v>9</v>
      </c>
      <c r="H469">
        <v>4</v>
      </c>
      <c r="I469">
        <v>8</v>
      </c>
      <c r="J469">
        <v>1</v>
      </c>
      <c r="K469">
        <v>1</v>
      </c>
      <c r="L469" t="s">
        <v>67</v>
      </c>
      <c r="M469" t="s">
        <v>576</v>
      </c>
      <c r="N469" t="s">
        <v>83</v>
      </c>
      <c r="O469" t="s">
        <v>107</v>
      </c>
      <c r="P469">
        <v>57</v>
      </c>
      <c r="Q469" t="s">
        <v>76</v>
      </c>
      <c r="R469" t="s">
        <v>65</v>
      </c>
      <c r="S469" t="s">
        <v>66</v>
      </c>
      <c r="T469" s="1">
        <v>44604</v>
      </c>
      <c r="U469" s="1">
        <v>23714</v>
      </c>
      <c r="V469" t="s">
        <v>1090</v>
      </c>
      <c r="W469">
        <v>58</v>
      </c>
    </row>
    <row r="470" spans="1:23" x14ac:dyDescent="0.3">
      <c r="A470" t="s">
        <v>1579</v>
      </c>
      <c r="B470">
        <v>5</v>
      </c>
      <c r="C470">
        <v>7</v>
      </c>
      <c r="D470">
        <v>6</v>
      </c>
      <c r="E470">
        <v>10</v>
      </c>
      <c r="F470">
        <v>7</v>
      </c>
      <c r="G470">
        <v>6</v>
      </c>
      <c r="H470">
        <v>5</v>
      </c>
      <c r="I470">
        <v>10</v>
      </c>
      <c r="J470">
        <v>2</v>
      </c>
      <c r="K470">
        <v>4</v>
      </c>
      <c r="L470" t="s">
        <v>67</v>
      </c>
      <c r="M470" t="s">
        <v>577</v>
      </c>
      <c r="N470" t="s">
        <v>89</v>
      </c>
      <c r="O470" t="s">
        <v>63</v>
      </c>
      <c r="P470">
        <v>35</v>
      </c>
      <c r="Q470" t="s">
        <v>76</v>
      </c>
      <c r="R470" t="s">
        <v>65</v>
      </c>
      <c r="S470" t="s">
        <v>103</v>
      </c>
      <c r="T470" s="1">
        <v>44197</v>
      </c>
      <c r="U470" s="1">
        <v>31431</v>
      </c>
      <c r="V470" t="s">
        <v>1090</v>
      </c>
      <c r="W470">
        <v>35</v>
      </c>
    </row>
    <row r="471" spans="1:23" x14ac:dyDescent="0.3">
      <c r="A471" t="s">
        <v>1580</v>
      </c>
      <c r="B471">
        <v>7</v>
      </c>
      <c r="C471">
        <v>4</v>
      </c>
      <c r="D471">
        <v>3</v>
      </c>
      <c r="E471">
        <v>5</v>
      </c>
      <c r="F471">
        <v>4</v>
      </c>
      <c r="G471">
        <v>5</v>
      </c>
      <c r="H471">
        <v>3</v>
      </c>
      <c r="I471">
        <v>7</v>
      </c>
      <c r="J471">
        <v>10</v>
      </c>
      <c r="K471">
        <v>7</v>
      </c>
      <c r="L471" t="s">
        <v>67</v>
      </c>
      <c r="M471" t="s">
        <v>578</v>
      </c>
      <c r="N471" t="s">
        <v>155</v>
      </c>
      <c r="O471" t="s">
        <v>63</v>
      </c>
      <c r="P471">
        <v>80</v>
      </c>
      <c r="Q471" t="s">
        <v>76</v>
      </c>
      <c r="R471" t="s">
        <v>65</v>
      </c>
      <c r="S471" t="s">
        <v>70</v>
      </c>
      <c r="T471" s="1">
        <v>44824</v>
      </c>
      <c r="U471" s="1">
        <v>15731</v>
      </c>
      <c r="V471" t="s">
        <v>1292</v>
      </c>
      <c r="W471">
        <v>80</v>
      </c>
    </row>
    <row r="472" spans="1:23" x14ac:dyDescent="0.3">
      <c r="A472" t="s">
        <v>1581</v>
      </c>
      <c r="B472">
        <v>9</v>
      </c>
      <c r="C472">
        <v>3</v>
      </c>
      <c r="D472">
        <v>8</v>
      </c>
      <c r="E472">
        <v>3</v>
      </c>
      <c r="F472">
        <v>6</v>
      </c>
      <c r="G472">
        <v>4</v>
      </c>
      <c r="H472">
        <v>5</v>
      </c>
      <c r="I472">
        <v>1</v>
      </c>
      <c r="J472">
        <v>2</v>
      </c>
      <c r="K472">
        <v>7</v>
      </c>
      <c r="L472" t="s">
        <v>81</v>
      </c>
      <c r="M472" t="s">
        <v>579</v>
      </c>
      <c r="N472" t="s">
        <v>62</v>
      </c>
      <c r="O472" t="s">
        <v>284</v>
      </c>
      <c r="P472">
        <v>94</v>
      </c>
      <c r="Q472" t="s">
        <v>64</v>
      </c>
      <c r="R472" t="s">
        <v>65</v>
      </c>
      <c r="S472" t="s">
        <v>70</v>
      </c>
      <c r="T472" s="1">
        <v>44740</v>
      </c>
      <c r="U472" s="1">
        <v>10310</v>
      </c>
      <c r="V472" t="s">
        <v>1088</v>
      </c>
      <c r="W472">
        <v>95</v>
      </c>
    </row>
    <row r="473" spans="1:23" x14ac:dyDescent="0.3">
      <c r="A473" t="s">
        <v>1582</v>
      </c>
      <c r="B473">
        <v>7</v>
      </c>
      <c r="C473">
        <v>8</v>
      </c>
      <c r="D473">
        <v>5</v>
      </c>
      <c r="E473">
        <v>4</v>
      </c>
      <c r="F473">
        <v>10</v>
      </c>
      <c r="G473">
        <v>2</v>
      </c>
      <c r="H473">
        <v>1</v>
      </c>
      <c r="I473">
        <v>4</v>
      </c>
      <c r="J473">
        <v>2</v>
      </c>
      <c r="K473">
        <v>4</v>
      </c>
      <c r="L473" t="s">
        <v>111</v>
      </c>
      <c r="M473" t="s">
        <v>580</v>
      </c>
      <c r="N473" t="s">
        <v>75</v>
      </c>
      <c r="O473" t="s">
        <v>137</v>
      </c>
      <c r="P473">
        <v>64</v>
      </c>
      <c r="Q473" t="s">
        <v>76</v>
      </c>
      <c r="R473" t="s">
        <v>65</v>
      </c>
      <c r="S473" t="s">
        <v>103</v>
      </c>
      <c r="T473" s="1">
        <v>44814</v>
      </c>
      <c r="U473" s="1">
        <v>21528</v>
      </c>
      <c r="V473" t="s">
        <v>1088</v>
      </c>
      <c r="W473">
        <v>64</v>
      </c>
    </row>
    <row r="474" spans="1:23" x14ac:dyDescent="0.3">
      <c r="A474" t="s">
        <v>1583</v>
      </c>
      <c r="B474">
        <v>10</v>
      </c>
      <c r="C474">
        <v>10</v>
      </c>
      <c r="D474">
        <v>3</v>
      </c>
      <c r="E474">
        <v>8</v>
      </c>
      <c r="F474">
        <v>2</v>
      </c>
      <c r="G474">
        <v>1</v>
      </c>
      <c r="H474">
        <v>4</v>
      </c>
      <c r="I474">
        <v>10</v>
      </c>
      <c r="J474">
        <v>3</v>
      </c>
      <c r="K474">
        <v>1</v>
      </c>
      <c r="L474" t="s">
        <v>67</v>
      </c>
      <c r="M474" t="s">
        <v>581</v>
      </c>
      <c r="N474" t="s">
        <v>83</v>
      </c>
      <c r="O474" t="s">
        <v>63</v>
      </c>
      <c r="P474">
        <v>37</v>
      </c>
      <c r="Q474" t="s">
        <v>64</v>
      </c>
      <c r="R474" t="s">
        <v>65</v>
      </c>
      <c r="S474" t="s">
        <v>73</v>
      </c>
      <c r="T474" s="1">
        <v>44986</v>
      </c>
      <c r="U474" s="1">
        <v>31628</v>
      </c>
      <c r="V474" t="s">
        <v>1173</v>
      </c>
      <c r="W474">
        <v>37</v>
      </c>
    </row>
    <row r="475" spans="1:23" x14ac:dyDescent="0.3">
      <c r="A475" t="s">
        <v>1584</v>
      </c>
      <c r="B475">
        <v>3</v>
      </c>
      <c r="C475">
        <v>10</v>
      </c>
      <c r="D475">
        <v>2</v>
      </c>
      <c r="E475">
        <v>5</v>
      </c>
      <c r="F475">
        <v>8</v>
      </c>
      <c r="G475">
        <v>9</v>
      </c>
      <c r="H475">
        <v>4</v>
      </c>
      <c r="I475">
        <v>2</v>
      </c>
      <c r="J475">
        <v>10</v>
      </c>
      <c r="K475">
        <v>5</v>
      </c>
      <c r="L475" t="s">
        <v>67</v>
      </c>
      <c r="M475" t="s">
        <v>582</v>
      </c>
      <c r="N475" t="s">
        <v>148</v>
      </c>
      <c r="O475" t="s">
        <v>63</v>
      </c>
      <c r="P475">
        <v>85</v>
      </c>
      <c r="Q475" t="s">
        <v>90</v>
      </c>
      <c r="R475" t="s">
        <v>65</v>
      </c>
      <c r="S475" t="s">
        <v>66</v>
      </c>
      <c r="T475" s="1">
        <v>44980</v>
      </c>
      <c r="U475" s="1">
        <v>14019</v>
      </c>
      <c r="V475" t="s">
        <v>1103</v>
      </c>
      <c r="W475">
        <v>85</v>
      </c>
    </row>
    <row r="476" spans="1:23" x14ac:dyDescent="0.3">
      <c r="A476" t="s">
        <v>1585</v>
      </c>
      <c r="B476">
        <v>4</v>
      </c>
      <c r="C476">
        <v>6</v>
      </c>
      <c r="D476">
        <v>5</v>
      </c>
      <c r="E476">
        <v>1</v>
      </c>
      <c r="F476">
        <v>10</v>
      </c>
      <c r="G476">
        <v>9</v>
      </c>
      <c r="H476">
        <v>5</v>
      </c>
      <c r="I476">
        <v>7</v>
      </c>
      <c r="J476">
        <v>4</v>
      </c>
      <c r="K476">
        <v>1</v>
      </c>
      <c r="L476" t="s">
        <v>124</v>
      </c>
      <c r="M476" t="s">
        <v>583</v>
      </c>
      <c r="N476" t="s">
        <v>123</v>
      </c>
      <c r="O476" t="s">
        <v>63</v>
      </c>
      <c r="P476">
        <v>82</v>
      </c>
      <c r="Q476" t="s">
        <v>76</v>
      </c>
      <c r="R476" t="s">
        <v>65</v>
      </c>
      <c r="S476" t="s">
        <v>84</v>
      </c>
      <c r="T476" s="1">
        <v>45053</v>
      </c>
      <c r="U476" s="1">
        <v>15137</v>
      </c>
      <c r="V476" t="s">
        <v>1090</v>
      </c>
      <c r="W476">
        <v>82</v>
      </c>
    </row>
    <row r="477" spans="1:23" x14ac:dyDescent="0.3">
      <c r="A477" t="s">
        <v>1586</v>
      </c>
      <c r="B477">
        <v>4</v>
      </c>
      <c r="C477">
        <v>7</v>
      </c>
      <c r="D477">
        <v>5</v>
      </c>
      <c r="E477">
        <v>10</v>
      </c>
      <c r="F477">
        <v>3</v>
      </c>
      <c r="G477">
        <v>9</v>
      </c>
      <c r="H477">
        <v>3</v>
      </c>
      <c r="I477">
        <v>3</v>
      </c>
      <c r="J477">
        <v>5</v>
      </c>
      <c r="K477">
        <v>10</v>
      </c>
      <c r="L477" t="s">
        <v>114</v>
      </c>
      <c r="M477" t="s">
        <v>584</v>
      </c>
      <c r="N477" t="s">
        <v>157</v>
      </c>
      <c r="O477" t="s">
        <v>63</v>
      </c>
      <c r="P477">
        <v>65</v>
      </c>
      <c r="Q477" t="s">
        <v>64</v>
      </c>
      <c r="R477" t="s">
        <v>65</v>
      </c>
      <c r="S477" t="s">
        <v>66</v>
      </c>
      <c r="T477" s="1">
        <v>44938</v>
      </c>
      <c r="U477" s="1">
        <v>21144</v>
      </c>
      <c r="V477" t="s">
        <v>1090</v>
      </c>
      <c r="W477">
        <v>66</v>
      </c>
    </row>
    <row r="478" spans="1:23" x14ac:dyDescent="0.3">
      <c r="A478" t="s">
        <v>1587</v>
      </c>
      <c r="B478">
        <v>1</v>
      </c>
      <c r="C478">
        <v>6</v>
      </c>
      <c r="D478">
        <v>4</v>
      </c>
      <c r="E478">
        <v>6</v>
      </c>
      <c r="F478">
        <v>9</v>
      </c>
      <c r="G478">
        <v>1</v>
      </c>
      <c r="H478">
        <v>9</v>
      </c>
      <c r="I478">
        <v>9</v>
      </c>
      <c r="J478">
        <v>5</v>
      </c>
      <c r="K478">
        <v>3</v>
      </c>
      <c r="L478" t="s">
        <v>124</v>
      </c>
      <c r="M478" t="s">
        <v>585</v>
      </c>
      <c r="N478" t="s">
        <v>69</v>
      </c>
      <c r="O478" t="s">
        <v>63</v>
      </c>
      <c r="P478">
        <v>69</v>
      </c>
      <c r="Q478" t="s">
        <v>64</v>
      </c>
      <c r="R478" t="s">
        <v>65</v>
      </c>
      <c r="S478" t="s">
        <v>73</v>
      </c>
      <c r="T478" s="1">
        <v>44588</v>
      </c>
      <c r="U478" s="1">
        <v>19417</v>
      </c>
      <c r="V478" t="s">
        <v>1088</v>
      </c>
      <c r="W478">
        <v>69</v>
      </c>
    </row>
    <row r="479" spans="1:23" x14ac:dyDescent="0.3">
      <c r="A479" t="s">
        <v>1588</v>
      </c>
      <c r="B479">
        <v>7</v>
      </c>
      <c r="C479">
        <v>8</v>
      </c>
      <c r="D479">
        <v>10</v>
      </c>
      <c r="E479">
        <v>3</v>
      </c>
      <c r="F479">
        <v>5</v>
      </c>
      <c r="G479">
        <v>10</v>
      </c>
      <c r="H479">
        <v>1</v>
      </c>
      <c r="I479">
        <v>7</v>
      </c>
      <c r="J479">
        <v>4</v>
      </c>
      <c r="K479">
        <v>4</v>
      </c>
      <c r="L479" t="s">
        <v>67</v>
      </c>
      <c r="M479" t="s">
        <v>586</v>
      </c>
      <c r="N479" t="s">
        <v>132</v>
      </c>
      <c r="O479" t="s">
        <v>63</v>
      </c>
      <c r="P479">
        <v>80</v>
      </c>
      <c r="Q479" t="s">
        <v>76</v>
      </c>
      <c r="R479" t="s">
        <v>65</v>
      </c>
      <c r="S479" t="s">
        <v>73</v>
      </c>
      <c r="T479" s="1">
        <v>44548</v>
      </c>
      <c r="U479" s="1">
        <v>15263</v>
      </c>
      <c r="V479" t="s">
        <v>1088</v>
      </c>
      <c r="W479">
        <v>81</v>
      </c>
    </row>
    <row r="480" spans="1:23" x14ac:dyDescent="0.3">
      <c r="A480" t="s">
        <v>1589</v>
      </c>
      <c r="B480">
        <v>9</v>
      </c>
      <c r="C480">
        <v>1</v>
      </c>
      <c r="D480">
        <v>4</v>
      </c>
      <c r="E480">
        <v>1</v>
      </c>
      <c r="F480">
        <v>7</v>
      </c>
      <c r="G480">
        <v>5</v>
      </c>
      <c r="H480">
        <v>1</v>
      </c>
      <c r="I480">
        <v>2</v>
      </c>
      <c r="J480">
        <v>5</v>
      </c>
      <c r="K480">
        <v>8</v>
      </c>
      <c r="L480" t="s">
        <v>77</v>
      </c>
      <c r="M480" t="s">
        <v>587</v>
      </c>
      <c r="N480" t="s">
        <v>113</v>
      </c>
      <c r="O480" t="s">
        <v>63</v>
      </c>
      <c r="P480">
        <v>96</v>
      </c>
      <c r="Q480" t="s">
        <v>76</v>
      </c>
      <c r="R480" t="s">
        <v>80</v>
      </c>
      <c r="S480" t="s">
        <v>70</v>
      </c>
      <c r="T480" s="1">
        <v>44778</v>
      </c>
      <c r="U480" s="1">
        <v>9632</v>
      </c>
      <c r="V480" t="s">
        <v>1090</v>
      </c>
      <c r="W480">
        <v>97</v>
      </c>
    </row>
    <row r="481" spans="1:23" x14ac:dyDescent="0.3">
      <c r="A481" t="s">
        <v>1590</v>
      </c>
      <c r="B481">
        <v>7</v>
      </c>
      <c r="C481">
        <v>3</v>
      </c>
      <c r="D481">
        <v>5</v>
      </c>
      <c r="E481">
        <v>4</v>
      </c>
      <c r="F481">
        <v>3</v>
      </c>
      <c r="G481">
        <v>8</v>
      </c>
      <c r="H481">
        <v>2</v>
      </c>
      <c r="I481">
        <v>10</v>
      </c>
      <c r="J481">
        <v>9</v>
      </c>
      <c r="K481">
        <v>8</v>
      </c>
      <c r="L481" t="s">
        <v>67</v>
      </c>
      <c r="M481" t="s">
        <v>588</v>
      </c>
      <c r="N481" t="s">
        <v>89</v>
      </c>
      <c r="O481" t="s">
        <v>63</v>
      </c>
      <c r="P481">
        <v>93</v>
      </c>
      <c r="Q481" t="s">
        <v>76</v>
      </c>
      <c r="R481" t="s">
        <v>65</v>
      </c>
      <c r="S481" t="s">
        <v>66</v>
      </c>
      <c r="T481" s="1">
        <v>44332</v>
      </c>
      <c r="U481" s="1">
        <v>10497</v>
      </c>
      <c r="V481" t="s">
        <v>1103</v>
      </c>
      <c r="W481">
        <v>93</v>
      </c>
    </row>
    <row r="482" spans="1:23" x14ac:dyDescent="0.3">
      <c r="A482" t="s">
        <v>1591</v>
      </c>
      <c r="B482">
        <v>3</v>
      </c>
      <c r="C482">
        <v>4</v>
      </c>
      <c r="D482">
        <v>6</v>
      </c>
      <c r="E482">
        <v>5</v>
      </c>
      <c r="F482">
        <v>9</v>
      </c>
      <c r="G482">
        <v>7</v>
      </c>
      <c r="H482">
        <v>1</v>
      </c>
      <c r="I482">
        <v>3</v>
      </c>
      <c r="J482">
        <v>8</v>
      </c>
      <c r="K482">
        <v>6</v>
      </c>
      <c r="L482" t="s">
        <v>60</v>
      </c>
      <c r="M482" t="s">
        <v>589</v>
      </c>
      <c r="N482" t="s">
        <v>89</v>
      </c>
      <c r="O482" t="s">
        <v>63</v>
      </c>
      <c r="P482">
        <v>51</v>
      </c>
      <c r="Q482" t="s">
        <v>64</v>
      </c>
      <c r="R482" t="s">
        <v>65</v>
      </c>
      <c r="S482" t="s">
        <v>103</v>
      </c>
      <c r="T482" s="1">
        <v>44959</v>
      </c>
      <c r="U482" s="1">
        <v>26268</v>
      </c>
      <c r="V482" t="s">
        <v>1088</v>
      </c>
      <c r="W482">
        <v>52</v>
      </c>
    </row>
    <row r="483" spans="1:23" x14ac:dyDescent="0.3">
      <c r="A483" t="s">
        <v>1592</v>
      </c>
      <c r="B483">
        <v>7</v>
      </c>
      <c r="C483">
        <v>10</v>
      </c>
      <c r="D483">
        <v>10</v>
      </c>
      <c r="E483">
        <v>3</v>
      </c>
      <c r="F483">
        <v>1</v>
      </c>
      <c r="H483">
        <v>1</v>
      </c>
      <c r="I483">
        <v>7</v>
      </c>
      <c r="J483">
        <v>3</v>
      </c>
      <c r="K483">
        <v>6</v>
      </c>
      <c r="L483" t="s">
        <v>67</v>
      </c>
      <c r="M483" t="s">
        <v>590</v>
      </c>
      <c r="N483" t="s">
        <v>116</v>
      </c>
      <c r="O483" t="s">
        <v>63</v>
      </c>
      <c r="P483">
        <v>24</v>
      </c>
      <c r="Q483" t="s">
        <v>64</v>
      </c>
      <c r="R483" t="s">
        <v>80</v>
      </c>
      <c r="S483" t="s">
        <v>70</v>
      </c>
      <c r="T483" s="1">
        <v>44894</v>
      </c>
      <c r="U483" s="1">
        <v>36299</v>
      </c>
      <c r="V483" t="s">
        <v>1088</v>
      </c>
      <c r="W483">
        <v>24</v>
      </c>
    </row>
    <row r="484" spans="1:23" x14ac:dyDescent="0.3">
      <c r="A484" t="s">
        <v>1593</v>
      </c>
      <c r="B484">
        <v>9</v>
      </c>
      <c r="C484">
        <v>9</v>
      </c>
      <c r="D484">
        <v>9</v>
      </c>
      <c r="E484">
        <v>7</v>
      </c>
      <c r="F484">
        <v>7</v>
      </c>
      <c r="G484">
        <v>1</v>
      </c>
      <c r="H484">
        <v>2</v>
      </c>
      <c r="I484">
        <v>4</v>
      </c>
      <c r="J484">
        <v>5</v>
      </c>
      <c r="K484">
        <v>4</v>
      </c>
      <c r="L484" t="s">
        <v>67</v>
      </c>
      <c r="M484" t="s">
        <v>591</v>
      </c>
      <c r="N484" t="s">
        <v>98</v>
      </c>
      <c r="O484" t="s">
        <v>93</v>
      </c>
      <c r="P484">
        <v>80</v>
      </c>
      <c r="Q484" t="s">
        <v>64</v>
      </c>
      <c r="R484" t="s">
        <v>65</v>
      </c>
      <c r="S484" t="s">
        <v>70</v>
      </c>
      <c r="T484" s="1">
        <v>44829</v>
      </c>
      <c r="U484" s="1">
        <v>15462</v>
      </c>
      <c r="V484" t="s">
        <v>1088</v>
      </c>
      <c r="W484">
        <v>81</v>
      </c>
    </row>
    <row r="485" spans="1:23" x14ac:dyDescent="0.3">
      <c r="A485" t="s">
        <v>1594</v>
      </c>
      <c r="B485">
        <v>5</v>
      </c>
      <c r="C485">
        <v>4</v>
      </c>
      <c r="D485">
        <v>4</v>
      </c>
      <c r="E485">
        <v>3</v>
      </c>
      <c r="F485">
        <v>3</v>
      </c>
      <c r="G485">
        <v>7</v>
      </c>
      <c r="H485">
        <v>4</v>
      </c>
      <c r="I485">
        <v>6</v>
      </c>
      <c r="J485">
        <v>3</v>
      </c>
      <c r="K485">
        <v>6</v>
      </c>
      <c r="L485" t="s">
        <v>94</v>
      </c>
      <c r="M485" t="s">
        <v>592</v>
      </c>
      <c r="N485" t="s">
        <v>141</v>
      </c>
      <c r="O485" t="s">
        <v>63</v>
      </c>
      <c r="P485">
        <v>75</v>
      </c>
      <c r="Q485" t="s">
        <v>64</v>
      </c>
      <c r="R485" t="s">
        <v>65</v>
      </c>
      <c r="S485" t="s">
        <v>66</v>
      </c>
      <c r="T485" s="1">
        <v>44769</v>
      </c>
      <c r="U485" s="1">
        <v>17215</v>
      </c>
      <c r="V485" t="s">
        <v>1103</v>
      </c>
      <c r="W485">
        <v>76</v>
      </c>
    </row>
    <row r="486" spans="1:23" x14ac:dyDescent="0.3">
      <c r="A486" t="s">
        <v>1595</v>
      </c>
      <c r="B486">
        <v>1</v>
      </c>
      <c r="C486">
        <v>7</v>
      </c>
      <c r="D486">
        <v>5</v>
      </c>
      <c r="E486">
        <v>5</v>
      </c>
      <c r="F486">
        <v>4</v>
      </c>
      <c r="G486">
        <v>1</v>
      </c>
      <c r="H486">
        <v>3</v>
      </c>
      <c r="I486">
        <v>2</v>
      </c>
      <c r="J486">
        <v>5</v>
      </c>
      <c r="K486">
        <v>2</v>
      </c>
      <c r="L486" t="s">
        <v>67</v>
      </c>
      <c r="M486" t="s">
        <v>593</v>
      </c>
      <c r="N486" t="s">
        <v>157</v>
      </c>
      <c r="O486" t="s">
        <v>63</v>
      </c>
      <c r="P486">
        <v>52</v>
      </c>
      <c r="Q486" t="s">
        <v>64</v>
      </c>
      <c r="R486" t="s">
        <v>65</v>
      </c>
      <c r="S486" t="s">
        <v>73</v>
      </c>
      <c r="T486" s="1">
        <v>44474</v>
      </c>
      <c r="U486" s="1">
        <v>25361</v>
      </c>
      <c r="V486" t="s">
        <v>1347</v>
      </c>
      <c r="W486">
        <v>53</v>
      </c>
    </row>
    <row r="487" spans="1:23" x14ac:dyDescent="0.3">
      <c r="A487" t="s">
        <v>1596</v>
      </c>
      <c r="B487">
        <v>7</v>
      </c>
      <c r="C487">
        <v>3</v>
      </c>
      <c r="D487">
        <v>4</v>
      </c>
      <c r="E487">
        <v>2</v>
      </c>
      <c r="F487">
        <v>10</v>
      </c>
      <c r="G487">
        <v>3</v>
      </c>
      <c r="H487">
        <v>1</v>
      </c>
      <c r="I487">
        <v>9</v>
      </c>
      <c r="J487">
        <v>5</v>
      </c>
      <c r="K487">
        <v>1</v>
      </c>
      <c r="L487" t="s">
        <v>77</v>
      </c>
      <c r="M487" t="s">
        <v>594</v>
      </c>
      <c r="N487" t="s">
        <v>106</v>
      </c>
      <c r="O487" t="s">
        <v>137</v>
      </c>
      <c r="P487">
        <v>79</v>
      </c>
      <c r="Q487" t="s">
        <v>76</v>
      </c>
      <c r="R487" t="s">
        <v>65</v>
      </c>
      <c r="S487" t="s">
        <v>66</v>
      </c>
      <c r="T487" s="1">
        <v>44882</v>
      </c>
      <c r="U487" s="1">
        <v>15871</v>
      </c>
      <c r="V487" t="s">
        <v>1090</v>
      </c>
      <c r="W487">
        <v>80</v>
      </c>
    </row>
    <row r="488" spans="1:23" x14ac:dyDescent="0.3">
      <c r="A488" t="s">
        <v>1597</v>
      </c>
      <c r="B488">
        <v>7</v>
      </c>
      <c r="C488">
        <v>10</v>
      </c>
      <c r="D488">
        <v>4</v>
      </c>
      <c r="E488">
        <v>6</v>
      </c>
      <c r="F488">
        <v>2</v>
      </c>
      <c r="G488">
        <v>10</v>
      </c>
      <c r="H488">
        <v>5</v>
      </c>
      <c r="I488">
        <v>10</v>
      </c>
      <c r="J488">
        <v>1</v>
      </c>
      <c r="K488">
        <v>7</v>
      </c>
      <c r="L488" t="s">
        <v>104</v>
      </c>
      <c r="M488" t="s">
        <v>595</v>
      </c>
      <c r="N488" t="s">
        <v>155</v>
      </c>
      <c r="O488" t="s">
        <v>101</v>
      </c>
      <c r="P488">
        <v>78</v>
      </c>
      <c r="Q488" t="s">
        <v>76</v>
      </c>
      <c r="R488" t="s">
        <v>65</v>
      </c>
      <c r="S488" t="s">
        <v>103</v>
      </c>
      <c r="T488" s="1">
        <v>44231</v>
      </c>
      <c r="U488" s="1">
        <v>15908</v>
      </c>
      <c r="V488" t="s">
        <v>1090</v>
      </c>
      <c r="W488">
        <v>78</v>
      </c>
    </row>
    <row r="489" spans="1:23" x14ac:dyDescent="0.3">
      <c r="A489" t="s">
        <v>1598</v>
      </c>
      <c r="B489">
        <v>6</v>
      </c>
      <c r="C489">
        <v>7</v>
      </c>
      <c r="D489">
        <v>7</v>
      </c>
      <c r="E489">
        <v>1</v>
      </c>
      <c r="F489">
        <v>4</v>
      </c>
      <c r="G489">
        <v>6</v>
      </c>
      <c r="H489">
        <v>10</v>
      </c>
      <c r="I489">
        <v>7</v>
      </c>
      <c r="J489">
        <v>5</v>
      </c>
      <c r="K489">
        <v>4</v>
      </c>
      <c r="L489" t="s">
        <v>67</v>
      </c>
      <c r="M489" t="s">
        <v>596</v>
      </c>
      <c r="N489" t="s">
        <v>113</v>
      </c>
      <c r="O489" t="s">
        <v>63</v>
      </c>
      <c r="P489">
        <v>53</v>
      </c>
      <c r="Q489" t="s">
        <v>76</v>
      </c>
      <c r="R489" t="s">
        <v>65</v>
      </c>
      <c r="S489" t="s">
        <v>66</v>
      </c>
      <c r="T489" s="1">
        <v>44999</v>
      </c>
      <c r="U489" s="1">
        <v>25505</v>
      </c>
      <c r="V489" t="s">
        <v>1139</v>
      </c>
      <c r="W489">
        <v>54</v>
      </c>
    </row>
    <row r="490" spans="1:23" x14ac:dyDescent="0.3">
      <c r="A490" t="s">
        <v>1599</v>
      </c>
      <c r="B490">
        <v>10</v>
      </c>
      <c r="C490">
        <v>2</v>
      </c>
      <c r="D490">
        <v>6</v>
      </c>
      <c r="E490">
        <v>3</v>
      </c>
      <c r="F490">
        <v>10</v>
      </c>
      <c r="G490">
        <v>10</v>
      </c>
      <c r="H490">
        <v>1</v>
      </c>
      <c r="I490">
        <v>3</v>
      </c>
      <c r="J490">
        <v>6</v>
      </c>
      <c r="K490">
        <v>6</v>
      </c>
      <c r="L490" t="s">
        <v>67</v>
      </c>
      <c r="M490" t="s">
        <v>597</v>
      </c>
      <c r="N490" t="s">
        <v>127</v>
      </c>
      <c r="O490" t="s">
        <v>217</v>
      </c>
      <c r="P490">
        <v>80</v>
      </c>
      <c r="Q490" t="s">
        <v>64</v>
      </c>
      <c r="R490" t="s">
        <v>65</v>
      </c>
      <c r="S490" t="s">
        <v>66</v>
      </c>
      <c r="T490" s="1">
        <v>44676</v>
      </c>
      <c r="U490" s="1">
        <v>15396</v>
      </c>
      <c r="V490" t="s">
        <v>1103</v>
      </c>
      <c r="W490">
        <v>81</v>
      </c>
    </row>
    <row r="491" spans="1:23" x14ac:dyDescent="0.3">
      <c r="A491" t="s">
        <v>1600</v>
      </c>
      <c r="B491">
        <v>3</v>
      </c>
      <c r="C491">
        <v>6</v>
      </c>
      <c r="D491">
        <v>3</v>
      </c>
      <c r="E491">
        <v>10</v>
      </c>
      <c r="F491">
        <v>9</v>
      </c>
      <c r="G491">
        <v>3</v>
      </c>
      <c r="H491">
        <v>4</v>
      </c>
      <c r="I491">
        <v>8</v>
      </c>
      <c r="J491">
        <v>4</v>
      </c>
      <c r="K491">
        <v>5</v>
      </c>
      <c r="L491" t="s">
        <v>67</v>
      </c>
      <c r="M491" t="s">
        <v>598</v>
      </c>
      <c r="N491" t="s">
        <v>134</v>
      </c>
      <c r="O491" t="s">
        <v>63</v>
      </c>
      <c r="P491">
        <v>86</v>
      </c>
      <c r="Q491" t="s">
        <v>76</v>
      </c>
      <c r="R491" t="s">
        <v>65</v>
      </c>
      <c r="S491" t="s">
        <v>84</v>
      </c>
      <c r="T491" s="1">
        <v>45071</v>
      </c>
      <c r="U491" s="1">
        <v>13704</v>
      </c>
      <c r="V491" t="s">
        <v>1090</v>
      </c>
      <c r="W491">
        <v>86</v>
      </c>
    </row>
    <row r="492" spans="1:23" x14ac:dyDescent="0.3">
      <c r="A492" t="s">
        <v>1601</v>
      </c>
      <c r="B492">
        <v>9</v>
      </c>
      <c r="C492">
        <v>7</v>
      </c>
      <c r="D492">
        <v>6</v>
      </c>
      <c r="E492">
        <v>3</v>
      </c>
      <c r="F492">
        <v>3</v>
      </c>
      <c r="G492">
        <v>7</v>
      </c>
      <c r="H492">
        <v>5</v>
      </c>
      <c r="I492">
        <v>4</v>
      </c>
      <c r="J492">
        <v>2</v>
      </c>
      <c r="K492">
        <v>3</v>
      </c>
      <c r="L492" t="s">
        <v>67</v>
      </c>
      <c r="M492" t="s">
        <v>599</v>
      </c>
      <c r="N492" t="s">
        <v>148</v>
      </c>
      <c r="O492" t="s">
        <v>63</v>
      </c>
      <c r="P492">
        <v>50</v>
      </c>
      <c r="Q492" t="s">
        <v>64</v>
      </c>
      <c r="R492" t="s">
        <v>65</v>
      </c>
      <c r="S492" t="s">
        <v>103</v>
      </c>
      <c r="T492" s="1">
        <v>44866</v>
      </c>
      <c r="U492" s="1">
        <v>26765</v>
      </c>
      <c r="V492" t="s">
        <v>1090</v>
      </c>
      <c r="W492">
        <v>50</v>
      </c>
    </row>
    <row r="493" spans="1:23" x14ac:dyDescent="0.3">
      <c r="A493" t="s">
        <v>1602</v>
      </c>
      <c r="B493">
        <v>5</v>
      </c>
      <c r="C493">
        <v>9</v>
      </c>
      <c r="D493">
        <v>7</v>
      </c>
      <c r="E493">
        <v>8</v>
      </c>
      <c r="F493">
        <v>3</v>
      </c>
      <c r="G493">
        <v>1</v>
      </c>
      <c r="H493">
        <v>5</v>
      </c>
      <c r="I493">
        <v>3</v>
      </c>
      <c r="J493">
        <v>6</v>
      </c>
      <c r="K493">
        <v>9</v>
      </c>
      <c r="L493" t="s">
        <v>67</v>
      </c>
      <c r="M493" t="s">
        <v>600</v>
      </c>
      <c r="N493" t="s">
        <v>151</v>
      </c>
      <c r="O493" t="s">
        <v>63</v>
      </c>
      <c r="P493">
        <v>81</v>
      </c>
      <c r="Q493" t="s">
        <v>64</v>
      </c>
      <c r="R493" t="s">
        <v>65</v>
      </c>
      <c r="S493" t="s">
        <v>66</v>
      </c>
      <c r="T493" s="1">
        <v>44342</v>
      </c>
      <c r="U493" s="1">
        <v>14625</v>
      </c>
      <c r="V493" t="s">
        <v>1088</v>
      </c>
      <c r="W493">
        <v>82</v>
      </c>
    </row>
    <row r="494" spans="1:23" x14ac:dyDescent="0.3">
      <c r="A494" t="s">
        <v>1603</v>
      </c>
      <c r="B494">
        <v>7</v>
      </c>
      <c r="C494">
        <v>8</v>
      </c>
      <c r="D494">
        <v>2</v>
      </c>
      <c r="E494">
        <v>3</v>
      </c>
      <c r="F494">
        <v>6</v>
      </c>
      <c r="G494">
        <v>3</v>
      </c>
      <c r="H494">
        <v>9</v>
      </c>
      <c r="I494">
        <v>8</v>
      </c>
      <c r="J494">
        <v>9</v>
      </c>
      <c r="K494">
        <v>2</v>
      </c>
      <c r="L494" t="s">
        <v>67</v>
      </c>
      <c r="M494" t="s">
        <v>601</v>
      </c>
      <c r="N494" t="s">
        <v>69</v>
      </c>
      <c r="O494" t="s">
        <v>63</v>
      </c>
      <c r="P494">
        <v>84</v>
      </c>
      <c r="Q494" t="s">
        <v>64</v>
      </c>
      <c r="R494" t="s">
        <v>65</v>
      </c>
      <c r="S494" t="s">
        <v>66</v>
      </c>
      <c r="T494" s="1">
        <v>44551</v>
      </c>
      <c r="U494" s="1">
        <v>13949</v>
      </c>
      <c r="V494" t="s">
        <v>1090</v>
      </c>
      <c r="W494">
        <v>84</v>
      </c>
    </row>
    <row r="495" spans="1:23" x14ac:dyDescent="0.3">
      <c r="A495" t="s">
        <v>1604</v>
      </c>
      <c r="B495">
        <v>2</v>
      </c>
      <c r="C495">
        <v>6</v>
      </c>
      <c r="D495">
        <v>7</v>
      </c>
      <c r="E495">
        <v>5</v>
      </c>
      <c r="F495">
        <v>6</v>
      </c>
      <c r="G495">
        <v>3</v>
      </c>
      <c r="H495">
        <v>1</v>
      </c>
      <c r="I495">
        <v>2</v>
      </c>
      <c r="J495">
        <v>6</v>
      </c>
      <c r="K495">
        <v>6</v>
      </c>
      <c r="L495" t="s">
        <v>67</v>
      </c>
      <c r="M495" t="s">
        <v>602</v>
      </c>
      <c r="N495" t="s">
        <v>83</v>
      </c>
      <c r="O495" t="s">
        <v>63</v>
      </c>
      <c r="P495">
        <v>64</v>
      </c>
      <c r="Q495" t="s">
        <v>64</v>
      </c>
      <c r="R495" t="s">
        <v>65</v>
      </c>
      <c r="S495" t="s">
        <v>66</v>
      </c>
      <c r="T495" s="1">
        <v>44496</v>
      </c>
      <c r="U495" s="1">
        <v>20988</v>
      </c>
      <c r="V495" t="s">
        <v>1088</v>
      </c>
      <c r="W495">
        <v>65</v>
      </c>
    </row>
    <row r="496" spans="1:23" x14ac:dyDescent="0.3">
      <c r="A496" t="s">
        <v>1605</v>
      </c>
      <c r="B496">
        <v>4</v>
      </c>
      <c r="C496">
        <v>1</v>
      </c>
      <c r="D496">
        <v>4</v>
      </c>
      <c r="E496">
        <v>7</v>
      </c>
      <c r="F496">
        <v>9</v>
      </c>
      <c r="H496">
        <v>5</v>
      </c>
      <c r="I496">
        <v>3</v>
      </c>
      <c r="J496">
        <v>4</v>
      </c>
      <c r="K496">
        <v>6</v>
      </c>
      <c r="L496" t="s">
        <v>67</v>
      </c>
      <c r="M496" t="s">
        <v>603</v>
      </c>
      <c r="N496" t="s">
        <v>178</v>
      </c>
      <c r="O496" t="s">
        <v>63</v>
      </c>
      <c r="P496">
        <v>47</v>
      </c>
      <c r="Q496" t="s">
        <v>64</v>
      </c>
      <c r="R496" t="s">
        <v>65</v>
      </c>
      <c r="S496" t="s">
        <v>103</v>
      </c>
      <c r="T496" s="1">
        <v>44418</v>
      </c>
      <c r="U496" s="1">
        <v>27122</v>
      </c>
      <c r="V496" t="s">
        <v>1090</v>
      </c>
      <c r="W496">
        <v>48</v>
      </c>
    </row>
    <row r="497" spans="1:23" x14ac:dyDescent="0.3">
      <c r="A497" t="s">
        <v>1606</v>
      </c>
      <c r="B497">
        <v>8</v>
      </c>
      <c r="C497">
        <v>7</v>
      </c>
      <c r="D497">
        <v>7</v>
      </c>
      <c r="E497">
        <v>4</v>
      </c>
      <c r="F497">
        <v>10</v>
      </c>
      <c r="G497">
        <v>10</v>
      </c>
      <c r="H497">
        <v>1</v>
      </c>
      <c r="I497">
        <v>3</v>
      </c>
      <c r="J497">
        <v>10</v>
      </c>
      <c r="K497">
        <v>10</v>
      </c>
      <c r="L497" t="s">
        <v>67</v>
      </c>
      <c r="M497" t="s">
        <v>604</v>
      </c>
      <c r="N497" t="s">
        <v>79</v>
      </c>
      <c r="O497" t="s">
        <v>63</v>
      </c>
      <c r="P497">
        <v>39</v>
      </c>
      <c r="Q497" t="s">
        <v>76</v>
      </c>
      <c r="R497" t="s">
        <v>65</v>
      </c>
      <c r="S497" t="s">
        <v>103</v>
      </c>
      <c r="T497" s="1">
        <v>44463</v>
      </c>
      <c r="U497" s="1">
        <v>30339</v>
      </c>
      <c r="V497" t="s">
        <v>1173</v>
      </c>
      <c r="W497">
        <v>39</v>
      </c>
    </row>
    <row r="498" spans="1:23" x14ac:dyDescent="0.3">
      <c r="A498" t="s">
        <v>1607</v>
      </c>
      <c r="B498">
        <v>2</v>
      </c>
      <c r="C498">
        <v>2</v>
      </c>
      <c r="D498">
        <v>4</v>
      </c>
      <c r="E498">
        <v>7</v>
      </c>
      <c r="F498">
        <v>9</v>
      </c>
      <c r="G498">
        <v>6</v>
      </c>
      <c r="H498">
        <v>9</v>
      </c>
      <c r="I498">
        <v>9</v>
      </c>
      <c r="J498">
        <v>5</v>
      </c>
      <c r="K498">
        <v>1</v>
      </c>
      <c r="L498" t="s">
        <v>67</v>
      </c>
      <c r="M498" t="s">
        <v>605</v>
      </c>
      <c r="N498" t="s">
        <v>141</v>
      </c>
      <c r="O498" t="s">
        <v>63</v>
      </c>
      <c r="P498">
        <v>29</v>
      </c>
      <c r="Q498" t="s">
        <v>76</v>
      </c>
      <c r="R498" t="s">
        <v>65</v>
      </c>
      <c r="S498" t="s">
        <v>66</v>
      </c>
      <c r="T498" s="1">
        <v>44763</v>
      </c>
      <c r="U498" s="1">
        <v>34096</v>
      </c>
      <c r="V498" t="s">
        <v>1090</v>
      </c>
      <c r="W498">
        <v>30</v>
      </c>
    </row>
    <row r="499" spans="1:23" x14ac:dyDescent="0.3">
      <c r="A499" t="s">
        <v>1608</v>
      </c>
      <c r="B499">
        <v>9</v>
      </c>
      <c r="C499">
        <v>8</v>
      </c>
      <c r="D499">
        <v>7</v>
      </c>
      <c r="E499">
        <v>1</v>
      </c>
      <c r="F499">
        <v>10</v>
      </c>
      <c r="G499">
        <v>5</v>
      </c>
      <c r="H499">
        <v>4</v>
      </c>
      <c r="I499">
        <v>4</v>
      </c>
      <c r="J499">
        <v>8</v>
      </c>
      <c r="K499">
        <v>5</v>
      </c>
      <c r="L499" t="s">
        <v>67</v>
      </c>
      <c r="M499" t="s">
        <v>606</v>
      </c>
      <c r="N499" t="s">
        <v>72</v>
      </c>
      <c r="O499" t="s">
        <v>63</v>
      </c>
      <c r="P499">
        <v>64</v>
      </c>
      <c r="Q499" t="s">
        <v>64</v>
      </c>
      <c r="R499" t="s">
        <v>434</v>
      </c>
      <c r="S499" t="s">
        <v>84</v>
      </c>
      <c r="T499" s="1">
        <v>44367</v>
      </c>
      <c r="U499" s="1">
        <v>20919</v>
      </c>
      <c r="V499" t="s">
        <v>1097</v>
      </c>
      <c r="W499">
        <v>65</v>
      </c>
    </row>
    <row r="500" spans="1:23" x14ac:dyDescent="0.3">
      <c r="A500" t="s">
        <v>1609</v>
      </c>
      <c r="B500">
        <v>3</v>
      </c>
      <c r="C500">
        <v>6</v>
      </c>
      <c r="D500">
        <v>7</v>
      </c>
      <c r="E500">
        <v>1</v>
      </c>
      <c r="F500">
        <v>2</v>
      </c>
      <c r="G500">
        <v>2</v>
      </c>
      <c r="H500">
        <v>5</v>
      </c>
      <c r="I500">
        <v>2</v>
      </c>
      <c r="J500">
        <v>1</v>
      </c>
      <c r="K500">
        <v>5</v>
      </c>
      <c r="L500" t="s">
        <v>67</v>
      </c>
      <c r="M500" t="s">
        <v>607</v>
      </c>
      <c r="N500" t="s">
        <v>87</v>
      </c>
      <c r="O500" t="s">
        <v>63</v>
      </c>
      <c r="P500">
        <v>21</v>
      </c>
      <c r="Q500" t="s">
        <v>76</v>
      </c>
      <c r="R500" t="s">
        <v>65</v>
      </c>
      <c r="S500" t="s">
        <v>66</v>
      </c>
      <c r="T500" s="1">
        <v>44677</v>
      </c>
      <c r="U500" s="1">
        <v>36880</v>
      </c>
      <c r="V500" t="s">
        <v>1103</v>
      </c>
      <c r="W500">
        <v>22</v>
      </c>
    </row>
    <row r="501" spans="1:23" x14ac:dyDescent="0.3">
      <c r="A501" t="s">
        <v>1610</v>
      </c>
      <c r="B501">
        <v>4</v>
      </c>
      <c r="C501">
        <v>9</v>
      </c>
      <c r="D501">
        <v>6</v>
      </c>
      <c r="E501">
        <v>3</v>
      </c>
      <c r="F501">
        <v>3</v>
      </c>
      <c r="G501">
        <v>10</v>
      </c>
      <c r="H501">
        <v>5</v>
      </c>
      <c r="I501">
        <v>4</v>
      </c>
      <c r="J501">
        <v>2</v>
      </c>
      <c r="K501">
        <v>7</v>
      </c>
      <c r="L501" t="s">
        <v>114</v>
      </c>
      <c r="M501" t="s">
        <v>67</v>
      </c>
      <c r="N501" t="s">
        <v>83</v>
      </c>
      <c r="O501" t="s">
        <v>63</v>
      </c>
      <c r="P501">
        <v>38</v>
      </c>
      <c r="Q501" t="s">
        <v>64</v>
      </c>
      <c r="R501" t="s">
        <v>65</v>
      </c>
      <c r="S501" t="s">
        <v>66</v>
      </c>
      <c r="T501" s="1">
        <v>45028</v>
      </c>
      <c r="U501" s="1">
        <v>31139</v>
      </c>
      <c r="V501" t="s">
        <v>67</v>
      </c>
      <c r="W501">
        <v>39</v>
      </c>
    </row>
    <row r="502" spans="1:23" x14ac:dyDescent="0.3">
      <c r="A502" t="s">
        <v>1611</v>
      </c>
      <c r="B502">
        <v>5</v>
      </c>
      <c r="C502">
        <v>9</v>
      </c>
      <c r="D502">
        <v>3</v>
      </c>
      <c r="E502">
        <v>7</v>
      </c>
      <c r="F502">
        <v>9</v>
      </c>
      <c r="G502">
        <v>9</v>
      </c>
      <c r="H502">
        <v>4</v>
      </c>
      <c r="I502">
        <v>7</v>
      </c>
      <c r="J502">
        <v>6</v>
      </c>
      <c r="K502">
        <v>4</v>
      </c>
      <c r="L502" t="s">
        <v>67</v>
      </c>
      <c r="M502" t="s">
        <v>608</v>
      </c>
      <c r="N502" t="s">
        <v>87</v>
      </c>
      <c r="O502" t="s">
        <v>63</v>
      </c>
      <c r="P502">
        <v>29</v>
      </c>
      <c r="Q502" t="s">
        <v>64</v>
      </c>
      <c r="R502" t="s">
        <v>198</v>
      </c>
      <c r="S502" t="s">
        <v>66</v>
      </c>
      <c r="T502" s="1">
        <v>44576</v>
      </c>
      <c r="U502" s="1">
        <v>34090</v>
      </c>
      <c r="V502" t="s">
        <v>1146</v>
      </c>
      <c r="W502">
        <v>29</v>
      </c>
    </row>
    <row r="503" spans="1:23" x14ac:dyDescent="0.3">
      <c r="A503" t="s">
        <v>1612</v>
      </c>
      <c r="B503">
        <v>1</v>
      </c>
      <c r="C503">
        <v>5</v>
      </c>
      <c r="D503">
        <v>3</v>
      </c>
      <c r="E503">
        <v>1</v>
      </c>
      <c r="F503">
        <v>1</v>
      </c>
      <c r="G503">
        <v>7</v>
      </c>
      <c r="H503">
        <v>4</v>
      </c>
      <c r="I503">
        <v>10</v>
      </c>
      <c r="J503">
        <v>1</v>
      </c>
      <c r="K503">
        <v>3</v>
      </c>
      <c r="L503" t="s">
        <v>130</v>
      </c>
      <c r="M503" t="s">
        <v>609</v>
      </c>
      <c r="N503" t="s">
        <v>69</v>
      </c>
      <c r="O503" t="s">
        <v>137</v>
      </c>
      <c r="P503">
        <v>38</v>
      </c>
      <c r="Q503" t="s">
        <v>76</v>
      </c>
      <c r="R503" t="s">
        <v>65</v>
      </c>
      <c r="S503" t="s">
        <v>103</v>
      </c>
      <c r="T503" s="1">
        <v>44569</v>
      </c>
      <c r="U503" s="1">
        <v>30879</v>
      </c>
      <c r="V503" t="s">
        <v>1090</v>
      </c>
      <c r="W503">
        <v>38</v>
      </c>
    </row>
    <row r="504" spans="1:23" x14ac:dyDescent="0.3">
      <c r="A504" t="s">
        <v>1613</v>
      </c>
      <c r="B504">
        <v>6</v>
      </c>
      <c r="C504">
        <v>9</v>
      </c>
      <c r="D504">
        <v>6</v>
      </c>
      <c r="E504">
        <v>3</v>
      </c>
      <c r="F504">
        <v>2</v>
      </c>
      <c r="G504">
        <v>2</v>
      </c>
      <c r="H504">
        <v>4</v>
      </c>
      <c r="I504">
        <v>5</v>
      </c>
      <c r="J504">
        <v>2</v>
      </c>
      <c r="K504">
        <v>1</v>
      </c>
      <c r="L504" t="s">
        <v>67</v>
      </c>
      <c r="M504" t="s">
        <v>610</v>
      </c>
      <c r="N504" t="s">
        <v>161</v>
      </c>
      <c r="O504" t="s">
        <v>93</v>
      </c>
      <c r="P504">
        <v>76</v>
      </c>
      <c r="Q504" t="s">
        <v>64</v>
      </c>
      <c r="R504" t="s">
        <v>65</v>
      </c>
      <c r="S504" t="s">
        <v>103</v>
      </c>
      <c r="T504" s="1">
        <v>44659</v>
      </c>
      <c r="U504" s="1">
        <v>17063</v>
      </c>
      <c r="V504" t="s">
        <v>1090</v>
      </c>
      <c r="W504">
        <v>76</v>
      </c>
    </row>
    <row r="505" spans="1:23" x14ac:dyDescent="0.3">
      <c r="A505" t="s">
        <v>1614</v>
      </c>
      <c r="B505">
        <v>4</v>
      </c>
      <c r="C505">
        <v>5</v>
      </c>
      <c r="D505">
        <v>6</v>
      </c>
      <c r="E505">
        <v>8</v>
      </c>
      <c r="F505">
        <v>6</v>
      </c>
      <c r="G505">
        <v>7</v>
      </c>
      <c r="H505">
        <v>5</v>
      </c>
      <c r="I505">
        <v>9</v>
      </c>
      <c r="J505">
        <v>3</v>
      </c>
      <c r="K505">
        <v>3</v>
      </c>
      <c r="L505" t="s">
        <v>67</v>
      </c>
      <c r="M505" t="s">
        <v>611</v>
      </c>
      <c r="N505" t="s">
        <v>113</v>
      </c>
      <c r="O505" t="s">
        <v>63</v>
      </c>
      <c r="P505">
        <v>49</v>
      </c>
      <c r="Q505" t="s">
        <v>76</v>
      </c>
      <c r="R505" t="s">
        <v>277</v>
      </c>
      <c r="S505" t="s">
        <v>84</v>
      </c>
      <c r="T505" s="1">
        <v>44297</v>
      </c>
      <c r="U505" s="1">
        <v>26288</v>
      </c>
      <c r="V505" t="s">
        <v>1097</v>
      </c>
      <c r="W505">
        <v>50</v>
      </c>
    </row>
    <row r="506" spans="1:23" x14ac:dyDescent="0.3">
      <c r="A506" t="s">
        <v>1615</v>
      </c>
      <c r="B506">
        <v>10</v>
      </c>
      <c r="C506">
        <v>1</v>
      </c>
      <c r="D506">
        <v>10</v>
      </c>
      <c r="E506">
        <v>2</v>
      </c>
      <c r="F506">
        <v>2</v>
      </c>
      <c r="G506">
        <v>9</v>
      </c>
      <c r="H506">
        <v>5</v>
      </c>
      <c r="I506">
        <v>6</v>
      </c>
      <c r="J506">
        <v>3</v>
      </c>
      <c r="K506">
        <v>8</v>
      </c>
      <c r="L506" t="s">
        <v>67</v>
      </c>
      <c r="M506" t="s">
        <v>612</v>
      </c>
      <c r="N506" t="s">
        <v>157</v>
      </c>
      <c r="O506" t="s">
        <v>63</v>
      </c>
      <c r="P506">
        <v>39</v>
      </c>
      <c r="Q506" t="s">
        <v>76</v>
      </c>
      <c r="R506" t="s">
        <v>65</v>
      </c>
      <c r="S506" t="s">
        <v>70</v>
      </c>
      <c r="T506" s="1">
        <v>44472</v>
      </c>
      <c r="U506" s="1">
        <v>30393</v>
      </c>
      <c r="V506" t="s">
        <v>1090</v>
      </c>
      <c r="W506">
        <v>39</v>
      </c>
    </row>
    <row r="507" spans="1:23" x14ac:dyDescent="0.3">
      <c r="A507" t="s">
        <v>1616</v>
      </c>
      <c r="B507">
        <v>6</v>
      </c>
      <c r="C507">
        <v>1</v>
      </c>
      <c r="D507">
        <v>7</v>
      </c>
      <c r="E507">
        <v>3</v>
      </c>
      <c r="F507">
        <v>3</v>
      </c>
      <c r="G507">
        <v>4</v>
      </c>
      <c r="H507">
        <v>1</v>
      </c>
      <c r="I507">
        <v>2</v>
      </c>
      <c r="J507">
        <v>5</v>
      </c>
      <c r="K507">
        <v>1</v>
      </c>
      <c r="L507" t="s">
        <v>67</v>
      </c>
      <c r="M507" t="s">
        <v>613</v>
      </c>
      <c r="N507" t="s">
        <v>89</v>
      </c>
      <c r="O507" t="s">
        <v>63</v>
      </c>
      <c r="P507">
        <v>74</v>
      </c>
      <c r="Q507" t="s">
        <v>64</v>
      </c>
      <c r="R507" t="s">
        <v>65</v>
      </c>
      <c r="S507" t="s">
        <v>84</v>
      </c>
      <c r="T507" s="1">
        <v>44578</v>
      </c>
      <c r="U507" s="1">
        <v>17414</v>
      </c>
      <c r="V507" t="s">
        <v>1254</v>
      </c>
      <c r="W507">
        <v>75</v>
      </c>
    </row>
    <row r="508" spans="1:23" x14ac:dyDescent="0.3">
      <c r="A508" t="s">
        <v>1617</v>
      </c>
      <c r="B508">
        <v>9</v>
      </c>
      <c r="C508">
        <v>9</v>
      </c>
      <c r="D508">
        <v>4</v>
      </c>
      <c r="E508">
        <v>9</v>
      </c>
      <c r="F508">
        <v>4</v>
      </c>
      <c r="G508">
        <v>7</v>
      </c>
      <c r="H508">
        <v>4</v>
      </c>
      <c r="I508">
        <v>5</v>
      </c>
      <c r="J508">
        <v>9</v>
      </c>
      <c r="K508">
        <v>9</v>
      </c>
      <c r="L508" t="s">
        <v>124</v>
      </c>
      <c r="M508" t="s">
        <v>614</v>
      </c>
      <c r="N508" t="s">
        <v>83</v>
      </c>
      <c r="O508" t="s">
        <v>101</v>
      </c>
      <c r="P508">
        <v>33</v>
      </c>
      <c r="Q508" t="s">
        <v>64</v>
      </c>
      <c r="R508" t="s">
        <v>65</v>
      </c>
      <c r="S508" t="s">
        <v>73</v>
      </c>
      <c r="T508" s="1">
        <v>44733</v>
      </c>
      <c r="U508" s="1">
        <v>32533</v>
      </c>
      <c r="V508" t="s">
        <v>1088</v>
      </c>
      <c r="W508">
        <v>34</v>
      </c>
    </row>
    <row r="509" spans="1:23" x14ac:dyDescent="0.3">
      <c r="A509" t="s">
        <v>1618</v>
      </c>
      <c r="B509">
        <v>9</v>
      </c>
      <c r="C509">
        <v>3</v>
      </c>
      <c r="D509">
        <v>6</v>
      </c>
      <c r="E509">
        <v>4</v>
      </c>
      <c r="F509">
        <v>6</v>
      </c>
      <c r="G509">
        <v>1</v>
      </c>
      <c r="H509">
        <v>2</v>
      </c>
      <c r="I509">
        <v>6</v>
      </c>
      <c r="J509">
        <v>4</v>
      </c>
      <c r="K509">
        <v>4</v>
      </c>
      <c r="L509" t="s">
        <v>94</v>
      </c>
      <c r="M509" t="s">
        <v>615</v>
      </c>
      <c r="N509" t="s">
        <v>144</v>
      </c>
      <c r="O509" t="s">
        <v>63</v>
      </c>
      <c r="Q509" t="s">
        <v>76</v>
      </c>
      <c r="R509" t="s">
        <v>65</v>
      </c>
      <c r="S509" t="s">
        <v>73</v>
      </c>
      <c r="T509" s="1">
        <v>45128</v>
      </c>
      <c r="U509" s="1">
        <v>22451</v>
      </c>
      <c r="V509" t="s">
        <v>1094</v>
      </c>
      <c r="W509">
        <v>63</v>
      </c>
    </row>
    <row r="510" spans="1:23" x14ac:dyDescent="0.3">
      <c r="A510" t="s">
        <v>1619</v>
      </c>
      <c r="B510">
        <v>1</v>
      </c>
      <c r="C510">
        <v>2</v>
      </c>
      <c r="D510">
        <v>9</v>
      </c>
      <c r="E510">
        <v>2</v>
      </c>
      <c r="F510">
        <v>4</v>
      </c>
      <c r="G510">
        <v>8</v>
      </c>
      <c r="H510">
        <v>3</v>
      </c>
      <c r="I510">
        <v>8</v>
      </c>
      <c r="J510">
        <v>6</v>
      </c>
      <c r="K510">
        <v>3</v>
      </c>
      <c r="L510" t="s">
        <v>67</v>
      </c>
      <c r="M510" t="s">
        <v>616</v>
      </c>
      <c r="N510" t="s">
        <v>170</v>
      </c>
      <c r="O510" t="s">
        <v>63</v>
      </c>
      <c r="P510">
        <v>89</v>
      </c>
      <c r="Q510" t="s">
        <v>76</v>
      </c>
      <c r="R510" t="s">
        <v>65</v>
      </c>
      <c r="S510" t="s">
        <v>70</v>
      </c>
      <c r="T510" s="1">
        <v>44589</v>
      </c>
      <c r="U510" s="1">
        <v>12202</v>
      </c>
      <c r="V510" t="s">
        <v>1090</v>
      </c>
      <c r="W510">
        <v>89</v>
      </c>
    </row>
    <row r="511" spans="1:23" x14ac:dyDescent="0.3">
      <c r="A511" t="s">
        <v>1620</v>
      </c>
      <c r="B511">
        <v>2</v>
      </c>
      <c r="C511">
        <v>8</v>
      </c>
      <c r="D511">
        <v>3</v>
      </c>
      <c r="E511">
        <v>1</v>
      </c>
      <c r="F511">
        <v>4</v>
      </c>
      <c r="G511">
        <v>10</v>
      </c>
      <c r="H511">
        <v>8</v>
      </c>
      <c r="I511">
        <v>4</v>
      </c>
      <c r="J511">
        <v>6</v>
      </c>
      <c r="K511">
        <v>1</v>
      </c>
      <c r="L511" t="s">
        <v>67</v>
      </c>
      <c r="M511" t="s">
        <v>617</v>
      </c>
      <c r="N511" t="s">
        <v>161</v>
      </c>
      <c r="O511" t="s">
        <v>63</v>
      </c>
      <c r="P511">
        <v>90</v>
      </c>
      <c r="Q511" t="s">
        <v>76</v>
      </c>
      <c r="R511" t="s">
        <v>65</v>
      </c>
      <c r="S511" t="s">
        <v>66</v>
      </c>
      <c r="T511" s="1">
        <v>44368</v>
      </c>
      <c r="U511" s="1">
        <v>11373</v>
      </c>
      <c r="V511" t="s">
        <v>1103</v>
      </c>
      <c r="W511">
        <v>91</v>
      </c>
    </row>
    <row r="512" spans="1:23" x14ac:dyDescent="0.3">
      <c r="A512" t="s">
        <v>1621</v>
      </c>
      <c r="B512">
        <v>2</v>
      </c>
      <c r="C512">
        <v>10</v>
      </c>
      <c r="D512">
        <v>6</v>
      </c>
      <c r="E512">
        <v>2</v>
      </c>
      <c r="F512">
        <v>3</v>
      </c>
      <c r="G512">
        <v>8</v>
      </c>
      <c r="H512">
        <v>1</v>
      </c>
      <c r="I512">
        <v>10</v>
      </c>
      <c r="J512">
        <v>5</v>
      </c>
      <c r="K512">
        <v>1</v>
      </c>
      <c r="L512" t="s">
        <v>67</v>
      </c>
      <c r="M512" t="s">
        <v>618</v>
      </c>
      <c r="N512" t="s">
        <v>178</v>
      </c>
      <c r="O512" t="s">
        <v>63</v>
      </c>
      <c r="P512">
        <v>45</v>
      </c>
      <c r="Q512" t="s">
        <v>76</v>
      </c>
      <c r="R512" t="s">
        <v>65</v>
      </c>
      <c r="S512" t="s">
        <v>73</v>
      </c>
      <c r="T512" s="1">
        <v>44876</v>
      </c>
      <c r="U512" s="1">
        <v>28471</v>
      </c>
      <c r="V512" t="s">
        <v>1292</v>
      </c>
      <c r="W512">
        <v>45</v>
      </c>
    </row>
    <row r="513" spans="1:23" x14ac:dyDescent="0.3">
      <c r="A513" t="s">
        <v>1622</v>
      </c>
      <c r="B513">
        <v>2</v>
      </c>
      <c r="C513">
        <v>10</v>
      </c>
      <c r="D513">
        <v>7</v>
      </c>
      <c r="E513">
        <v>6</v>
      </c>
      <c r="F513">
        <v>2</v>
      </c>
      <c r="G513">
        <v>4</v>
      </c>
      <c r="H513">
        <v>4</v>
      </c>
      <c r="I513">
        <v>2</v>
      </c>
      <c r="J513">
        <v>10</v>
      </c>
      <c r="K513">
        <v>4</v>
      </c>
      <c r="L513" t="s">
        <v>67</v>
      </c>
      <c r="M513" t="s">
        <v>619</v>
      </c>
      <c r="N513" t="s">
        <v>69</v>
      </c>
      <c r="O513" t="s">
        <v>63</v>
      </c>
      <c r="P513">
        <v>39</v>
      </c>
      <c r="Q513" t="s">
        <v>64</v>
      </c>
      <c r="R513" t="s">
        <v>65</v>
      </c>
      <c r="S513" t="s">
        <v>70</v>
      </c>
      <c r="T513" s="1">
        <v>44257</v>
      </c>
      <c r="U513" s="1">
        <v>30049</v>
      </c>
      <c r="V513" t="s">
        <v>1090</v>
      </c>
      <c r="W513">
        <v>39</v>
      </c>
    </row>
    <row r="514" spans="1:23" x14ac:dyDescent="0.3">
      <c r="A514" t="s">
        <v>1623</v>
      </c>
      <c r="B514">
        <v>4</v>
      </c>
      <c r="C514">
        <v>10</v>
      </c>
      <c r="D514">
        <v>6</v>
      </c>
      <c r="E514">
        <v>9</v>
      </c>
      <c r="F514">
        <v>9</v>
      </c>
      <c r="G514">
        <v>1</v>
      </c>
      <c r="H514">
        <v>1</v>
      </c>
      <c r="I514">
        <v>6</v>
      </c>
      <c r="J514">
        <v>5</v>
      </c>
      <c r="K514">
        <v>6</v>
      </c>
      <c r="L514" t="s">
        <v>67</v>
      </c>
      <c r="M514" t="s">
        <v>620</v>
      </c>
      <c r="N514" t="s">
        <v>96</v>
      </c>
      <c r="O514" t="s">
        <v>63</v>
      </c>
      <c r="P514">
        <v>27</v>
      </c>
      <c r="Q514" t="s">
        <v>76</v>
      </c>
      <c r="R514" t="s">
        <v>65</v>
      </c>
      <c r="S514" t="s">
        <v>103</v>
      </c>
      <c r="T514" s="1">
        <v>44662</v>
      </c>
      <c r="U514" s="1">
        <v>34881</v>
      </c>
      <c r="V514" t="s">
        <v>1090</v>
      </c>
      <c r="W514">
        <v>27</v>
      </c>
    </row>
    <row r="515" spans="1:23" x14ac:dyDescent="0.3">
      <c r="A515" t="s">
        <v>1624</v>
      </c>
      <c r="B515">
        <v>5</v>
      </c>
      <c r="C515">
        <v>3</v>
      </c>
      <c r="D515">
        <v>6</v>
      </c>
      <c r="E515">
        <v>10</v>
      </c>
      <c r="F515">
        <v>4</v>
      </c>
      <c r="G515">
        <v>5</v>
      </c>
      <c r="H515">
        <v>5</v>
      </c>
      <c r="I515">
        <v>4</v>
      </c>
      <c r="J515">
        <v>6</v>
      </c>
      <c r="K515">
        <v>1</v>
      </c>
      <c r="L515" t="s">
        <v>67</v>
      </c>
      <c r="M515" t="s">
        <v>621</v>
      </c>
      <c r="N515" t="s">
        <v>79</v>
      </c>
      <c r="O515" t="s">
        <v>137</v>
      </c>
      <c r="P515">
        <v>96</v>
      </c>
      <c r="Q515" t="s">
        <v>90</v>
      </c>
      <c r="R515" t="s">
        <v>65</v>
      </c>
      <c r="S515" t="s">
        <v>84</v>
      </c>
      <c r="T515" s="1">
        <v>44524</v>
      </c>
      <c r="U515" s="1">
        <v>9340</v>
      </c>
      <c r="V515" t="s">
        <v>1097</v>
      </c>
      <c r="W515">
        <v>97</v>
      </c>
    </row>
    <row r="516" spans="1:23" x14ac:dyDescent="0.3">
      <c r="A516" t="s">
        <v>1625</v>
      </c>
      <c r="B516">
        <v>9</v>
      </c>
      <c r="C516">
        <v>4</v>
      </c>
      <c r="D516">
        <v>7</v>
      </c>
      <c r="E516">
        <v>2</v>
      </c>
      <c r="F516">
        <v>2</v>
      </c>
      <c r="G516">
        <v>6</v>
      </c>
      <c r="H516">
        <v>7</v>
      </c>
      <c r="I516">
        <v>10</v>
      </c>
      <c r="J516">
        <v>8</v>
      </c>
      <c r="K516">
        <v>6</v>
      </c>
      <c r="L516" t="s">
        <v>124</v>
      </c>
      <c r="M516" t="s">
        <v>622</v>
      </c>
      <c r="N516" t="s">
        <v>134</v>
      </c>
      <c r="O516" t="s">
        <v>93</v>
      </c>
      <c r="P516">
        <v>91</v>
      </c>
      <c r="Q516" t="s">
        <v>64</v>
      </c>
      <c r="R516" t="s">
        <v>65</v>
      </c>
      <c r="S516" t="s">
        <v>73</v>
      </c>
      <c r="T516" s="1">
        <v>44597</v>
      </c>
      <c r="U516" s="1">
        <v>11411</v>
      </c>
      <c r="V516" t="s">
        <v>1090</v>
      </c>
      <c r="W516">
        <v>91</v>
      </c>
    </row>
    <row r="517" spans="1:23" x14ac:dyDescent="0.3">
      <c r="A517" t="s">
        <v>1626</v>
      </c>
      <c r="B517">
        <v>1</v>
      </c>
      <c r="C517">
        <v>5</v>
      </c>
      <c r="D517">
        <v>6</v>
      </c>
      <c r="E517">
        <v>3</v>
      </c>
      <c r="F517">
        <v>8</v>
      </c>
      <c r="G517">
        <v>9</v>
      </c>
      <c r="H517">
        <v>2</v>
      </c>
      <c r="I517">
        <v>8</v>
      </c>
      <c r="J517">
        <v>1</v>
      </c>
      <c r="K517">
        <v>2</v>
      </c>
      <c r="L517" t="s">
        <v>67</v>
      </c>
      <c r="M517" t="s">
        <v>623</v>
      </c>
      <c r="N517" t="s">
        <v>89</v>
      </c>
      <c r="O517" t="s">
        <v>63</v>
      </c>
      <c r="P517">
        <v>36</v>
      </c>
      <c r="Q517" t="s">
        <v>76</v>
      </c>
      <c r="R517" t="s">
        <v>65</v>
      </c>
      <c r="S517" t="s">
        <v>66</v>
      </c>
      <c r="T517" s="1">
        <v>44520</v>
      </c>
      <c r="U517" s="1">
        <v>31261</v>
      </c>
      <c r="V517" t="s">
        <v>1088</v>
      </c>
      <c r="W517">
        <v>37</v>
      </c>
    </row>
    <row r="518" spans="1:23" x14ac:dyDescent="0.3">
      <c r="A518" t="s">
        <v>1627</v>
      </c>
      <c r="B518">
        <v>4</v>
      </c>
      <c r="C518">
        <v>4</v>
      </c>
      <c r="D518">
        <v>4</v>
      </c>
      <c r="E518">
        <v>2</v>
      </c>
      <c r="F518">
        <v>10</v>
      </c>
      <c r="G518">
        <v>7</v>
      </c>
      <c r="H518">
        <v>3</v>
      </c>
      <c r="I518">
        <v>10</v>
      </c>
      <c r="J518">
        <v>2</v>
      </c>
      <c r="K518">
        <v>5</v>
      </c>
      <c r="L518" t="s">
        <v>81</v>
      </c>
      <c r="M518" t="s">
        <v>624</v>
      </c>
      <c r="N518" t="s">
        <v>123</v>
      </c>
      <c r="O518" t="s">
        <v>63</v>
      </c>
      <c r="P518">
        <v>16</v>
      </c>
      <c r="Q518" t="s">
        <v>76</v>
      </c>
      <c r="R518" t="s">
        <v>65</v>
      </c>
      <c r="S518" t="s">
        <v>84</v>
      </c>
      <c r="T518" s="1">
        <v>44274</v>
      </c>
      <c r="U518" s="1">
        <v>38596</v>
      </c>
      <c r="V518" t="s">
        <v>1139</v>
      </c>
      <c r="W518">
        <v>16</v>
      </c>
    </row>
    <row r="519" spans="1:23" x14ac:dyDescent="0.3">
      <c r="A519" t="s">
        <v>1628</v>
      </c>
      <c r="B519">
        <v>3</v>
      </c>
      <c r="C519">
        <v>4</v>
      </c>
      <c r="D519">
        <v>5</v>
      </c>
      <c r="E519">
        <v>6</v>
      </c>
      <c r="F519">
        <v>4</v>
      </c>
      <c r="G519">
        <v>1</v>
      </c>
      <c r="H519">
        <v>2</v>
      </c>
      <c r="I519">
        <v>2</v>
      </c>
      <c r="J519">
        <v>9</v>
      </c>
      <c r="K519">
        <v>2</v>
      </c>
      <c r="L519" t="s">
        <v>114</v>
      </c>
      <c r="M519" t="s">
        <v>625</v>
      </c>
      <c r="N519" t="s">
        <v>100</v>
      </c>
      <c r="O519" t="s">
        <v>63</v>
      </c>
      <c r="P519">
        <v>80</v>
      </c>
      <c r="Q519" t="s">
        <v>76</v>
      </c>
      <c r="R519" t="s">
        <v>65</v>
      </c>
      <c r="S519" t="s">
        <v>84</v>
      </c>
      <c r="T519" s="1">
        <v>44406</v>
      </c>
      <c r="U519" s="1">
        <v>15165</v>
      </c>
      <c r="V519" t="s">
        <v>1203</v>
      </c>
      <c r="W519">
        <v>81</v>
      </c>
    </row>
    <row r="520" spans="1:23" x14ac:dyDescent="0.3">
      <c r="A520" t="s">
        <v>1629</v>
      </c>
      <c r="B520">
        <v>7</v>
      </c>
      <c r="C520">
        <v>1</v>
      </c>
      <c r="D520">
        <v>7</v>
      </c>
      <c r="E520">
        <v>1</v>
      </c>
      <c r="F520">
        <v>7</v>
      </c>
      <c r="G520">
        <v>6</v>
      </c>
      <c r="H520">
        <v>4</v>
      </c>
      <c r="I520">
        <v>9</v>
      </c>
      <c r="J520">
        <v>6</v>
      </c>
      <c r="K520">
        <v>6</v>
      </c>
      <c r="L520" t="s">
        <v>114</v>
      </c>
      <c r="M520" t="s">
        <v>626</v>
      </c>
      <c r="N520" t="s">
        <v>113</v>
      </c>
      <c r="O520" t="s">
        <v>63</v>
      </c>
      <c r="P520">
        <v>78</v>
      </c>
      <c r="Q520" t="s">
        <v>64</v>
      </c>
      <c r="R520" t="s">
        <v>65</v>
      </c>
      <c r="S520" t="s">
        <v>84</v>
      </c>
      <c r="T520" s="1">
        <v>44557</v>
      </c>
      <c r="U520" s="1">
        <v>15952</v>
      </c>
      <c r="V520" t="s">
        <v>1088</v>
      </c>
      <c r="W520">
        <v>79</v>
      </c>
    </row>
    <row r="521" spans="1:23" x14ac:dyDescent="0.3">
      <c r="A521" t="s">
        <v>1630</v>
      </c>
      <c r="B521">
        <v>6</v>
      </c>
      <c r="C521">
        <v>1</v>
      </c>
      <c r="D521">
        <v>4</v>
      </c>
      <c r="E521">
        <v>9</v>
      </c>
      <c r="F521">
        <v>4</v>
      </c>
      <c r="G521">
        <v>7</v>
      </c>
      <c r="H521">
        <v>5</v>
      </c>
      <c r="I521">
        <v>8</v>
      </c>
      <c r="J521">
        <v>9</v>
      </c>
      <c r="K521">
        <v>5</v>
      </c>
      <c r="L521" t="s">
        <v>81</v>
      </c>
      <c r="M521" t="s">
        <v>627</v>
      </c>
      <c r="N521" t="s">
        <v>118</v>
      </c>
      <c r="O521" t="s">
        <v>63</v>
      </c>
      <c r="P521">
        <v>53</v>
      </c>
      <c r="Q521" t="s">
        <v>76</v>
      </c>
      <c r="R521" t="s">
        <v>65</v>
      </c>
      <c r="S521" t="s">
        <v>84</v>
      </c>
      <c r="T521" s="1">
        <v>44646</v>
      </c>
      <c r="U521" s="1">
        <v>25403</v>
      </c>
      <c r="V521" t="s">
        <v>1108</v>
      </c>
      <c r="W521">
        <v>53</v>
      </c>
    </row>
    <row r="522" spans="1:23" x14ac:dyDescent="0.3">
      <c r="A522" t="s">
        <v>1631</v>
      </c>
      <c r="B522">
        <v>7</v>
      </c>
      <c r="C522">
        <v>10</v>
      </c>
      <c r="D522">
        <v>7</v>
      </c>
      <c r="E522">
        <v>10</v>
      </c>
      <c r="F522">
        <v>5</v>
      </c>
      <c r="G522">
        <v>7</v>
      </c>
      <c r="H522">
        <v>4</v>
      </c>
      <c r="I522">
        <v>6</v>
      </c>
      <c r="J522">
        <v>10</v>
      </c>
      <c r="K522">
        <v>5</v>
      </c>
      <c r="L522" t="s">
        <v>114</v>
      </c>
      <c r="M522" t="s">
        <v>628</v>
      </c>
      <c r="N522" t="s">
        <v>98</v>
      </c>
      <c r="O522" t="s">
        <v>63</v>
      </c>
      <c r="P522">
        <v>31</v>
      </c>
      <c r="Q522" t="s">
        <v>64</v>
      </c>
      <c r="R522" t="s">
        <v>65</v>
      </c>
      <c r="S522" t="s">
        <v>70</v>
      </c>
      <c r="T522" s="1">
        <v>44899</v>
      </c>
      <c r="U522" s="1">
        <v>33588</v>
      </c>
      <c r="V522" t="s">
        <v>1090</v>
      </c>
      <c r="W522">
        <v>31</v>
      </c>
    </row>
    <row r="523" spans="1:23" x14ac:dyDescent="0.3">
      <c r="A523" t="s">
        <v>1632</v>
      </c>
      <c r="B523">
        <v>8</v>
      </c>
      <c r="C523">
        <v>1</v>
      </c>
      <c r="D523">
        <v>8</v>
      </c>
      <c r="E523">
        <v>10</v>
      </c>
      <c r="F523">
        <v>3</v>
      </c>
      <c r="G523">
        <v>2</v>
      </c>
      <c r="H523">
        <v>3</v>
      </c>
      <c r="I523">
        <v>1</v>
      </c>
      <c r="J523">
        <v>6</v>
      </c>
      <c r="K523">
        <v>1</v>
      </c>
      <c r="L523" t="s">
        <v>67</v>
      </c>
      <c r="M523" t="s">
        <v>629</v>
      </c>
      <c r="N523" t="s">
        <v>178</v>
      </c>
      <c r="O523" t="s">
        <v>137</v>
      </c>
      <c r="P523">
        <v>88</v>
      </c>
      <c r="Q523" t="s">
        <v>64</v>
      </c>
      <c r="R523" t="s">
        <v>65</v>
      </c>
      <c r="S523" t="s">
        <v>66</v>
      </c>
      <c r="T523" s="1">
        <v>44505</v>
      </c>
      <c r="U523" s="1">
        <v>12361</v>
      </c>
      <c r="V523" t="s">
        <v>1090</v>
      </c>
      <c r="W523">
        <v>89</v>
      </c>
    </row>
    <row r="524" spans="1:23" x14ac:dyDescent="0.3">
      <c r="A524" t="s">
        <v>1633</v>
      </c>
      <c r="B524">
        <v>5</v>
      </c>
      <c r="C524">
        <v>5</v>
      </c>
      <c r="D524">
        <v>6</v>
      </c>
      <c r="E524">
        <v>1</v>
      </c>
      <c r="F524">
        <v>6</v>
      </c>
      <c r="G524">
        <v>6</v>
      </c>
      <c r="H524">
        <v>4</v>
      </c>
      <c r="I524">
        <v>10</v>
      </c>
      <c r="J524">
        <v>5</v>
      </c>
      <c r="K524">
        <v>3</v>
      </c>
      <c r="L524" t="s">
        <v>114</v>
      </c>
      <c r="M524" t="s">
        <v>630</v>
      </c>
      <c r="N524" t="s">
        <v>134</v>
      </c>
      <c r="O524" t="s">
        <v>63</v>
      </c>
      <c r="P524">
        <v>28</v>
      </c>
      <c r="Q524" t="s">
        <v>64</v>
      </c>
      <c r="R524" t="s">
        <v>65</v>
      </c>
      <c r="S524" t="s">
        <v>73</v>
      </c>
      <c r="T524" s="1">
        <v>44604</v>
      </c>
      <c r="U524" s="1">
        <v>34392</v>
      </c>
      <c r="V524" t="s">
        <v>1090</v>
      </c>
      <c r="W524">
        <v>28</v>
      </c>
    </row>
    <row r="525" spans="1:23" x14ac:dyDescent="0.3">
      <c r="A525" t="s">
        <v>1634</v>
      </c>
      <c r="B525">
        <v>10</v>
      </c>
      <c r="C525">
        <v>8</v>
      </c>
      <c r="D525">
        <v>4</v>
      </c>
      <c r="E525">
        <v>8</v>
      </c>
      <c r="F525">
        <v>5</v>
      </c>
      <c r="H525">
        <v>4</v>
      </c>
      <c r="I525">
        <v>1</v>
      </c>
      <c r="J525">
        <v>4</v>
      </c>
      <c r="K525">
        <v>2</v>
      </c>
      <c r="L525" t="s">
        <v>67</v>
      </c>
      <c r="M525" t="s">
        <v>631</v>
      </c>
      <c r="N525" t="s">
        <v>116</v>
      </c>
      <c r="O525" t="s">
        <v>63</v>
      </c>
      <c r="P525">
        <v>68</v>
      </c>
      <c r="Q525" t="s">
        <v>64</v>
      </c>
      <c r="R525" t="s">
        <v>65</v>
      </c>
      <c r="S525" t="s">
        <v>70</v>
      </c>
      <c r="T525" s="1">
        <v>44481</v>
      </c>
      <c r="U525" s="1">
        <v>19677</v>
      </c>
      <c r="V525" t="s">
        <v>1103</v>
      </c>
      <c r="W525">
        <v>68</v>
      </c>
    </row>
    <row r="526" spans="1:23" x14ac:dyDescent="0.3">
      <c r="A526" t="s">
        <v>1635</v>
      </c>
      <c r="B526">
        <v>7</v>
      </c>
      <c r="C526">
        <v>3</v>
      </c>
      <c r="D526">
        <v>7</v>
      </c>
      <c r="E526">
        <v>2</v>
      </c>
      <c r="F526">
        <v>8</v>
      </c>
      <c r="G526">
        <v>9</v>
      </c>
      <c r="H526">
        <v>6</v>
      </c>
      <c r="I526">
        <v>9</v>
      </c>
      <c r="J526">
        <v>8</v>
      </c>
      <c r="K526">
        <v>8</v>
      </c>
      <c r="L526" t="s">
        <v>119</v>
      </c>
      <c r="M526" t="s">
        <v>632</v>
      </c>
      <c r="N526" t="s">
        <v>178</v>
      </c>
      <c r="O526" t="s">
        <v>241</v>
      </c>
      <c r="P526">
        <v>22</v>
      </c>
      <c r="Q526" t="s">
        <v>64</v>
      </c>
      <c r="R526" t="s">
        <v>65</v>
      </c>
      <c r="S526" t="s">
        <v>84</v>
      </c>
      <c r="T526" s="1">
        <v>44670</v>
      </c>
      <c r="U526" s="1">
        <v>36579</v>
      </c>
      <c r="V526" t="s">
        <v>1090</v>
      </c>
      <c r="W526">
        <v>23</v>
      </c>
    </row>
    <row r="527" spans="1:23" x14ac:dyDescent="0.3">
      <c r="A527" t="s">
        <v>1636</v>
      </c>
      <c r="B527">
        <v>8</v>
      </c>
      <c r="C527">
        <v>8</v>
      </c>
      <c r="D527">
        <v>5</v>
      </c>
      <c r="E527">
        <v>8</v>
      </c>
      <c r="F527">
        <v>8</v>
      </c>
      <c r="G527">
        <v>4</v>
      </c>
      <c r="H527">
        <v>1</v>
      </c>
      <c r="I527">
        <v>5</v>
      </c>
      <c r="J527">
        <v>10</v>
      </c>
      <c r="K527">
        <v>6</v>
      </c>
      <c r="L527" t="s">
        <v>67</v>
      </c>
      <c r="M527" t="s">
        <v>633</v>
      </c>
      <c r="N527" t="s">
        <v>69</v>
      </c>
      <c r="O527" t="s">
        <v>63</v>
      </c>
      <c r="P527">
        <v>53</v>
      </c>
      <c r="Q527" t="s">
        <v>64</v>
      </c>
      <c r="R527" t="s">
        <v>65</v>
      </c>
      <c r="S527" t="s">
        <v>70</v>
      </c>
      <c r="T527" s="1">
        <v>44540</v>
      </c>
      <c r="U527" s="1">
        <v>25200</v>
      </c>
      <c r="V527" t="s">
        <v>1090</v>
      </c>
      <c r="W527">
        <v>53</v>
      </c>
    </row>
    <row r="528" spans="1:23" x14ac:dyDescent="0.3">
      <c r="A528" t="s">
        <v>1637</v>
      </c>
      <c r="B528">
        <v>6</v>
      </c>
      <c r="C528">
        <v>2</v>
      </c>
      <c r="D528">
        <v>7</v>
      </c>
      <c r="E528">
        <v>7</v>
      </c>
      <c r="F528">
        <v>6</v>
      </c>
      <c r="G528">
        <v>3</v>
      </c>
      <c r="H528">
        <v>1</v>
      </c>
      <c r="I528">
        <v>10</v>
      </c>
      <c r="J528">
        <v>6</v>
      </c>
      <c r="K528">
        <v>2</v>
      </c>
      <c r="L528" t="s">
        <v>67</v>
      </c>
      <c r="M528" t="s">
        <v>634</v>
      </c>
      <c r="N528" t="s">
        <v>157</v>
      </c>
      <c r="O528" t="s">
        <v>63</v>
      </c>
      <c r="P528">
        <v>100</v>
      </c>
      <c r="Q528" t="s">
        <v>64</v>
      </c>
      <c r="R528" t="s">
        <v>65</v>
      </c>
      <c r="S528" t="s">
        <v>73</v>
      </c>
      <c r="T528" s="1">
        <v>44958</v>
      </c>
      <c r="U528" s="1">
        <v>8454</v>
      </c>
      <c r="V528" t="s">
        <v>1097</v>
      </c>
      <c r="W528">
        <v>101</v>
      </c>
    </row>
    <row r="529" spans="1:23" x14ac:dyDescent="0.3">
      <c r="A529" t="s">
        <v>1638</v>
      </c>
      <c r="B529">
        <v>7</v>
      </c>
      <c r="C529">
        <v>4</v>
      </c>
      <c r="D529">
        <v>6</v>
      </c>
      <c r="E529">
        <v>8</v>
      </c>
      <c r="F529">
        <v>2</v>
      </c>
      <c r="G529">
        <v>1</v>
      </c>
      <c r="H529">
        <v>3</v>
      </c>
      <c r="I529">
        <v>8</v>
      </c>
      <c r="J529">
        <v>2</v>
      </c>
      <c r="K529">
        <v>3</v>
      </c>
      <c r="L529" t="s">
        <v>67</v>
      </c>
      <c r="M529" t="s">
        <v>635</v>
      </c>
      <c r="N529" t="s">
        <v>141</v>
      </c>
      <c r="O529" t="s">
        <v>137</v>
      </c>
      <c r="Q529" t="s">
        <v>76</v>
      </c>
      <c r="R529" t="s">
        <v>65</v>
      </c>
      <c r="S529" t="s">
        <v>84</v>
      </c>
      <c r="T529" s="1">
        <v>44317</v>
      </c>
      <c r="U529" s="1">
        <v>32106</v>
      </c>
      <c r="V529" t="s">
        <v>1146</v>
      </c>
      <c r="W529">
        <v>34</v>
      </c>
    </row>
    <row r="530" spans="1:23" x14ac:dyDescent="0.3">
      <c r="A530" t="s">
        <v>1639</v>
      </c>
      <c r="B530">
        <v>9</v>
      </c>
      <c r="C530">
        <v>5</v>
      </c>
      <c r="D530">
        <v>3</v>
      </c>
      <c r="E530">
        <v>8</v>
      </c>
      <c r="F530">
        <v>9</v>
      </c>
      <c r="G530">
        <v>10</v>
      </c>
      <c r="H530">
        <v>5</v>
      </c>
      <c r="I530">
        <v>10</v>
      </c>
      <c r="J530">
        <v>8</v>
      </c>
      <c r="K530">
        <v>4</v>
      </c>
      <c r="L530" t="s">
        <v>67</v>
      </c>
      <c r="M530" t="s">
        <v>636</v>
      </c>
      <c r="N530" t="s">
        <v>113</v>
      </c>
      <c r="O530" t="s">
        <v>63</v>
      </c>
      <c r="P530">
        <v>90</v>
      </c>
      <c r="Q530" t="s">
        <v>76</v>
      </c>
      <c r="R530" t="s">
        <v>65</v>
      </c>
      <c r="S530" t="s">
        <v>84</v>
      </c>
      <c r="T530" s="1">
        <v>44792</v>
      </c>
      <c r="U530" s="1">
        <v>11861</v>
      </c>
      <c r="V530" t="s">
        <v>1090</v>
      </c>
      <c r="W530">
        <v>91</v>
      </c>
    </row>
    <row r="531" spans="1:23" x14ac:dyDescent="0.3">
      <c r="A531" t="s">
        <v>1640</v>
      </c>
      <c r="B531">
        <v>5</v>
      </c>
      <c r="C531">
        <v>4</v>
      </c>
      <c r="D531">
        <v>7</v>
      </c>
      <c r="E531">
        <v>7</v>
      </c>
      <c r="F531">
        <v>9</v>
      </c>
      <c r="G531">
        <v>5</v>
      </c>
      <c r="H531">
        <v>10</v>
      </c>
      <c r="I531">
        <v>2</v>
      </c>
      <c r="J531">
        <v>4</v>
      </c>
      <c r="K531">
        <v>6</v>
      </c>
      <c r="L531" t="s">
        <v>67</v>
      </c>
      <c r="M531" t="s">
        <v>637</v>
      </c>
      <c r="N531" t="s">
        <v>79</v>
      </c>
      <c r="O531" t="s">
        <v>63</v>
      </c>
      <c r="P531">
        <v>22</v>
      </c>
      <c r="Q531" t="s">
        <v>76</v>
      </c>
      <c r="R531" t="s">
        <v>65</v>
      </c>
      <c r="S531" t="s">
        <v>70</v>
      </c>
      <c r="T531" s="1">
        <v>44719</v>
      </c>
      <c r="U531" s="1">
        <v>36827</v>
      </c>
      <c r="V531" t="s">
        <v>1090</v>
      </c>
      <c r="W531">
        <v>22</v>
      </c>
    </row>
    <row r="532" spans="1:23" x14ac:dyDescent="0.3">
      <c r="A532" t="s">
        <v>1641</v>
      </c>
      <c r="B532">
        <v>1</v>
      </c>
      <c r="C532">
        <v>8</v>
      </c>
      <c r="D532">
        <v>3</v>
      </c>
      <c r="E532">
        <v>6</v>
      </c>
      <c r="F532">
        <v>9</v>
      </c>
      <c r="G532">
        <v>8</v>
      </c>
      <c r="H532">
        <v>4</v>
      </c>
      <c r="I532">
        <v>9</v>
      </c>
      <c r="J532">
        <v>6</v>
      </c>
      <c r="K532">
        <v>4</v>
      </c>
      <c r="L532" t="s">
        <v>77</v>
      </c>
      <c r="M532" t="s">
        <v>638</v>
      </c>
      <c r="N532" t="s">
        <v>155</v>
      </c>
      <c r="O532" t="s">
        <v>63</v>
      </c>
      <c r="P532">
        <v>31</v>
      </c>
      <c r="Q532" t="s">
        <v>76</v>
      </c>
      <c r="R532" t="s">
        <v>65</v>
      </c>
      <c r="S532" t="s">
        <v>103</v>
      </c>
      <c r="T532" s="1">
        <v>44781</v>
      </c>
      <c r="U532" s="1">
        <v>33340</v>
      </c>
      <c r="V532" t="s">
        <v>1224</v>
      </c>
      <c r="W532">
        <v>32</v>
      </c>
    </row>
    <row r="533" spans="1:23" x14ac:dyDescent="0.3">
      <c r="A533" t="s">
        <v>1642</v>
      </c>
      <c r="B533">
        <v>10</v>
      </c>
      <c r="C533">
        <v>10</v>
      </c>
      <c r="D533">
        <v>5</v>
      </c>
      <c r="E533">
        <v>9</v>
      </c>
      <c r="F533">
        <v>3</v>
      </c>
      <c r="G533">
        <v>4</v>
      </c>
      <c r="H533">
        <v>3</v>
      </c>
      <c r="I533">
        <v>5</v>
      </c>
      <c r="J533">
        <v>9</v>
      </c>
      <c r="K533">
        <v>10</v>
      </c>
      <c r="L533" t="s">
        <v>81</v>
      </c>
      <c r="M533" t="s">
        <v>639</v>
      </c>
      <c r="N533" t="s">
        <v>72</v>
      </c>
      <c r="O533" t="s">
        <v>63</v>
      </c>
      <c r="P533">
        <v>26</v>
      </c>
      <c r="Q533" t="s">
        <v>64</v>
      </c>
      <c r="R533" t="s">
        <v>65</v>
      </c>
      <c r="S533" t="s">
        <v>84</v>
      </c>
      <c r="T533" s="1">
        <v>44714</v>
      </c>
      <c r="U533" s="1">
        <v>35128</v>
      </c>
      <c r="V533" t="s">
        <v>1090</v>
      </c>
      <c r="W533">
        <v>27</v>
      </c>
    </row>
    <row r="534" spans="1:23" x14ac:dyDescent="0.3">
      <c r="A534" t="s">
        <v>1643</v>
      </c>
      <c r="B534">
        <v>4</v>
      </c>
      <c r="C534">
        <v>3</v>
      </c>
      <c r="D534">
        <v>5</v>
      </c>
      <c r="E534">
        <v>6</v>
      </c>
      <c r="F534">
        <v>10</v>
      </c>
      <c r="G534">
        <v>5</v>
      </c>
      <c r="H534">
        <v>5</v>
      </c>
      <c r="I534">
        <v>3</v>
      </c>
      <c r="J534">
        <v>4</v>
      </c>
      <c r="K534">
        <v>8</v>
      </c>
      <c r="L534" t="s">
        <v>67</v>
      </c>
      <c r="M534" t="s">
        <v>640</v>
      </c>
      <c r="N534" t="s">
        <v>98</v>
      </c>
      <c r="O534" t="s">
        <v>63</v>
      </c>
      <c r="P534">
        <v>51</v>
      </c>
      <c r="Q534" t="s">
        <v>76</v>
      </c>
      <c r="R534" t="s">
        <v>65</v>
      </c>
      <c r="S534" t="s">
        <v>70</v>
      </c>
      <c r="T534" s="1">
        <v>44767</v>
      </c>
      <c r="U534" s="1">
        <v>26098</v>
      </c>
      <c r="V534" t="s">
        <v>1088</v>
      </c>
      <c r="W534">
        <v>52</v>
      </c>
    </row>
    <row r="535" spans="1:23" x14ac:dyDescent="0.3">
      <c r="A535" t="s">
        <v>1644</v>
      </c>
      <c r="B535">
        <v>4</v>
      </c>
      <c r="C535">
        <v>6</v>
      </c>
      <c r="D535">
        <v>3</v>
      </c>
      <c r="E535">
        <v>10</v>
      </c>
      <c r="F535">
        <v>1</v>
      </c>
      <c r="G535">
        <v>2</v>
      </c>
      <c r="H535">
        <v>8</v>
      </c>
      <c r="I535">
        <v>5</v>
      </c>
      <c r="J535">
        <v>4</v>
      </c>
      <c r="K535">
        <v>4</v>
      </c>
      <c r="L535" t="s">
        <v>67</v>
      </c>
      <c r="M535" t="s">
        <v>641</v>
      </c>
      <c r="N535" t="s">
        <v>148</v>
      </c>
      <c r="O535" t="s">
        <v>63</v>
      </c>
      <c r="P535">
        <v>63</v>
      </c>
      <c r="Q535" t="s">
        <v>76</v>
      </c>
      <c r="R535" t="s">
        <v>65</v>
      </c>
      <c r="S535" t="s">
        <v>70</v>
      </c>
      <c r="T535" s="1">
        <v>44811</v>
      </c>
      <c r="U535" s="1">
        <v>21817</v>
      </c>
      <c r="V535" t="s">
        <v>1103</v>
      </c>
      <c r="W535">
        <v>63</v>
      </c>
    </row>
    <row r="536" spans="1:23" x14ac:dyDescent="0.3">
      <c r="A536" t="s">
        <v>1645</v>
      </c>
      <c r="B536">
        <v>2</v>
      </c>
      <c r="C536">
        <v>8</v>
      </c>
      <c r="D536">
        <v>6</v>
      </c>
      <c r="E536">
        <v>1</v>
      </c>
      <c r="F536">
        <v>7</v>
      </c>
      <c r="G536">
        <v>6</v>
      </c>
      <c r="H536">
        <v>10</v>
      </c>
      <c r="I536">
        <v>8</v>
      </c>
      <c r="J536">
        <v>10</v>
      </c>
      <c r="K536">
        <v>10</v>
      </c>
      <c r="L536" t="s">
        <v>67</v>
      </c>
      <c r="M536" t="s">
        <v>642</v>
      </c>
      <c r="N536" t="s">
        <v>157</v>
      </c>
      <c r="O536" t="s">
        <v>260</v>
      </c>
      <c r="P536">
        <v>81</v>
      </c>
      <c r="Q536" t="s">
        <v>76</v>
      </c>
      <c r="R536" t="s">
        <v>65</v>
      </c>
      <c r="S536" t="s">
        <v>73</v>
      </c>
      <c r="T536" s="1">
        <v>44686</v>
      </c>
      <c r="U536" s="1">
        <v>14980</v>
      </c>
      <c r="V536" t="s">
        <v>1103</v>
      </c>
      <c r="W536">
        <v>82</v>
      </c>
    </row>
    <row r="537" spans="1:23" x14ac:dyDescent="0.3">
      <c r="A537" t="s">
        <v>1646</v>
      </c>
      <c r="B537">
        <v>4</v>
      </c>
      <c r="C537">
        <v>10</v>
      </c>
      <c r="D537">
        <v>3</v>
      </c>
      <c r="E537">
        <v>2</v>
      </c>
      <c r="F537">
        <v>8</v>
      </c>
      <c r="G537">
        <v>8</v>
      </c>
      <c r="H537">
        <v>5</v>
      </c>
      <c r="I537">
        <v>6</v>
      </c>
      <c r="J537">
        <v>3</v>
      </c>
      <c r="K537">
        <v>8</v>
      </c>
      <c r="L537" t="s">
        <v>67</v>
      </c>
      <c r="M537" t="s">
        <v>643</v>
      </c>
      <c r="N537" t="s">
        <v>79</v>
      </c>
      <c r="O537" t="s">
        <v>63</v>
      </c>
      <c r="P537">
        <v>16</v>
      </c>
      <c r="Q537" t="s">
        <v>76</v>
      </c>
      <c r="R537" t="s">
        <v>65</v>
      </c>
      <c r="S537" t="s">
        <v>66</v>
      </c>
      <c r="T537" s="1">
        <v>44359</v>
      </c>
      <c r="U537" s="1">
        <v>38506</v>
      </c>
      <c r="V537" t="s">
        <v>1103</v>
      </c>
      <c r="W537">
        <v>17</v>
      </c>
    </row>
    <row r="538" spans="1:23" x14ac:dyDescent="0.3">
      <c r="A538" t="s">
        <v>1647</v>
      </c>
      <c r="B538">
        <v>8</v>
      </c>
      <c r="C538">
        <v>5</v>
      </c>
      <c r="D538">
        <v>6</v>
      </c>
      <c r="E538">
        <v>6</v>
      </c>
      <c r="F538">
        <v>6</v>
      </c>
      <c r="G538">
        <v>9</v>
      </c>
      <c r="H538">
        <v>5</v>
      </c>
      <c r="I538">
        <v>4</v>
      </c>
      <c r="J538">
        <v>6</v>
      </c>
      <c r="K538">
        <v>9</v>
      </c>
      <c r="L538" t="s">
        <v>104</v>
      </c>
      <c r="M538" t="s">
        <v>644</v>
      </c>
      <c r="N538" t="s">
        <v>132</v>
      </c>
      <c r="O538" t="s">
        <v>63</v>
      </c>
      <c r="P538">
        <v>18</v>
      </c>
      <c r="Q538" t="s">
        <v>64</v>
      </c>
      <c r="R538" t="s">
        <v>65</v>
      </c>
      <c r="S538" t="s">
        <v>103</v>
      </c>
      <c r="T538" s="1">
        <v>44284</v>
      </c>
      <c r="U538" s="1">
        <v>37848</v>
      </c>
      <c r="V538" t="s">
        <v>1090</v>
      </c>
      <c r="W538">
        <v>18</v>
      </c>
    </row>
    <row r="539" spans="1:23" x14ac:dyDescent="0.3">
      <c r="A539" t="s">
        <v>1648</v>
      </c>
      <c r="B539">
        <v>3</v>
      </c>
      <c r="C539">
        <v>8</v>
      </c>
      <c r="D539">
        <v>6</v>
      </c>
      <c r="E539">
        <v>9</v>
      </c>
      <c r="F539">
        <v>2</v>
      </c>
      <c r="G539">
        <v>10</v>
      </c>
      <c r="H539">
        <v>1</v>
      </c>
      <c r="I539">
        <v>10</v>
      </c>
      <c r="J539">
        <v>7</v>
      </c>
      <c r="K539">
        <v>7</v>
      </c>
      <c r="L539" t="s">
        <v>67</v>
      </c>
      <c r="M539" t="s">
        <v>645</v>
      </c>
      <c r="N539" t="s">
        <v>67</v>
      </c>
      <c r="O539" t="s">
        <v>175</v>
      </c>
      <c r="P539">
        <v>54</v>
      </c>
      <c r="Q539" t="s">
        <v>64</v>
      </c>
      <c r="R539" t="s">
        <v>65</v>
      </c>
      <c r="S539" t="s">
        <v>103</v>
      </c>
      <c r="T539" s="1">
        <v>44678</v>
      </c>
      <c r="U539" s="1">
        <v>24953</v>
      </c>
      <c r="V539" t="s">
        <v>1090</v>
      </c>
      <c r="W539">
        <v>55</v>
      </c>
    </row>
    <row r="540" spans="1:23" x14ac:dyDescent="0.3">
      <c r="A540" t="s">
        <v>1649</v>
      </c>
      <c r="B540">
        <v>6</v>
      </c>
      <c r="C540">
        <v>5</v>
      </c>
      <c r="D540">
        <v>10</v>
      </c>
      <c r="E540">
        <v>5</v>
      </c>
      <c r="F540">
        <v>5</v>
      </c>
      <c r="G540">
        <v>10</v>
      </c>
      <c r="H540">
        <v>1</v>
      </c>
      <c r="I540">
        <v>9</v>
      </c>
      <c r="J540">
        <v>6</v>
      </c>
      <c r="K540">
        <v>10</v>
      </c>
      <c r="L540" t="s">
        <v>119</v>
      </c>
      <c r="M540" t="s">
        <v>646</v>
      </c>
      <c r="N540" t="s">
        <v>96</v>
      </c>
      <c r="O540" t="s">
        <v>63</v>
      </c>
      <c r="P540">
        <v>35</v>
      </c>
      <c r="Q540" t="s">
        <v>64</v>
      </c>
      <c r="R540" t="s">
        <v>65</v>
      </c>
      <c r="S540" t="s">
        <v>70</v>
      </c>
      <c r="T540" s="1">
        <v>44235</v>
      </c>
      <c r="U540" s="1">
        <v>31424</v>
      </c>
      <c r="V540" t="s">
        <v>1347</v>
      </c>
      <c r="W540">
        <v>36</v>
      </c>
    </row>
    <row r="541" spans="1:23" x14ac:dyDescent="0.3">
      <c r="A541" t="s">
        <v>1650</v>
      </c>
      <c r="B541">
        <v>1</v>
      </c>
      <c r="C541">
        <v>5</v>
      </c>
      <c r="D541">
        <v>6</v>
      </c>
      <c r="E541">
        <v>3</v>
      </c>
      <c r="F541">
        <v>2</v>
      </c>
      <c r="G541">
        <v>5</v>
      </c>
      <c r="H541">
        <v>8</v>
      </c>
      <c r="I541">
        <v>8</v>
      </c>
      <c r="J541">
        <v>7</v>
      </c>
      <c r="K541">
        <v>9</v>
      </c>
      <c r="L541" t="s">
        <v>67</v>
      </c>
      <c r="M541" t="s">
        <v>647</v>
      </c>
      <c r="N541" t="s">
        <v>155</v>
      </c>
      <c r="O541" t="s">
        <v>101</v>
      </c>
      <c r="P541">
        <v>19</v>
      </c>
      <c r="Q541" t="s">
        <v>76</v>
      </c>
      <c r="R541" t="s">
        <v>65</v>
      </c>
      <c r="S541" t="s">
        <v>73</v>
      </c>
      <c r="T541" s="1">
        <v>44833</v>
      </c>
      <c r="U541" s="1">
        <v>37937</v>
      </c>
      <c r="V541" t="s">
        <v>1097</v>
      </c>
      <c r="W541">
        <v>19</v>
      </c>
    </row>
    <row r="542" spans="1:23" x14ac:dyDescent="0.3">
      <c r="A542" t="s">
        <v>1651</v>
      </c>
      <c r="B542">
        <v>4</v>
      </c>
      <c r="C542">
        <v>1</v>
      </c>
      <c r="D542">
        <v>7</v>
      </c>
      <c r="E542">
        <v>2</v>
      </c>
      <c r="F542">
        <v>4</v>
      </c>
      <c r="G542">
        <v>4</v>
      </c>
      <c r="H542">
        <v>3</v>
      </c>
      <c r="I542">
        <v>8</v>
      </c>
      <c r="J542">
        <v>6</v>
      </c>
      <c r="K542">
        <v>3</v>
      </c>
      <c r="L542" t="s">
        <v>67</v>
      </c>
      <c r="M542" t="s">
        <v>648</v>
      </c>
      <c r="N542" t="s">
        <v>67</v>
      </c>
      <c r="O542" t="s">
        <v>63</v>
      </c>
      <c r="P542">
        <v>78</v>
      </c>
      <c r="Q542" t="s">
        <v>64</v>
      </c>
      <c r="R542" t="s">
        <v>65</v>
      </c>
      <c r="S542" t="s">
        <v>103</v>
      </c>
      <c r="T542" s="1">
        <v>44611</v>
      </c>
      <c r="U542" s="1">
        <v>16265</v>
      </c>
      <c r="V542" t="s">
        <v>1090</v>
      </c>
      <c r="W542">
        <v>78</v>
      </c>
    </row>
    <row r="543" spans="1:23" x14ac:dyDescent="0.3">
      <c r="A543" t="s">
        <v>1652</v>
      </c>
      <c r="B543">
        <v>1</v>
      </c>
      <c r="C543">
        <v>10</v>
      </c>
      <c r="D543">
        <v>10</v>
      </c>
      <c r="E543">
        <v>5</v>
      </c>
      <c r="F543">
        <v>1</v>
      </c>
      <c r="G543">
        <v>5</v>
      </c>
      <c r="H543">
        <v>1</v>
      </c>
      <c r="I543">
        <v>6</v>
      </c>
      <c r="J543">
        <v>1</v>
      </c>
      <c r="K543">
        <v>5</v>
      </c>
      <c r="L543" t="s">
        <v>67</v>
      </c>
      <c r="M543" t="s">
        <v>649</v>
      </c>
      <c r="N543" t="s">
        <v>220</v>
      </c>
      <c r="O543" t="s">
        <v>63</v>
      </c>
      <c r="P543">
        <v>42</v>
      </c>
      <c r="Q543" t="s">
        <v>76</v>
      </c>
      <c r="R543" t="s">
        <v>65</v>
      </c>
      <c r="S543" t="s">
        <v>73</v>
      </c>
      <c r="T543" s="1">
        <v>44688</v>
      </c>
      <c r="U543" s="1">
        <v>29330</v>
      </c>
      <c r="V543" t="s">
        <v>1088</v>
      </c>
      <c r="W543">
        <v>43</v>
      </c>
    </row>
    <row r="544" spans="1:23" x14ac:dyDescent="0.3">
      <c r="A544" t="s">
        <v>1653</v>
      </c>
      <c r="B544">
        <v>10</v>
      </c>
      <c r="C544">
        <v>1</v>
      </c>
      <c r="D544">
        <v>4</v>
      </c>
      <c r="E544">
        <v>2</v>
      </c>
      <c r="F544">
        <v>3</v>
      </c>
      <c r="G544">
        <v>4</v>
      </c>
      <c r="H544">
        <v>3</v>
      </c>
      <c r="I544">
        <v>8</v>
      </c>
      <c r="J544">
        <v>8</v>
      </c>
      <c r="K544">
        <v>2</v>
      </c>
      <c r="L544" t="s">
        <v>67</v>
      </c>
      <c r="M544" t="s">
        <v>650</v>
      </c>
      <c r="N544" t="s">
        <v>83</v>
      </c>
      <c r="O544" t="s">
        <v>63</v>
      </c>
      <c r="P544">
        <v>48</v>
      </c>
      <c r="Q544" t="s">
        <v>76</v>
      </c>
      <c r="R544" t="s">
        <v>65</v>
      </c>
      <c r="S544" t="s">
        <v>66</v>
      </c>
      <c r="T544" s="1">
        <v>44206</v>
      </c>
      <c r="U544" s="1">
        <v>26815</v>
      </c>
      <c r="V544" t="s">
        <v>1235</v>
      </c>
      <c r="W544">
        <v>48</v>
      </c>
    </row>
    <row r="545" spans="1:23" x14ac:dyDescent="0.3">
      <c r="A545" t="s">
        <v>1654</v>
      </c>
      <c r="B545">
        <v>1</v>
      </c>
      <c r="C545">
        <v>1</v>
      </c>
      <c r="D545">
        <v>7</v>
      </c>
      <c r="E545">
        <v>8</v>
      </c>
      <c r="F545">
        <v>4</v>
      </c>
      <c r="G545">
        <v>5</v>
      </c>
      <c r="H545">
        <v>2</v>
      </c>
      <c r="I545">
        <v>9</v>
      </c>
      <c r="J545">
        <v>10</v>
      </c>
      <c r="K545">
        <v>9</v>
      </c>
      <c r="L545" t="s">
        <v>67</v>
      </c>
      <c r="M545" t="s">
        <v>651</v>
      </c>
      <c r="N545" t="s">
        <v>79</v>
      </c>
      <c r="O545" t="s">
        <v>63</v>
      </c>
      <c r="P545">
        <v>96</v>
      </c>
      <c r="Q545" t="s">
        <v>64</v>
      </c>
      <c r="R545" t="s">
        <v>65</v>
      </c>
      <c r="S545" t="s">
        <v>70</v>
      </c>
      <c r="T545" s="1">
        <v>44498</v>
      </c>
      <c r="U545" s="1">
        <v>9279</v>
      </c>
      <c r="V545" t="s">
        <v>1235</v>
      </c>
      <c r="W545">
        <v>97</v>
      </c>
    </row>
    <row r="546" spans="1:23" x14ac:dyDescent="0.3">
      <c r="A546" t="s">
        <v>1655</v>
      </c>
      <c r="B546">
        <v>6</v>
      </c>
      <c r="C546">
        <v>5</v>
      </c>
      <c r="D546">
        <v>6</v>
      </c>
      <c r="E546">
        <v>2</v>
      </c>
      <c r="F546">
        <v>5</v>
      </c>
      <c r="G546">
        <v>6</v>
      </c>
      <c r="H546">
        <v>7</v>
      </c>
      <c r="I546">
        <v>10</v>
      </c>
      <c r="J546">
        <v>5</v>
      </c>
      <c r="K546">
        <v>8</v>
      </c>
      <c r="L546" t="s">
        <v>67</v>
      </c>
      <c r="M546" t="s">
        <v>652</v>
      </c>
      <c r="N546" t="s">
        <v>79</v>
      </c>
      <c r="O546" t="s">
        <v>145</v>
      </c>
      <c r="P546">
        <v>26</v>
      </c>
      <c r="Q546" t="s">
        <v>76</v>
      </c>
      <c r="R546" t="s">
        <v>65</v>
      </c>
      <c r="S546" t="s">
        <v>66</v>
      </c>
      <c r="T546" s="1">
        <v>45081</v>
      </c>
      <c r="U546" s="1">
        <v>35601</v>
      </c>
      <c r="V546" t="s">
        <v>1088</v>
      </c>
      <c r="W546">
        <v>26</v>
      </c>
    </row>
    <row r="547" spans="1:23" x14ac:dyDescent="0.3">
      <c r="A547" t="s">
        <v>1656</v>
      </c>
      <c r="B547">
        <v>10</v>
      </c>
      <c r="C547">
        <v>2</v>
      </c>
      <c r="D547">
        <v>7</v>
      </c>
      <c r="E547">
        <v>4</v>
      </c>
      <c r="F547">
        <v>2</v>
      </c>
      <c r="G547">
        <v>2</v>
      </c>
      <c r="H547">
        <v>3</v>
      </c>
      <c r="I547">
        <v>3</v>
      </c>
      <c r="J547">
        <v>7</v>
      </c>
      <c r="K547">
        <v>2</v>
      </c>
      <c r="L547" t="s">
        <v>60</v>
      </c>
      <c r="M547" t="s">
        <v>653</v>
      </c>
      <c r="N547" t="s">
        <v>75</v>
      </c>
      <c r="O547" t="s">
        <v>63</v>
      </c>
      <c r="P547">
        <v>94</v>
      </c>
      <c r="Q547" t="s">
        <v>64</v>
      </c>
      <c r="R547" t="s">
        <v>65</v>
      </c>
      <c r="S547" t="s">
        <v>103</v>
      </c>
      <c r="T547" s="1">
        <v>44680</v>
      </c>
      <c r="U547" s="1">
        <v>10529</v>
      </c>
      <c r="V547" t="s">
        <v>1090</v>
      </c>
      <c r="W547">
        <v>94</v>
      </c>
    </row>
    <row r="548" spans="1:23" x14ac:dyDescent="0.3">
      <c r="A548" t="s">
        <v>1657</v>
      </c>
      <c r="B548">
        <v>8</v>
      </c>
      <c r="C548">
        <v>7</v>
      </c>
      <c r="D548">
        <v>4</v>
      </c>
      <c r="E548">
        <v>6</v>
      </c>
      <c r="F548">
        <v>2</v>
      </c>
      <c r="G548">
        <v>8</v>
      </c>
      <c r="H548">
        <v>4</v>
      </c>
      <c r="I548">
        <v>8</v>
      </c>
      <c r="J548">
        <v>1</v>
      </c>
      <c r="K548">
        <v>8</v>
      </c>
      <c r="L548" t="s">
        <v>111</v>
      </c>
      <c r="M548" t="s">
        <v>654</v>
      </c>
      <c r="N548" t="s">
        <v>170</v>
      </c>
      <c r="O548" t="s">
        <v>63</v>
      </c>
      <c r="P548">
        <v>60</v>
      </c>
      <c r="Q548" t="s">
        <v>76</v>
      </c>
      <c r="R548" t="s">
        <v>65</v>
      </c>
      <c r="S548" t="s">
        <v>66</v>
      </c>
      <c r="T548" s="1">
        <v>45062</v>
      </c>
      <c r="U548" s="1">
        <v>23074</v>
      </c>
      <c r="V548" t="s">
        <v>1088</v>
      </c>
      <c r="W548">
        <v>61</v>
      </c>
    </row>
    <row r="549" spans="1:23" x14ac:dyDescent="0.3">
      <c r="A549" t="s">
        <v>1658</v>
      </c>
      <c r="B549">
        <v>1</v>
      </c>
      <c r="C549">
        <v>8</v>
      </c>
      <c r="D549">
        <v>8</v>
      </c>
      <c r="E549">
        <v>10</v>
      </c>
      <c r="F549">
        <v>6</v>
      </c>
      <c r="G549">
        <v>2</v>
      </c>
      <c r="H549">
        <v>5</v>
      </c>
      <c r="I549">
        <v>4</v>
      </c>
      <c r="J549">
        <v>3</v>
      </c>
      <c r="K549">
        <v>6</v>
      </c>
      <c r="L549" t="s">
        <v>67</v>
      </c>
      <c r="M549" t="s">
        <v>655</v>
      </c>
      <c r="N549" t="s">
        <v>144</v>
      </c>
      <c r="O549" t="s">
        <v>63</v>
      </c>
      <c r="P549">
        <v>52</v>
      </c>
      <c r="Q549" t="s">
        <v>64</v>
      </c>
      <c r="R549" t="s">
        <v>159</v>
      </c>
      <c r="S549" t="s">
        <v>66</v>
      </c>
      <c r="T549" s="1">
        <v>45002</v>
      </c>
      <c r="U549" s="1">
        <v>25894</v>
      </c>
      <c r="V549" t="s">
        <v>1088</v>
      </c>
      <c r="W549">
        <v>53</v>
      </c>
    </row>
    <row r="550" spans="1:23" x14ac:dyDescent="0.3">
      <c r="A550" t="s">
        <v>1659</v>
      </c>
      <c r="B550">
        <v>4</v>
      </c>
      <c r="C550">
        <v>7</v>
      </c>
      <c r="D550">
        <v>10</v>
      </c>
      <c r="E550">
        <v>8</v>
      </c>
      <c r="F550">
        <v>5</v>
      </c>
      <c r="G550">
        <v>7</v>
      </c>
      <c r="H550">
        <v>1</v>
      </c>
      <c r="I550">
        <v>4</v>
      </c>
      <c r="J550">
        <v>10</v>
      </c>
      <c r="K550">
        <v>8</v>
      </c>
      <c r="L550" t="s">
        <v>124</v>
      </c>
      <c r="M550" t="s">
        <v>656</v>
      </c>
      <c r="N550" t="s">
        <v>123</v>
      </c>
      <c r="O550" t="s">
        <v>63</v>
      </c>
      <c r="P550">
        <v>32</v>
      </c>
      <c r="Q550" t="s">
        <v>76</v>
      </c>
      <c r="R550" t="s">
        <v>65</v>
      </c>
      <c r="S550" t="s">
        <v>66</v>
      </c>
      <c r="T550" s="1">
        <v>44669</v>
      </c>
      <c r="U550" s="1">
        <v>33045</v>
      </c>
      <c r="V550" t="s">
        <v>1103</v>
      </c>
      <c r="W550">
        <v>32</v>
      </c>
    </row>
    <row r="551" spans="1:23" x14ac:dyDescent="0.3">
      <c r="A551" t="s">
        <v>1660</v>
      </c>
      <c r="B551">
        <v>5</v>
      </c>
      <c r="C551">
        <v>3</v>
      </c>
      <c r="D551">
        <v>5</v>
      </c>
      <c r="E551">
        <v>8</v>
      </c>
      <c r="F551">
        <v>3</v>
      </c>
      <c r="G551">
        <v>10</v>
      </c>
      <c r="H551">
        <v>3</v>
      </c>
      <c r="I551">
        <v>2</v>
      </c>
      <c r="J551">
        <v>8</v>
      </c>
      <c r="K551">
        <v>10</v>
      </c>
      <c r="L551" t="s">
        <v>67</v>
      </c>
      <c r="M551" t="s">
        <v>657</v>
      </c>
      <c r="N551" t="s">
        <v>141</v>
      </c>
      <c r="O551" t="s">
        <v>63</v>
      </c>
      <c r="P551">
        <v>69</v>
      </c>
      <c r="Q551" t="s">
        <v>64</v>
      </c>
      <c r="R551" t="s">
        <v>65</v>
      </c>
      <c r="S551" t="s">
        <v>66</v>
      </c>
      <c r="T551" s="1">
        <v>44886</v>
      </c>
      <c r="U551" s="1">
        <v>19822</v>
      </c>
      <c r="V551" t="s">
        <v>1103</v>
      </c>
      <c r="W551">
        <v>69</v>
      </c>
    </row>
    <row r="552" spans="1:23" x14ac:dyDescent="0.3">
      <c r="A552" t="s">
        <v>1661</v>
      </c>
      <c r="B552">
        <v>5</v>
      </c>
      <c r="C552">
        <v>6</v>
      </c>
      <c r="D552">
        <v>6</v>
      </c>
      <c r="E552">
        <v>8</v>
      </c>
      <c r="F552">
        <v>1</v>
      </c>
      <c r="G552">
        <v>3</v>
      </c>
      <c r="H552">
        <v>2</v>
      </c>
      <c r="I552">
        <v>6</v>
      </c>
      <c r="J552">
        <v>5</v>
      </c>
      <c r="K552">
        <v>9</v>
      </c>
      <c r="L552" t="s">
        <v>67</v>
      </c>
      <c r="M552" t="s">
        <v>658</v>
      </c>
      <c r="N552" t="s">
        <v>155</v>
      </c>
      <c r="O552" t="s">
        <v>63</v>
      </c>
      <c r="P552">
        <v>48</v>
      </c>
      <c r="Q552" t="s">
        <v>64</v>
      </c>
      <c r="R552" t="s">
        <v>65</v>
      </c>
      <c r="S552" t="s">
        <v>84</v>
      </c>
      <c r="T552" s="1">
        <v>44429</v>
      </c>
      <c r="U552" s="1">
        <v>26799</v>
      </c>
      <c r="V552" t="s">
        <v>1103</v>
      </c>
      <c r="W552">
        <v>49</v>
      </c>
    </row>
    <row r="553" spans="1:23" x14ac:dyDescent="0.3">
      <c r="A553" t="s">
        <v>1662</v>
      </c>
      <c r="B553">
        <v>4</v>
      </c>
      <c r="C553">
        <v>9</v>
      </c>
      <c r="D553">
        <v>3</v>
      </c>
      <c r="E553">
        <v>10</v>
      </c>
      <c r="F553">
        <v>3</v>
      </c>
      <c r="G553">
        <v>7</v>
      </c>
      <c r="H553">
        <v>1</v>
      </c>
      <c r="I553">
        <v>3</v>
      </c>
      <c r="J553">
        <v>10</v>
      </c>
      <c r="K553">
        <v>2</v>
      </c>
      <c r="L553" t="s">
        <v>67</v>
      </c>
      <c r="M553" t="s">
        <v>659</v>
      </c>
      <c r="N553" t="s">
        <v>83</v>
      </c>
      <c r="O553" t="s">
        <v>63</v>
      </c>
      <c r="P553">
        <v>72</v>
      </c>
      <c r="Q553" t="s">
        <v>76</v>
      </c>
      <c r="R553" t="s">
        <v>65</v>
      </c>
      <c r="S553" t="s">
        <v>73</v>
      </c>
      <c r="T553" s="1">
        <v>44638</v>
      </c>
      <c r="U553" s="1">
        <v>18317</v>
      </c>
      <c r="V553" t="s">
        <v>1097</v>
      </c>
      <c r="W553">
        <v>73</v>
      </c>
    </row>
    <row r="554" spans="1:23" x14ac:dyDescent="0.3">
      <c r="A554" t="s">
        <v>1663</v>
      </c>
      <c r="B554">
        <v>1</v>
      </c>
      <c r="C554">
        <v>5</v>
      </c>
      <c r="D554">
        <v>4</v>
      </c>
      <c r="E554">
        <v>7</v>
      </c>
      <c r="F554">
        <v>5</v>
      </c>
      <c r="G554">
        <v>7</v>
      </c>
      <c r="H554">
        <v>1</v>
      </c>
      <c r="I554">
        <v>6</v>
      </c>
      <c r="J554">
        <v>10</v>
      </c>
      <c r="K554">
        <v>8</v>
      </c>
      <c r="L554" t="s">
        <v>67</v>
      </c>
      <c r="M554" t="s">
        <v>660</v>
      </c>
      <c r="N554" t="s">
        <v>161</v>
      </c>
      <c r="O554" t="s">
        <v>63</v>
      </c>
      <c r="P554">
        <v>36</v>
      </c>
      <c r="Q554" t="s">
        <v>64</v>
      </c>
      <c r="R554" t="s">
        <v>65</v>
      </c>
      <c r="S554" t="s">
        <v>103</v>
      </c>
      <c r="T554" s="1">
        <v>44924</v>
      </c>
      <c r="U554" s="1">
        <v>31906</v>
      </c>
      <c r="V554" t="s">
        <v>1090</v>
      </c>
      <c r="W554">
        <v>36</v>
      </c>
    </row>
    <row r="555" spans="1:23" x14ac:dyDescent="0.3">
      <c r="A555" t="s">
        <v>1664</v>
      </c>
      <c r="B555">
        <v>4</v>
      </c>
      <c r="C555">
        <v>8</v>
      </c>
      <c r="D555">
        <v>7</v>
      </c>
      <c r="E555">
        <v>8</v>
      </c>
      <c r="F555">
        <v>10</v>
      </c>
      <c r="G555">
        <v>2</v>
      </c>
      <c r="H555">
        <v>3</v>
      </c>
      <c r="I555">
        <v>7</v>
      </c>
      <c r="J555">
        <v>10</v>
      </c>
      <c r="K555">
        <v>3</v>
      </c>
      <c r="L555" t="s">
        <v>67</v>
      </c>
      <c r="M555" t="s">
        <v>661</v>
      </c>
      <c r="N555" t="s">
        <v>132</v>
      </c>
      <c r="O555" t="s">
        <v>101</v>
      </c>
      <c r="P555">
        <v>24</v>
      </c>
      <c r="Q555" t="s">
        <v>90</v>
      </c>
      <c r="R555" t="s">
        <v>65</v>
      </c>
      <c r="S555" t="s">
        <v>73</v>
      </c>
      <c r="T555" s="1">
        <v>44778</v>
      </c>
      <c r="U555" s="1">
        <v>35876</v>
      </c>
      <c r="V555" t="s">
        <v>1090</v>
      </c>
      <c r="W555">
        <v>25</v>
      </c>
    </row>
    <row r="556" spans="1:23" x14ac:dyDescent="0.3">
      <c r="A556" t="s">
        <v>1665</v>
      </c>
      <c r="B556">
        <v>5</v>
      </c>
      <c r="C556">
        <v>7</v>
      </c>
      <c r="D556">
        <v>5</v>
      </c>
      <c r="E556">
        <v>3</v>
      </c>
      <c r="F556">
        <v>10</v>
      </c>
      <c r="G556">
        <v>9</v>
      </c>
      <c r="H556">
        <v>1</v>
      </c>
      <c r="I556">
        <v>7</v>
      </c>
      <c r="J556">
        <v>2</v>
      </c>
      <c r="K556">
        <v>5</v>
      </c>
      <c r="L556" t="s">
        <v>119</v>
      </c>
      <c r="M556" t="s">
        <v>662</v>
      </c>
      <c r="N556" t="s">
        <v>113</v>
      </c>
      <c r="O556" t="s">
        <v>63</v>
      </c>
      <c r="P556">
        <v>96</v>
      </c>
      <c r="Q556" t="s">
        <v>64</v>
      </c>
      <c r="R556" t="s">
        <v>65</v>
      </c>
      <c r="S556" t="s">
        <v>84</v>
      </c>
      <c r="T556" s="1">
        <v>44691</v>
      </c>
      <c r="U556" s="1">
        <v>9664</v>
      </c>
      <c r="V556" t="s">
        <v>1090</v>
      </c>
      <c r="W556">
        <v>96</v>
      </c>
    </row>
    <row r="557" spans="1:23" x14ac:dyDescent="0.3">
      <c r="A557" t="s">
        <v>1666</v>
      </c>
      <c r="B557">
        <v>1</v>
      </c>
      <c r="C557">
        <v>10</v>
      </c>
      <c r="D557">
        <v>6</v>
      </c>
      <c r="E557">
        <v>6</v>
      </c>
      <c r="F557">
        <v>6</v>
      </c>
      <c r="G557">
        <v>1</v>
      </c>
      <c r="H557">
        <v>5</v>
      </c>
      <c r="I557">
        <v>8</v>
      </c>
      <c r="J557">
        <v>4</v>
      </c>
      <c r="K557">
        <v>2</v>
      </c>
      <c r="L557" t="s">
        <v>124</v>
      </c>
      <c r="M557" t="s">
        <v>663</v>
      </c>
      <c r="N557" t="s">
        <v>67</v>
      </c>
      <c r="O557" t="s">
        <v>63</v>
      </c>
      <c r="P557">
        <v>51</v>
      </c>
      <c r="Q557" t="s">
        <v>90</v>
      </c>
      <c r="R557" t="s">
        <v>65</v>
      </c>
      <c r="S557" t="s">
        <v>70</v>
      </c>
      <c r="T557" s="1">
        <v>44931</v>
      </c>
      <c r="U557" s="1">
        <v>26253</v>
      </c>
      <c r="V557" t="s">
        <v>1090</v>
      </c>
      <c r="W557">
        <v>52</v>
      </c>
    </row>
    <row r="558" spans="1:23" x14ac:dyDescent="0.3">
      <c r="A558" t="s">
        <v>1667</v>
      </c>
      <c r="B558">
        <v>9</v>
      </c>
      <c r="C558">
        <v>2</v>
      </c>
      <c r="D558">
        <v>4</v>
      </c>
      <c r="E558">
        <v>3</v>
      </c>
      <c r="F558">
        <v>1</v>
      </c>
      <c r="G558">
        <v>8</v>
      </c>
      <c r="H558">
        <v>3</v>
      </c>
      <c r="I558">
        <v>10</v>
      </c>
      <c r="J558">
        <v>8</v>
      </c>
      <c r="K558">
        <v>1</v>
      </c>
      <c r="L558" t="s">
        <v>67</v>
      </c>
      <c r="M558" t="s">
        <v>664</v>
      </c>
      <c r="N558" t="s">
        <v>157</v>
      </c>
      <c r="O558" t="s">
        <v>63</v>
      </c>
      <c r="P558">
        <v>61</v>
      </c>
      <c r="Q558" t="s">
        <v>64</v>
      </c>
      <c r="R558" t="s">
        <v>65</v>
      </c>
      <c r="S558" t="s">
        <v>103</v>
      </c>
      <c r="T558" s="1">
        <v>44845</v>
      </c>
      <c r="U558" s="1">
        <v>22537</v>
      </c>
      <c r="V558" t="s">
        <v>1173</v>
      </c>
      <c r="W558">
        <v>62</v>
      </c>
    </row>
    <row r="559" spans="1:23" x14ac:dyDescent="0.3">
      <c r="A559" t="s">
        <v>1668</v>
      </c>
      <c r="B559">
        <v>9</v>
      </c>
      <c r="C559">
        <v>3</v>
      </c>
      <c r="D559">
        <v>6</v>
      </c>
      <c r="E559">
        <v>4</v>
      </c>
      <c r="F559">
        <v>9</v>
      </c>
      <c r="G559">
        <v>7</v>
      </c>
      <c r="H559">
        <v>9</v>
      </c>
      <c r="I559">
        <v>10</v>
      </c>
      <c r="J559">
        <v>2</v>
      </c>
      <c r="K559">
        <v>4</v>
      </c>
      <c r="L559" t="s">
        <v>67</v>
      </c>
      <c r="M559" t="s">
        <v>665</v>
      </c>
      <c r="N559" t="s">
        <v>144</v>
      </c>
      <c r="O559" t="s">
        <v>63</v>
      </c>
      <c r="P559">
        <v>84</v>
      </c>
      <c r="Q559" t="s">
        <v>64</v>
      </c>
      <c r="R559" t="s">
        <v>65</v>
      </c>
      <c r="S559" t="s">
        <v>103</v>
      </c>
      <c r="T559" s="1">
        <v>44834</v>
      </c>
      <c r="U559" s="1">
        <v>14104</v>
      </c>
      <c r="V559" t="s">
        <v>1119</v>
      </c>
      <c r="W559">
        <v>85</v>
      </c>
    </row>
    <row r="560" spans="1:23" x14ac:dyDescent="0.3">
      <c r="A560" t="s">
        <v>1669</v>
      </c>
      <c r="B560">
        <v>6</v>
      </c>
      <c r="C560">
        <v>4</v>
      </c>
      <c r="D560">
        <v>4</v>
      </c>
      <c r="E560">
        <v>7</v>
      </c>
      <c r="F560">
        <v>6</v>
      </c>
      <c r="G560">
        <v>5</v>
      </c>
      <c r="H560">
        <v>10</v>
      </c>
      <c r="I560">
        <v>6</v>
      </c>
      <c r="J560">
        <v>1</v>
      </c>
      <c r="K560">
        <v>2</v>
      </c>
      <c r="L560" t="s">
        <v>67</v>
      </c>
      <c r="M560" t="s">
        <v>666</v>
      </c>
      <c r="N560" t="s">
        <v>83</v>
      </c>
      <c r="O560" t="s">
        <v>63</v>
      </c>
      <c r="P560">
        <v>32</v>
      </c>
      <c r="Q560" t="s">
        <v>64</v>
      </c>
      <c r="R560" t="s">
        <v>65</v>
      </c>
      <c r="S560" t="s">
        <v>73</v>
      </c>
      <c r="T560" s="1">
        <v>44297</v>
      </c>
      <c r="U560" s="1">
        <v>32713</v>
      </c>
      <c r="V560" t="s">
        <v>1103</v>
      </c>
      <c r="W560">
        <v>32</v>
      </c>
    </row>
    <row r="561" spans="1:23" x14ac:dyDescent="0.3">
      <c r="A561" t="s">
        <v>1670</v>
      </c>
      <c r="B561">
        <v>6</v>
      </c>
      <c r="C561">
        <v>7</v>
      </c>
      <c r="D561">
        <v>3</v>
      </c>
      <c r="E561">
        <v>3</v>
      </c>
      <c r="F561">
        <v>2</v>
      </c>
      <c r="G561">
        <v>2</v>
      </c>
      <c r="H561">
        <v>7</v>
      </c>
      <c r="I561">
        <v>1</v>
      </c>
      <c r="J561">
        <v>2</v>
      </c>
      <c r="K561">
        <v>2</v>
      </c>
      <c r="L561" t="s">
        <v>130</v>
      </c>
      <c r="M561" t="s">
        <v>667</v>
      </c>
      <c r="N561" t="s">
        <v>134</v>
      </c>
      <c r="O561" t="s">
        <v>137</v>
      </c>
      <c r="P561">
        <v>82</v>
      </c>
      <c r="Q561" t="s">
        <v>76</v>
      </c>
      <c r="R561" t="s">
        <v>65</v>
      </c>
      <c r="S561" t="s">
        <v>84</v>
      </c>
      <c r="T561" s="1">
        <v>44799</v>
      </c>
      <c r="U561" s="1">
        <v>14875</v>
      </c>
      <c r="V561" t="s">
        <v>1103</v>
      </c>
      <c r="W561">
        <v>82</v>
      </c>
    </row>
    <row r="562" spans="1:23" x14ac:dyDescent="0.3">
      <c r="A562" t="s">
        <v>1671</v>
      </c>
      <c r="B562">
        <v>5</v>
      </c>
      <c r="C562">
        <v>4</v>
      </c>
      <c r="D562">
        <v>3</v>
      </c>
      <c r="E562">
        <v>9</v>
      </c>
      <c r="F562">
        <v>10</v>
      </c>
      <c r="G562">
        <v>7</v>
      </c>
      <c r="H562">
        <v>5</v>
      </c>
      <c r="I562">
        <v>10</v>
      </c>
      <c r="J562">
        <v>6</v>
      </c>
      <c r="K562">
        <v>9</v>
      </c>
      <c r="L562" t="s">
        <v>67</v>
      </c>
      <c r="M562" t="s">
        <v>668</v>
      </c>
      <c r="N562" t="s">
        <v>178</v>
      </c>
      <c r="O562" t="s">
        <v>63</v>
      </c>
      <c r="P562">
        <v>39</v>
      </c>
      <c r="Q562" t="s">
        <v>76</v>
      </c>
      <c r="R562" t="s">
        <v>65</v>
      </c>
      <c r="S562" t="s">
        <v>103</v>
      </c>
      <c r="T562" s="1">
        <v>45128</v>
      </c>
      <c r="U562" s="1">
        <v>31004</v>
      </c>
      <c r="V562" t="s">
        <v>1088</v>
      </c>
      <c r="W562">
        <v>39</v>
      </c>
    </row>
    <row r="563" spans="1:23" x14ac:dyDescent="0.3">
      <c r="A563" t="s">
        <v>1672</v>
      </c>
      <c r="B563">
        <v>10</v>
      </c>
      <c r="C563">
        <v>4</v>
      </c>
      <c r="D563">
        <v>10</v>
      </c>
      <c r="E563">
        <v>6</v>
      </c>
      <c r="F563">
        <v>1</v>
      </c>
      <c r="G563">
        <v>9</v>
      </c>
      <c r="H563">
        <v>5</v>
      </c>
      <c r="I563">
        <v>8</v>
      </c>
      <c r="J563">
        <v>5</v>
      </c>
      <c r="K563">
        <v>5</v>
      </c>
      <c r="L563" t="s">
        <v>67</v>
      </c>
      <c r="M563" t="s">
        <v>669</v>
      </c>
      <c r="N563" t="s">
        <v>69</v>
      </c>
      <c r="O563" t="s">
        <v>63</v>
      </c>
      <c r="P563">
        <v>82</v>
      </c>
      <c r="Q563" t="s">
        <v>76</v>
      </c>
      <c r="R563" t="s">
        <v>65</v>
      </c>
      <c r="S563" t="s">
        <v>66</v>
      </c>
      <c r="T563" s="1">
        <v>44654</v>
      </c>
      <c r="U563" s="1">
        <v>14566</v>
      </c>
      <c r="V563" t="s">
        <v>1090</v>
      </c>
      <c r="W563">
        <v>83</v>
      </c>
    </row>
    <row r="564" spans="1:23" x14ac:dyDescent="0.3">
      <c r="A564" t="s">
        <v>1673</v>
      </c>
      <c r="B564">
        <v>2</v>
      </c>
      <c r="C564">
        <v>3</v>
      </c>
      <c r="D564">
        <v>5</v>
      </c>
      <c r="E564">
        <v>8</v>
      </c>
      <c r="F564">
        <v>2</v>
      </c>
      <c r="H564">
        <v>3</v>
      </c>
      <c r="I564">
        <v>3</v>
      </c>
      <c r="J564">
        <v>10</v>
      </c>
      <c r="K564">
        <v>10</v>
      </c>
      <c r="L564" t="s">
        <v>67</v>
      </c>
      <c r="M564" t="s">
        <v>670</v>
      </c>
      <c r="N564" t="s">
        <v>161</v>
      </c>
      <c r="O564" t="s">
        <v>63</v>
      </c>
      <c r="P564">
        <v>90</v>
      </c>
      <c r="Q564" t="s">
        <v>76</v>
      </c>
      <c r="R564" t="s">
        <v>65</v>
      </c>
      <c r="S564" t="s">
        <v>66</v>
      </c>
      <c r="T564" s="1">
        <v>45094</v>
      </c>
      <c r="U564" s="1">
        <v>12397</v>
      </c>
      <c r="V564" t="s">
        <v>1235</v>
      </c>
      <c r="W564">
        <v>90</v>
      </c>
    </row>
    <row r="565" spans="1:23" x14ac:dyDescent="0.3">
      <c r="A565" t="s">
        <v>1674</v>
      </c>
      <c r="B565">
        <v>7</v>
      </c>
      <c r="C565">
        <v>3</v>
      </c>
      <c r="D565">
        <v>1</v>
      </c>
      <c r="E565">
        <v>8</v>
      </c>
      <c r="F565">
        <v>10</v>
      </c>
      <c r="G565">
        <v>5</v>
      </c>
      <c r="H565">
        <v>7</v>
      </c>
      <c r="I565">
        <v>1</v>
      </c>
      <c r="J565">
        <v>6</v>
      </c>
      <c r="K565">
        <v>2</v>
      </c>
      <c r="L565" t="s">
        <v>67</v>
      </c>
      <c r="M565" t="s">
        <v>671</v>
      </c>
      <c r="N565" t="s">
        <v>151</v>
      </c>
      <c r="O565" t="s">
        <v>241</v>
      </c>
      <c r="P565">
        <v>57</v>
      </c>
      <c r="Q565" t="s">
        <v>64</v>
      </c>
      <c r="R565" t="s">
        <v>65</v>
      </c>
      <c r="S565" t="s">
        <v>73</v>
      </c>
      <c r="T565" s="1">
        <v>44257</v>
      </c>
      <c r="U565" s="1">
        <v>23574</v>
      </c>
      <c r="V565" t="s">
        <v>1318</v>
      </c>
      <c r="W565">
        <v>57</v>
      </c>
    </row>
    <row r="566" spans="1:23" x14ac:dyDescent="0.3">
      <c r="A566" t="s">
        <v>1675</v>
      </c>
      <c r="B566">
        <v>4</v>
      </c>
      <c r="C566">
        <v>7</v>
      </c>
      <c r="D566">
        <v>6</v>
      </c>
      <c r="E566">
        <v>2</v>
      </c>
      <c r="F566">
        <v>7</v>
      </c>
      <c r="G566">
        <v>1</v>
      </c>
      <c r="H566">
        <v>1</v>
      </c>
      <c r="I566">
        <v>6</v>
      </c>
      <c r="J566">
        <v>6</v>
      </c>
      <c r="K566">
        <v>4</v>
      </c>
      <c r="L566" t="s">
        <v>67</v>
      </c>
      <c r="M566" t="s">
        <v>672</v>
      </c>
      <c r="N566" t="s">
        <v>157</v>
      </c>
      <c r="O566" t="s">
        <v>63</v>
      </c>
      <c r="P566">
        <v>46</v>
      </c>
      <c r="Q566" t="s">
        <v>64</v>
      </c>
      <c r="R566" t="s">
        <v>65</v>
      </c>
      <c r="S566" t="s">
        <v>66</v>
      </c>
      <c r="T566" s="1">
        <v>45129</v>
      </c>
      <c r="U566" s="1">
        <v>28460</v>
      </c>
      <c r="V566" t="s">
        <v>1108</v>
      </c>
      <c r="W566">
        <v>46</v>
      </c>
    </row>
    <row r="567" spans="1:23" x14ac:dyDescent="0.3">
      <c r="A567" t="s">
        <v>1676</v>
      </c>
      <c r="B567">
        <v>5</v>
      </c>
      <c r="C567">
        <v>6</v>
      </c>
      <c r="D567">
        <v>2</v>
      </c>
      <c r="E567">
        <v>6</v>
      </c>
      <c r="F567">
        <v>3</v>
      </c>
      <c r="G567">
        <v>3</v>
      </c>
      <c r="H567">
        <v>1</v>
      </c>
      <c r="I567">
        <v>5</v>
      </c>
      <c r="J567">
        <v>9</v>
      </c>
      <c r="K567">
        <v>7</v>
      </c>
      <c r="L567" t="s">
        <v>67</v>
      </c>
      <c r="M567" t="s">
        <v>673</v>
      </c>
      <c r="N567" t="s">
        <v>83</v>
      </c>
      <c r="O567" t="s">
        <v>63</v>
      </c>
      <c r="P567">
        <v>26</v>
      </c>
      <c r="Q567" t="s">
        <v>64</v>
      </c>
      <c r="R567" t="s">
        <v>65</v>
      </c>
      <c r="S567" t="s">
        <v>73</v>
      </c>
      <c r="T567" s="1">
        <v>44336</v>
      </c>
      <c r="U567" s="1">
        <v>34882</v>
      </c>
      <c r="V567" t="s">
        <v>1090</v>
      </c>
      <c r="W567">
        <v>26</v>
      </c>
    </row>
    <row r="568" spans="1:23" x14ac:dyDescent="0.3">
      <c r="A568" t="s">
        <v>1677</v>
      </c>
      <c r="B568">
        <v>7</v>
      </c>
      <c r="C568">
        <v>3</v>
      </c>
      <c r="D568">
        <v>3</v>
      </c>
      <c r="E568">
        <v>4</v>
      </c>
      <c r="F568">
        <v>8</v>
      </c>
      <c r="G568">
        <v>3</v>
      </c>
      <c r="H568">
        <v>5</v>
      </c>
      <c r="I568">
        <v>2</v>
      </c>
      <c r="J568">
        <v>3</v>
      </c>
      <c r="K568">
        <v>1</v>
      </c>
      <c r="L568" t="s">
        <v>111</v>
      </c>
      <c r="M568" t="s">
        <v>67</v>
      </c>
      <c r="N568" t="s">
        <v>113</v>
      </c>
      <c r="O568" t="s">
        <v>107</v>
      </c>
      <c r="P568">
        <v>70</v>
      </c>
      <c r="Q568" t="s">
        <v>90</v>
      </c>
      <c r="R568" t="s">
        <v>65</v>
      </c>
      <c r="S568" t="s">
        <v>70</v>
      </c>
      <c r="T568" s="1">
        <v>44758</v>
      </c>
      <c r="U568" s="1">
        <v>19211</v>
      </c>
      <c r="V568" t="s">
        <v>67</v>
      </c>
      <c r="W568">
        <v>70</v>
      </c>
    </row>
    <row r="569" spans="1:23" x14ac:dyDescent="0.3">
      <c r="A569" t="s">
        <v>1678</v>
      </c>
      <c r="B569">
        <v>10</v>
      </c>
      <c r="C569">
        <v>3</v>
      </c>
      <c r="D569">
        <v>7</v>
      </c>
      <c r="E569">
        <v>9</v>
      </c>
      <c r="F569">
        <v>8</v>
      </c>
      <c r="G569">
        <v>9</v>
      </c>
      <c r="H569">
        <v>2</v>
      </c>
      <c r="I569">
        <v>2</v>
      </c>
      <c r="J569">
        <v>2</v>
      </c>
      <c r="K569">
        <v>6</v>
      </c>
      <c r="L569" t="s">
        <v>124</v>
      </c>
      <c r="M569" t="s">
        <v>674</v>
      </c>
      <c r="N569" t="s">
        <v>170</v>
      </c>
      <c r="O569" t="s">
        <v>63</v>
      </c>
      <c r="P569">
        <v>95</v>
      </c>
      <c r="Q569" t="s">
        <v>64</v>
      </c>
      <c r="R569" t="s">
        <v>65</v>
      </c>
      <c r="S569" t="s">
        <v>103</v>
      </c>
      <c r="T569" s="1">
        <v>44644</v>
      </c>
      <c r="U569" s="1">
        <v>9935</v>
      </c>
      <c r="V569" t="s">
        <v>1153</v>
      </c>
      <c r="W569">
        <v>96</v>
      </c>
    </row>
    <row r="570" spans="1:23" x14ac:dyDescent="0.3">
      <c r="A570" t="s">
        <v>1679</v>
      </c>
      <c r="B570">
        <v>9</v>
      </c>
      <c r="C570">
        <v>6</v>
      </c>
      <c r="D570">
        <v>3</v>
      </c>
      <c r="E570">
        <v>1</v>
      </c>
      <c r="F570">
        <v>7</v>
      </c>
      <c r="G570">
        <v>9</v>
      </c>
      <c r="H570">
        <v>5</v>
      </c>
      <c r="I570">
        <v>5</v>
      </c>
      <c r="J570">
        <v>1</v>
      </c>
      <c r="K570">
        <v>10</v>
      </c>
      <c r="L570" t="s">
        <v>67</v>
      </c>
      <c r="M570" t="s">
        <v>675</v>
      </c>
      <c r="N570" t="s">
        <v>123</v>
      </c>
      <c r="O570" t="s">
        <v>63</v>
      </c>
      <c r="P570">
        <v>17</v>
      </c>
      <c r="Q570" t="s">
        <v>76</v>
      </c>
      <c r="R570" t="s">
        <v>65</v>
      </c>
      <c r="S570" t="s">
        <v>73</v>
      </c>
      <c r="T570" s="1">
        <v>44280</v>
      </c>
      <c r="U570" s="1">
        <v>38194</v>
      </c>
      <c r="V570" t="s">
        <v>1119</v>
      </c>
      <c r="W570">
        <v>17</v>
      </c>
    </row>
    <row r="571" spans="1:23" x14ac:dyDescent="0.3">
      <c r="A571" t="s">
        <v>1680</v>
      </c>
      <c r="B571">
        <v>3</v>
      </c>
      <c r="C571">
        <v>1</v>
      </c>
      <c r="D571">
        <v>5</v>
      </c>
      <c r="E571">
        <v>9</v>
      </c>
      <c r="F571">
        <v>2</v>
      </c>
      <c r="G571">
        <v>5</v>
      </c>
      <c r="H571">
        <v>9</v>
      </c>
      <c r="I571">
        <v>10</v>
      </c>
      <c r="J571">
        <v>4</v>
      </c>
      <c r="K571">
        <v>3</v>
      </c>
      <c r="L571" t="s">
        <v>114</v>
      </c>
      <c r="M571" t="s">
        <v>676</v>
      </c>
      <c r="N571" t="s">
        <v>157</v>
      </c>
      <c r="O571" t="s">
        <v>63</v>
      </c>
      <c r="P571">
        <v>56</v>
      </c>
      <c r="Q571" t="s">
        <v>76</v>
      </c>
      <c r="R571" t="s">
        <v>65</v>
      </c>
      <c r="S571" t="s">
        <v>73</v>
      </c>
      <c r="T571" s="1">
        <v>44333</v>
      </c>
      <c r="U571" s="1">
        <v>23828</v>
      </c>
      <c r="V571" t="s">
        <v>1103</v>
      </c>
      <c r="W571">
        <v>57</v>
      </c>
    </row>
    <row r="572" spans="1:23" x14ac:dyDescent="0.3">
      <c r="A572" t="s">
        <v>1681</v>
      </c>
      <c r="B572">
        <v>6</v>
      </c>
      <c r="C572">
        <v>4</v>
      </c>
      <c r="D572">
        <v>5</v>
      </c>
      <c r="E572">
        <v>10</v>
      </c>
      <c r="F572">
        <v>3</v>
      </c>
      <c r="G572">
        <v>9</v>
      </c>
      <c r="H572">
        <v>7</v>
      </c>
      <c r="I572">
        <v>3</v>
      </c>
      <c r="J572">
        <v>5</v>
      </c>
      <c r="K572">
        <v>5</v>
      </c>
      <c r="L572" t="s">
        <v>119</v>
      </c>
      <c r="M572" t="s">
        <v>677</v>
      </c>
      <c r="N572" t="s">
        <v>170</v>
      </c>
      <c r="O572" t="s">
        <v>63</v>
      </c>
      <c r="P572">
        <v>27</v>
      </c>
      <c r="Q572" t="s">
        <v>76</v>
      </c>
      <c r="R572" t="s">
        <v>65</v>
      </c>
      <c r="S572" t="s">
        <v>70</v>
      </c>
      <c r="T572" s="1">
        <v>44680</v>
      </c>
      <c r="U572" s="1">
        <v>34742</v>
      </c>
      <c r="V572" t="s">
        <v>1292</v>
      </c>
      <c r="W572">
        <v>28</v>
      </c>
    </row>
    <row r="573" spans="1:23" x14ac:dyDescent="0.3">
      <c r="A573" t="s">
        <v>1682</v>
      </c>
      <c r="B573">
        <v>3</v>
      </c>
      <c r="C573">
        <v>2</v>
      </c>
      <c r="D573">
        <v>5</v>
      </c>
      <c r="E573">
        <v>3</v>
      </c>
      <c r="F573">
        <v>3</v>
      </c>
      <c r="G573">
        <v>5</v>
      </c>
      <c r="H573">
        <v>4</v>
      </c>
      <c r="I573">
        <v>4</v>
      </c>
      <c r="J573">
        <v>5</v>
      </c>
      <c r="K573">
        <v>5</v>
      </c>
      <c r="L573" t="s">
        <v>67</v>
      </c>
      <c r="M573" t="s">
        <v>678</v>
      </c>
      <c r="N573" t="s">
        <v>79</v>
      </c>
      <c r="O573" t="s">
        <v>63</v>
      </c>
      <c r="P573">
        <v>69</v>
      </c>
      <c r="Q573" t="s">
        <v>64</v>
      </c>
      <c r="R573" t="s">
        <v>65</v>
      </c>
      <c r="S573" t="s">
        <v>84</v>
      </c>
      <c r="T573" s="1">
        <v>44519</v>
      </c>
      <c r="U573" s="1">
        <v>19386</v>
      </c>
      <c r="V573" t="s">
        <v>1088</v>
      </c>
      <c r="W573">
        <v>69</v>
      </c>
    </row>
    <row r="574" spans="1:23" x14ac:dyDescent="0.3">
      <c r="A574" t="s">
        <v>1683</v>
      </c>
      <c r="B574">
        <v>5</v>
      </c>
      <c r="C574">
        <v>10</v>
      </c>
      <c r="D574">
        <v>8</v>
      </c>
      <c r="E574">
        <v>5</v>
      </c>
      <c r="F574">
        <v>7</v>
      </c>
      <c r="G574">
        <v>7</v>
      </c>
      <c r="H574">
        <v>10</v>
      </c>
      <c r="I574">
        <v>6</v>
      </c>
      <c r="J574">
        <v>2</v>
      </c>
      <c r="K574">
        <v>2</v>
      </c>
      <c r="L574" t="s">
        <v>104</v>
      </c>
      <c r="M574" t="s">
        <v>679</v>
      </c>
      <c r="N574" t="s">
        <v>161</v>
      </c>
      <c r="O574" t="s">
        <v>101</v>
      </c>
      <c r="P574">
        <v>81</v>
      </c>
      <c r="Q574" t="s">
        <v>76</v>
      </c>
      <c r="R574" t="s">
        <v>65</v>
      </c>
      <c r="S574" t="s">
        <v>103</v>
      </c>
      <c r="T574" s="1">
        <v>44421</v>
      </c>
      <c r="U574" s="1">
        <v>14922</v>
      </c>
      <c r="V574" t="s">
        <v>1090</v>
      </c>
      <c r="W574">
        <v>81</v>
      </c>
    </row>
    <row r="575" spans="1:23" x14ac:dyDescent="0.3">
      <c r="A575" t="s">
        <v>1684</v>
      </c>
      <c r="B575">
        <v>1</v>
      </c>
      <c r="C575">
        <v>9</v>
      </c>
      <c r="D575">
        <v>4</v>
      </c>
      <c r="E575">
        <v>6</v>
      </c>
      <c r="F575">
        <v>9</v>
      </c>
      <c r="G575">
        <v>4</v>
      </c>
      <c r="H575">
        <v>3</v>
      </c>
      <c r="I575">
        <v>2</v>
      </c>
      <c r="J575">
        <v>6</v>
      </c>
      <c r="K575">
        <v>3</v>
      </c>
      <c r="L575" t="s">
        <v>67</v>
      </c>
      <c r="M575" t="s">
        <v>680</v>
      </c>
      <c r="N575" t="s">
        <v>132</v>
      </c>
      <c r="O575" t="s">
        <v>63</v>
      </c>
      <c r="P575">
        <v>22</v>
      </c>
      <c r="Q575" t="s">
        <v>64</v>
      </c>
      <c r="R575" t="s">
        <v>65</v>
      </c>
      <c r="S575" t="s">
        <v>70</v>
      </c>
      <c r="T575" s="1">
        <v>45029</v>
      </c>
      <c r="U575" s="1">
        <v>37027</v>
      </c>
      <c r="V575" t="s">
        <v>1097</v>
      </c>
      <c r="W575">
        <v>22</v>
      </c>
    </row>
    <row r="576" spans="1:23" x14ac:dyDescent="0.3">
      <c r="A576" t="s">
        <v>1685</v>
      </c>
      <c r="B576">
        <v>5</v>
      </c>
      <c r="C576">
        <v>3</v>
      </c>
      <c r="D576">
        <v>1</v>
      </c>
      <c r="E576">
        <v>1</v>
      </c>
      <c r="F576">
        <v>9</v>
      </c>
      <c r="G576">
        <v>8</v>
      </c>
      <c r="H576">
        <v>4</v>
      </c>
      <c r="I576">
        <v>8</v>
      </c>
      <c r="J576">
        <v>1</v>
      </c>
      <c r="K576">
        <v>6</v>
      </c>
      <c r="L576" t="s">
        <v>67</v>
      </c>
      <c r="M576" t="s">
        <v>681</v>
      </c>
      <c r="N576" t="s">
        <v>62</v>
      </c>
      <c r="O576" t="s">
        <v>63</v>
      </c>
      <c r="P576">
        <v>53</v>
      </c>
      <c r="Q576" t="s">
        <v>90</v>
      </c>
      <c r="R576" t="s">
        <v>65</v>
      </c>
      <c r="S576" t="s">
        <v>66</v>
      </c>
      <c r="T576" s="1">
        <v>45065</v>
      </c>
      <c r="U576" s="1">
        <v>25577</v>
      </c>
      <c r="V576" t="s">
        <v>1318</v>
      </c>
      <c r="W576">
        <v>54</v>
      </c>
    </row>
    <row r="577" spans="1:23" x14ac:dyDescent="0.3">
      <c r="A577" t="s">
        <v>1686</v>
      </c>
      <c r="B577">
        <v>3</v>
      </c>
      <c r="C577">
        <v>7</v>
      </c>
      <c r="D577">
        <v>5</v>
      </c>
      <c r="E577">
        <v>9</v>
      </c>
      <c r="F577">
        <v>8</v>
      </c>
      <c r="H577">
        <v>1</v>
      </c>
      <c r="I577">
        <v>10</v>
      </c>
      <c r="J577">
        <v>9</v>
      </c>
      <c r="K577">
        <v>1</v>
      </c>
      <c r="L577" t="s">
        <v>67</v>
      </c>
      <c r="M577" t="s">
        <v>682</v>
      </c>
      <c r="N577" t="s">
        <v>178</v>
      </c>
      <c r="O577" t="s">
        <v>63</v>
      </c>
      <c r="P577">
        <v>46</v>
      </c>
      <c r="Q577" t="s">
        <v>76</v>
      </c>
      <c r="R577" t="s">
        <v>65</v>
      </c>
      <c r="S577" t="s">
        <v>66</v>
      </c>
      <c r="T577" s="1">
        <v>44966</v>
      </c>
      <c r="U577" s="1">
        <v>28062</v>
      </c>
      <c r="V577" t="s">
        <v>1687</v>
      </c>
      <c r="W577">
        <v>47</v>
      </c>
    </row>
    <row r="578" spans="1:23" x14ac:dyDescent="0.3">
      <c r="A578" t="s">
        <v>1688</v>
      </c>
      <c r="B578">
        <v>7</v>
      </c>
      <c r="C578">
        <v>10</v>
      </c>
      <c r="D578">
        <v>6</v>
      </c>
      <c r="E578">
        <v>1</v>
      </c>
      <c r="F578">
        <v>10</v>
      </c>
      <c r="G578">
        <v>1</v>
      </c>
      <c r="H578">
        <v>9</v>
      </c>
      <c r="I578">
        <v>1</v>
      </c>
      <c r="J578">
        <v>1</v>
      </c>
      <c r="K578">
        <v>2</v>
      </c>
      <c r="L578" t="s">
        <v>67</v>
      </c>
      <c r="M578" t="s">
        <v>683</v>
      </c>
      <c r="N578" t="s">
        <v>134</v>
      </c>
      <c r="O578" t="s">
        <v>63</v>
      </c>
      <c r="P578">
        <v>50</v>
      </c>
      <c r="Q578" t="s">
        <v>64</v>
      </c>
      <c r="R578" t="s">
        <v>65</v>
      </c>
      <c r="S578" t="s">
        <v>70</v>
      </c>
      <c r="T578" s="1">
        <v>45127</v>
      </c>
      <c r="U578" s="1">
        <v>26814</v>
      </c>
      <c r="V578" t="s">
        <v>1090</v>
      </c>
      <c r="W578">
        <v>51</v>
      </c>
    </row>
    <row r="579" spans="1:23" x14ac:dyDescent="0.3">
      <c r="A579" t="s">
        <v>1689</v>
      </c>
      <c r="B579">
        <v>1</v>
      </c>
      <c r="C579">
        <v>9</v>
      </c>
      <c r="D579">
        <v>7</v>
      </c>
      <c r="E579">
        <v>2</v>
      </c>
      <c r="F579">
        <v>10</v>
      </c>
      <c r="G579">
        <v>5</v>
      </c>
      <c r="H579">
        <v>7</v>
      </c>
      <c r="I579">
        <v>10</v>
      </c>
      <c r="J579">
        <v>5</v>
      </c>
      <c r="K579">
        <v>5</v>
      </c>
      <c r="L579" t="s">
        <v>67</v>
      </c>
      <c r="M579" t="s">
        <v>684</v>
      </c>
      <c r="N579" t="s">
        <v>170</v>
      </c>
      <c r="O579" t="s">
        <v>175</v>
      </c>
      <c r="P579">
        <v>71</v>
      </c>
      <c r="Q579" t="s">
        <v>76</v>
      </c>
      <c r="R579" t="s">
        <v>65</v>
      </c>
      <c r="S579" t="s">
        <v>103</v>
      </c>
      <c r="T579" s="1">
        <v>44359</v>
      </c>
      <c r="U579" s="1">
        <v>18500</v>
      </c>
      <c r="V579" t="s">
        <v>1097</v>
      </c>
      <c r="W579">
        <v>71</v>
      </c>
    </row>
    <row r="580" spans="1:23" x14ac:dyDescent="0.3">
      <c r="A580" t="s">
        <v>1690</v>
      </c>
      <c r="B580">
        <v>4</v>
      </c>
      <c r="C580">
        <v>6</v>
      </c>
      <c r="D580">
        <v>3</v>
      </c>
      <c r="E580">
        <v>3</v>
      </c>
      <c r="F580">
        <v>8</v>
      </c>
      <c r="G580">
        <v>2</v>
      </c>
      <c r="H580">
        <v>4</v>
      </c>
      <c r="I580">
        <v>4</v>
      </c>
      <c r="J580">
        <v>8</v>
      </c>
      <c r="K580">
        <v>6</v>
      </c>
      <c r="L580" t="s">
        <v>67</v>
      </c>
      <c r="M580" t="s">
        <v>685</v>
      </c>
      <c r="N580" t="s">
        <v>113</v>
      </c>
      <c r="O580" t="s">
        <v>101</v>
      </c>
      <c r="P580">
        <v>78</v>
      </c>
      <c r="Q580" t="s">
        <v>64</v>
      </c>
      <c r="R580" t="s">
        <v>65</v>
      </c>
      <c r="S580" t="s">
        <v>84</v>
      </c>
      <c r="T580" s="1">
        <v>44272</v>
      </c>
      <c r="U580" s="1">
        <v>15764</v>
      </c>
      <c r="V580" t="s">
        <v>1235</v>
      </c>
      <c r="W580">
        <v>79</v>
      </c>
    </row>
    <row r="581" spans="1:23" x14ac:dyDescent="0.3">
      <c r="A581" t="s">
        <v>1691</v>
      </c>
      <c r="B581">
        <v>10</v>
      </c>
      <c r="C581">
        <v>3</v>
      </c>
      <c r="D581">
        <v>7</v>
      </c>
      <c r="E581">
        <v>7</v>
      </c>
      <c r="F581">
        <v>8</v>
      </c>
      <c r="G581">
        <v>8</v>
      </c>
      <c r="H581">
        <v>5</v>
      </c>
      <c r="I581">
        <v>6</v>
      </c>
      <c r="J581">
        <v>7</v>
      </c>
      <c r="K581">
        <v>5</v>
      </c>
      <c r="L581" t="s">
        <v>67</v>
      </c>
      <c r="M581" t="s">
        <v>686</v>
      </c>
      <c r="N581" t="s">
        <v>144</v>
      </c>
      <c r="O581" t="s">
        <v>137</v>
      </c>
      <c r="P581">
        <v>65</v>
      </c>
      <c r="Q581" t="s">
        <v>64</v>
      </c>
      <c r="R581" t="s">
        <v>65</v>
      </c>
      <c r="S581" t="s">
        <v>73</v>
      </c>
      <c r="T581" s="1">
        <v>44992</v>
      </c>
      <c r="U581" s="1">
        <v>21360</v>
      </c>
      <c r="V581" t="s">
        <v>1090</v>
      </c>
      <c r="W581">
        <v>65</v>
      </c>
    </row>
    <row r="582" spans="1:23" x14ac:dyDescent="0.3">
      <c r="A582" t="s">
        <v>1692</v>
      </c>
      <c r="B582">
        <v>1</v>
      </c>
      <c r="C582">
        <v>3</v>
      </c>
      <c r="D582">
        <v>4</v>
      </c>
      <c r="E582">
        <v>2</v>
      </c>
      <c r="F582">
        <v>3</v>
      </c>
      <c r="G582">
        <v>5</v>
      </c>
      <c r="H582">
        <v>3</v>
      </c>
      <c r="I582">
        <v>8</v>
      </c>
      <c r="J582">
        <v>10</v>
      </c>
      <c r="K582">
        <v>3</v>
      </c>
      <c r="L582" t="s">
        <v>114</v>
      </c>
      <c r="M582" t="s">
        <v>687</v>
      </c>
      <c r="N582" t="s">
        <v>127</v>
      </c>
      <c r="O582" t="s">
        <v>63</v>
      </c>
      <c r="P582">
        <v>71</v>
      </c>
      <c r="Q582" t="s">
        <v>76</v>
      </c>
      <c r="R582" t="s">
        <v>65</v>
      </c>
      <c r="S582" t="s">
        <v>84</v>
      </c>
      <c r="T582" s="1">
        <v>44365</v>
      </c>
      <c r="U582" s="1">
        <v>18441</v>
      </c>
      <c r="V582" t="s">
        <v>1108</v>
      </c>
      <c r="W582">
        <v>72</v>
      </c>
    </row>
    <row r="583" spans="1:23" x14ac:dyDescent="0.3">
      <c r="A583" t="s">
        <v>1693</v>
      </c>
      <c r="B583">
        <v>4</v>
      </c>
      <c r="C583">
        <v>7</v>
      </c>
      <c r="D583">
        <v>7</v>
      </c>
      <c r="E583">
        <v>7</v>
      </c>
      <c r="F583">
        <v>7</v>
      </c>
      <c r="G583">
        <v>8</v>
      </c>
      <c r="H583">
        <v>3</v>
      </c>
      <c r="I583">
        <v>4</v>
      </c>
      <c r="J583">
        <v>3</v>
      </c>
      <c r="K583">
        <v>3</v>
      </c>
      <c r="L583" t="s">
        <v>67</v>
      </c>
      <c r="M583" t="s">
        <v>688</v>
      </c>
      <c r="N583" t="s">
        <v>127</v>
      </c>
      <c r="O583" t="s">
        <v>137</v>
      </c>
      <c r="P583">
        <v>33</v>
      </c>
      <c r="Q583" t="s">
        <v>64</v>
      </c>
      <c r="R583" t="s">
        <v>65</v>
      </c>
      <c r="S583" t="s">
        <v>73</v>
      </c>
      <c r="T583" s="1">
        <v>44820</v>
      </c>
      <c r="U583" s="1">
        <v>32684</v>
      </c>
      <c r="V583" t="s">
        <v>1090</v>
      </c>
      <c r="W583">
        <v>34</v>
      </c>
    </row>
    <row r="584" spans="1:23" x14ac:dyDescent="0.3">
      <c r="A584" t="s">
        <v>1694</v>
      </c>
      <c r="B584">
        <v>4</v>
      </c>
      <c r="C584">
        <v>9</v>
      </c>
      <c r="D584">
        <v>7</v>
      </c>
      <c r="E584">
        <v>2</v>
      </c>
      <c r="F584">
        <v>1</v>
      </c>
      <c r="G584">
        <v>1</v>
      </c>
      <c r="H584">
        <v>2</v>
      </c>
      <c r="I584">
        <v>2</v>
      </c>
      <c r="J584">
        <v>4</v>
      </c>
      <c r="K584">
        <v>3</v>
      </c>
      <c r="L584" t="s">
        <v>60</v>
      </c>
      <c r="M584" t="s">
        <v>689</v>
      </c>
      <c r="N584" t="s">
        <v>106</v>
      </c>
      <c r="O584" t="s">
        <v>101</v>
      </c>
      <c r="P584">
        <v>30</v>
      </c>
      <c r="Q584" t="s">
        <v>64</v>
      </c>
      <c r="R584" t="s">
        <v>65</v>
      </c>
      <c r="S584" t="s">
        <v>103</v>
      </c>
      <c r="T584" s="1">
        <v>45021</v>
      </c>
      <c r="U584" s="1">
        <v>34084</v>
      </c>
      <c r="V584" t="s">
        <v>1090</v>
      </c>
      <c r="W584">
        <v>30</v>
      </c>
    </row>
    <row r="585" spans="1:23" x14ac:dyDescent="0.3">
      <c r="A585" t="s">
        <v>1695</v>
      </c>
      <c r="B585">
        <v>7</v>
      </c>
      <c r="C585">
        <v>4</v>
      </c>
      <c r="D585">
        <v>4</v>
      </c>
      <c r="E585">
        <v>2</v>
      </c>
      <c r="F585">
        <v>9</v>
      </c>
      <c r="G585">
        <v>6</v>
      </c>
      <c r="H585">
        <v>1</v>
      </c>
      <c r="I585">
        <v>8</v>
      </c>
      <c r="J585">
        <v>5</v>
      </c>
      <c r="K585">
        <v>6</v>
      </c>
      <c r="L585" t="s">
        <v>67</v>
      </c>
      <c r="M585" t="s">
        <v>690</v>
      </c>
      <c r="N585" t="s">
        <v>155</v>
      </c>
      <c r="O585" t="s">
        <v>63</v>
      </c>
      <c r="P585">
        <v>48</v>
      </c>
      <c r="Q585" t="s">
        <v>64</v>
      </c>
      <c r="R585" t="s">
        <v>80</v>
      </c>
      <c r="S585" t="s">
        <v>84</v>
      </c>
      <c r="T585" s="1">
        <v>44762</v>
      </c>
      <c r="U585" s="1">
        <v>27155</v>
      </c>
      <c r="V585" t="s">
        <v>1090</v>
      </c>
      <c r="W585">
        <v>49</v>
      </c>
    </row>
    <row r="586" spans="1:23" x14ac:dyDescent="0.3">
      <c r="A586" t="s">
        <v>1696</v>
      </c>
      <c r="B586">
        <v>8</v>
      </c>
      <c r="C586">
        <v>8</v>
      </c>
      <c r="D586">
        <v>3</v>
      </c>
      <c r="E586">
        <v>10</v>
      </c>
      <c r="F586">
        <v>2</v>
      </c>
      <c r="G586">
        <v>8</v>
      </c>
      <c r="H586">
        <v>2</v>
      </c>
      <c r="I586">
        <v>9</v>
      </c>
      <c r="J586">
        <v>6</v>
      </c>
      <c r="K586">
        <v>4</v>
      </c>
      <c r="L586" t="s">
        <v>67</v>
      </c>
      <c r="M586" t="s">
        <v>691</v>
      </c>
      <c r="N586" t="s">
        <v>116</v>
      </c>
      <c r="O586" t="s">
        <v>63</v>
      </c>
      <c r="P586">
        <v>42</v>
      </c>
      <c r="Q586" t="s">
        <v>76</v>
      </c>
      <c r="R586" t="s">
        <v>65</v>
      </c>
      <c r="S586" t="s">
        <v>84</v>
      </c>
      <c r="T586" s="1">
        <v>44884</v>
      </c>
      <c r="U586" s="1">
        <v>29440</v>
      </c>
      <c r="V586" t="s">
        <v>1153</v>
      </c>
      <c r="W586">
        <v>43</v>
      </c>
    </row>
    <row r="587" spans="1:23" x14ac:dyDescent="0.3">
      <c r="A587" t="s">
        <v>1697</v>
      </c>
      <c r="B587">
        <v>6</v>
      </c>
      <c r="C587">
        <v>8</v>
      </c>
      <c r="D587">
        <v>5</v>
      </c>
      <c r="E587">
        <v>6</v>
      </c>
      <c r="F587">
        <v>8</v>
      </c>
      <c r="G587">
        <v>5</v>
      </c>
      <c r="H587">
        <v>2</v>
      </c>
      <c r="I587">
        <v>8</v>
      </c>
      <c r="J587">
        <v>10</v>
      </c>
      <c r="K587">
        <v>8</v>
      </c>
      <c r="L587" t="s">
        <v>124</v>
      </c>
      <c r="M587" t="s">
        <v>692</v>
      </c>
      <c r="N587" t="s">
        <v>134</v>
      </c>
      <c r="O587" t="s">
        <v>63</v>
      </c>
      <c r="P587">
        <v>66</v>
      </c>
      <c r="Q587" t="s">
        <v>64</v>
      </c>
      <c r="R587" t="s">
        <v>65</v>
      </c>
      <c r="S587" t="s">
        <v>66</v>
      </c>
      <c r="T587" s="1">
        <v>44219</v>
      </c>
      <c r="U587" s="1">
        <v>20227</v>
      </c>
      <c r="V587" t="s">
        <v>1103</v>
      </c>
      <c r="W587">
        <v>66</v>
      </c>
    </row>
    <row r="588" spans="1:23" x14ac:dyDescent="0.3">
      <c r="A588" t="s">
        <v>1698</v>
      </c>
      <c r="B588">
        <v>1</v>
      </c>
      <c r="C588">
        <v>10</v>
      </c>
      <c r="D588">
        <v>7</v>
      </c>
      <c r="E588">
        <v>3</v>
      </c>
      <c r="F588">
        <v>3</v>
      </c>
      <c r="G588">
        <v>7</v>
      </c>
      <c r="H588">
        <v>1</v>
      </c>
      <c r="I588">
        <v>1</v>
      </c>
      <c r="J588">
        <v>10</v>
      </c>
      <c r="K588">
        <v>3</v>
      </c>
      <c r="L588" t="s">
        <v>67</v>
      </c>
      <c r="M588" t="s">
        <v>693</v>
      </c>
      <c r="N588" t="s">
        <v>83</v>
      </c>
      <c r="O588" t="s">
        <v>63</v>
      </c>
      <c r="P588">
        <v>68</v>
      </c>
      <c r="Q588" t="s">
        <v>76</v>
      </c>
      <c r="R588" t="s">
        <v>65</v>
      </c>
      <c r="S588" t="s">
        <v>103</v>
      </c>
      <c r="T588" s="1">
        <v>44837</v>
      </c>
      <c r="U588" s="1">
        <v>20074</v>
      </c>
      <c r="V588" t="s">
        <v>1103</v>
      </c>
      <c r="W588">
        <v>68</v>
      </c>
    </row>
    <row r="589" spans="1:23" x14ac:dyDescent="0.3">
      <c r="A589" t="s">
        <v>1699</v>
      </c>
      <c r="B589">
        <v>1</v>
      </c>
      <c r="C589">
        <v>4</v>
      </c>
      <c r="D589">
        <v>3</v>
      </c>
      <c r="E589">
        <v>10</v>
      </c>
      <c r="F589">
        <v>3</v>
      </c>
      <c r="G589">
        <v>4</v>
      </c>
      <c r="H589">
        <v>3</v>
      </c>
      <c r="I589">
        <v>6</v>
      </c>
      <c r="J589">
        <v>10</v>
      </c>
      <c r="K589">
        <v>6</v>
      </c>
      <c r="L589" t="s">
        <v>60</v>
      </c>
      <c r="M589" t="s">
        <v>694</v>
      </c>
      <c r="N589" t="s">
        <v>116</v>
      </c>
      <c r="O589" t="s">
        <v>63</v>
      </c>
      <c r="P589">
        <v>25</v>
      </c>
      <c r="Q589" t="s">
        <v>76</v>
      </c>
      <c r="R589" t="s">
        <v>65</v>
      </c>
      <c r="S589" t="s">
        <v>73</v>
      </c>
      <c r="T589" s="1">
        <v>44357</v>
      </c>
      <c r="U589" s="1">
        <v>35164</v>
      </c>
      <c r="V589" t="s">
        <v>1088</v>
      </c>
      <c r="W589">
        <v>26</v>
      </c>
    </row>
    <row r="590" spans="1:23" x14ac:dyDescent="0.3">
      <c r="A590" t="s">
        <v>1700</v>
      </c>
      <c r="B590">
        <v>4</v>
      </c>
      <c r="C590">
        <v>6</v>
      </c>
      <c r="D590">
        <v>5</v>
      </c>
      <c r="E590">
        <v>8</v>
      </c>
      <c r="F590">
        <v>7</v>
      </c>
      <c r="G590">
        <v>3</v>
      </c>
      <c r="H590">
        <v>4</v>
      </c>
      <c r="I590">
        <v>8</v>
      </c>
      <c r="J590">
        <v>3</v>
      </c>
      <c r="K590">
        <v>7</v>
      </c>
      <c r="L590" t="s">
        <v>67</v>
      </c>
      <c r="M590" t="s">
        <v>695</v>
      </c>
      <c r="N590" t="s">
        <v>170</v>
      </c>
      <c r="O590" t="s">
        <v>284</v>
      </c>
      <c r="P590">
        <v>43</v>
      </c>
      <c r="Q590" t="s">
        <v>76</v>
      </c>
      <c r="R590" t="s">
        <v>65</v>
      </c>
      <c r="S590" t="s">
        <v>66</v>
      </c>
      <c r="T590" s="1">
        <v>44958</v>
      </c>
      <c r="U590" s="1">
        <v>29445</v>
      </c>
      <c r="V590" t="s">
        <v>1090</v>
      </c>
      <c r="W590">
        <v>43</v>
      </c>
    </row>
    <row r="591" spans="1:23" x14ac:dyDescent="0.3">
      <c r="A591" t="s">
        <v>1701</v>
      </c>
      <c r="B591">
        <v>5</v>
      </c>
      <c r="C591">
        <v>6</v>
      </c>
      <c r="D591">
        <v>6</v>
      </c>
      <c r="E591">
        <v>6</v>
      </c>
      <c r="F591">
        <v>3</v>
      </c>
      <c r="G591">
        <v>8</v>
      </c>
      <c r="H591">
        <v>1</v>
      </c>
      <c r="I591">
        <v>7</v>
      </c>
      <c r="J591">
        <v>10</v>
      </c>
      <c r="K591">
        <v>8</v>
      </c>
      <c r="L591" t="s">
        <v>67</v>
      </c>
      <c r="M591" t="s">
        <v>696</v>
      </c>
      <c r="N591" t="s">
        <v>220</v>
      </c>
      <c r="O591" t="s">
        <v>63</v>
      </c>
      <c r="P591">
        <v>50</v>
      </c>
      <c r="Q591" t="s">
        <v>64</v>
      </c>
      <c r="R591" t="s">
        <v>277</v>
      </c>
      <c r="S591" t="s">
        <v>84</v>
      </c>
      <c r="T591" s="1">
        <v>44521</v>
      </c>
      <c r="U591" s="1">
        <v>26133</v>
      </c>
      <c r="V591" t="s">
        <v>1097</v>
      </c>
      <c r="W591">
        <v>51</v>
      </c>
    </row>
    <row r="592" spans="1:23" x14ac:dyDescent="0.3">
      <c r="A592" t="s">
        <v>1702</v>
      </c>
      <c r="B592">
        <v>3</v>
      </c>
      <c r="C592">
        <v>3</v>
      </c>
      <c r="D592">
        <v>3</v>
      </c>
      <c r="E592">
        <v>5</v>
      </c>
      <c r="F592">
        <v>7</v>
      </c>
      <c r="H592">
        <v>8</v>
      </c>
      <c r="I592">
        <v>7</v>
      </c>
      <c r="J592">
        <v>2</v>
      </c>
      <c r="K592">
        <v>2</v>
      </c>
      <c r="L592" t="s">
        <v>67</v>
      </c>
      <c r="M592" t="s">
        <v>697</v>
      </c>
      <c r="N592" t="s">
        <v>98</v>
      </c>
      <c r="O592" t="s">
        <v>63</v>
      </c>
      <c r="P592">
        <v>97</v>
      </c>
      <c r="Q592" t="s">
        <v>90</v>
      </c>
      <c r="R592" t="s">
        <v>128</v>
      </c>
      <c r="S592" t="s">
        <v>103</v>
      </c>
      <c r="T592" s="1">
        <v>44862</v>
      </c>
      <c r="U592" s="1">
        <v>9597</v>
      </c>
      <c r="V592" t="s">
        <v>1108</v>
      </c>
      <c r="W592">
        <v>97</v>
      </c>
    </row>
    <row r="593" spans="1:23" x14ac:dyDescent="0.3">
      <c r="A593" t="s">
        <v>1703</v>
      </c>
      <c r="B593">
        <v>5</v>
      </c>
      <c r="C593">
        <v>8</v>
      </c>
      <c r="D593">
        <v>7</v>
      </c>
      <c r="E593">
        <v>10</v>
      </c>
      <c r="F593">
        <v>2</v>
      </c>
      <c r="G593">
        <v>10</v>
      </c>
      <c r="H593">
        <v>2</v>
      </c>
      <c r="I593">
        <v>9</v>
      </c>
      <c r="J593">
        <v>5</v>
      </c>
      <c r="K593">
        <v>6</v>
      </c>
      <c r="L593" t="s">
        <v>114</v>
      </c>
      <c r="M593" t="s">
        <v>698</v>
      </c>
      <c r="N593" t="s">
        <v>157</v>
      </c>
      <c r="O593" t="s">
        <v>63</v>
      </c>
      <c r="P593">
        <v>20</v>
      </c>
      <c r="Q593" t="s">
        <v>76</v>
      </c>
      <c r="R593" t="s">
        <v>65</v>
      </c>
      <c r="S593" t="s">
        <v>84</v>
      </c>
      <c r="T593" s="1">
        <v>44267</v>
      </c>
      <c r="U593" s="1">
        <v>37100</v>
      </c>
      <c r="V593" t="s">
        <v>1090</v>
      </c>
      <c r="W593">
        <v>20</v>
      </c>
    </row>
    <row r="594" spans="1:23" x14ac:dyDescent="0.3">
      <c r="A594" t="s">
        <v>1704</v>
      </c>
      <c r="B594">
        <v>3</v>
      </c>
      <c r="C594">
        <v>10</v>
      </c>
      <c r="D594">
        <v>5</v>
      </c>
      <c r="E594">
        <v>3</v>
      </c>
      <c r="F594">
        <v>10</v>
      </c>
      <c r="G594">
        <v>5</v>
      </c>
      <c r="H594">
        <v>1</v>
      </c>
      <c r="I594">
        <v>4</v>
      </c>
      <c r="J594">
        <v>1</v>
      </c>
      <c r="K594">
        <v>3</v>
      </c>
      <c r="L594" t="s">
        <v>94</v>
      </c>
      <c r="M594" t="s">
        <v>699</v>
      </c>
      <c r="N594" t="s">
        <v>98</v>
      </c>
      <c r="O594" t="s">
        <v>63</v>
      </c>
      <c r="P594">
        <v>82</v>
      </c>
      <c r="Q594" t="s">
        <v>64</v>
      </c>
      <c r="R594" t="s">
        <v>65</v>
      </c>
      <c r="S594" t="s">
        <v>84</v>
      </c>
      <c r="T594" s="1">
        <v>44798</v>
      </c>
      <c r="U594" s="1">
        <v>14767</v>
      </c>
      <c r="V594" t="s">
        <v>1318</v>
      </c>
      <c r="W594">
        <v>83</v>
      </c>
    </row>
    <row r="595" spans="1:23" x14ac:dyDescent="0.3">
      <c r="A595" t="s">
        <v>1705</v>
      </c>
      <c r="B595">
        <v>1</v>
      </c>
      <c r="C595">
        <v>2</v>
      </c>
      <c r="D595">
        <v>5</v>
      </c>
      <c r="E595">
        <v>7</v>
      </c>
      <c r="F595">
        <v>1</v>
      </c>
      <c r="G595">
        <v>7</v>
      </c>
      <c r="H595">
        <v>2</v>
      </c>
      <c r="I595">
        <v>4</v>
      </c>
      <c r="J595">
        <v>10</v>
      </c>
      <c r="K595">
        <v>9</v>
      </c>
      <c r="L595" t="s">
        <v>130</v>
      </c>
      <c r="M595" t="s">
        <v>700</v>
      </c>
      <c r="N595" t="s">
        <v>72</v>
      </c>
      <c r="O595" t="s">
        <v>63</v>
      </c>
      <c r="P595">
        <v>86</v>
      </c>
      <c r="Q595" t="s">
        <v>76</v>
      </c>
      <c r="R595" t="s">
        <v>65</v>
      </c>
      <c r="S595" t="s">
        <v>84</v>
      </c>
      <c r="T595" s="1">
        <v>44994</v>
      </c>
      <c r="U595" s="1">
        <v>13594</v>
      </c>
      <c r="V595" t="s">
        <v>1090</v>
      </c>
      <c r="W595">
        <v>87</v>
      </c>
    </row>
    <row r="596" spans="1:23" x14ac:dyDescent="0.3">
      <c r="A596" t="s">
        <v>1706</v>
      </c>
      <c r="B596">
        <v>7</v>
      </c>
      <c r="C596">
        <v>3</v>
      </c>
      <c r="D596">
        <v>7</v>
      </c>
      <c r="E596">
        <v>2</v>
      </c>
      <c r="F596">
        <v>9</v>
      </c>
      <c r="G596">
        <v>8</v>
      </c>
      <c r="H596">
        <v>1</v>
      </c>
      <c r="I596">
        <v>10</v>
      </c>
      <c r="J596">
        <v>8</v>
      </c>
      <c r="K596">
        <v>4</v>
      </c>
      <c r="L596" t="s">
        <v>67</v>
      </c>
      <c r="M596" t="s">
        <v>701</v>
      </c>
      <c r="N596" t="s">
        <v>144</v>
      </c>
      <c r="O596" t="s">
        <v>63</v>
      </c>
      <c r="P596">
        <v>65</v>
      </c>
      <c r="Q596" t="s">
        <v>64</v>
      </c>
      <c r="R596" t="s">
        <v>65</v>
      </c>
      <c r="S596" t="s">
        <v>66</v>
      </c>
      <c r="T596" s="1">
        <v>44265</v>
      </c>
      <c r="U596" s="1">
        <v>20392</v>
      </c>
      <c r="V596" t="s">
        <v>1103</v>
      </c>
      <c r="W596">
        <v>66</v>
      </c>
    </row>
    <row r="597" spans="1:23" x14ac:dyDescent="0.3">
      <c r="A597" t="s">
        <v>1707</v>
      </c>
      <c r="B597">
        <v>9</v>
      </c>
      <c r="C597">
        <v>8</v>
      </c>
      <c r="D597">
        <v>10</v>
      </c>
      <c r="E597">
        <v>5</v>
      </c>
      <c r="F597">
        <v>5</v>
      </c>
      <c r="G597">
        <v>8</v>
      </c>
      <c r="H597">
        <v>5</v>
      </c>
      <c r="I597">
        <v>10</v>
      </c>
      <c r="J597">
        <v>6</v>
      </c>
      <c r="K597">
        <v>7</v>
      </c>
      <c r="L597" t="s">
        <v>119</v>
      </c>
      <c r="M597" t="s">
        <v>702</v>
      </c>
      <c r="N597" t="s">
        <v>155</v>
      </c>
      <c r="O597" t="s">
        <v>63</v>
      </c>
      <c r="P597">
        <v>54</v>
      </c>
      <c r="Q597" t="s">
        <v>76</v>
      </c>
      <c r="R597" t="s">
        <v>65</v>
      </c>
      <c r="S597" t="s">
        <v>73</v>
      </c>
      <c r="T597" s="1">
        <v>44548</v>
      </c>
      <c r="U597" s="1">
        <v>24723</v>
      </c>
      <c r="V597" t="s">
        <v>1097</v>
      </c>
      <c r="W597">
        <v>55</v>
      </c>
    </row>
    <row r="598" spans="1:23" x14ac:dyDescent="0.3">
      <c r="A598" t="s">
        <v>1708</v>
      </c>
      <c r="B598">
        <v>9</v>
      </c>
      <c r="C598">
        <v>8</v>
      </c>
      <c r="D598">
        <v>4</v>
      </c>
      <c r="E598">
        <v>8</v>
      </c>
      <c r="F598">
        <v>7</v>
      </c>
      <c r="G598">
        <v>5</v>
      </c>
      <c r="H598">
        <v>10</v>
      </c>
      <c r="I598">
        <v>7</v>
      </c>
      <c r="J598">
        <v>1</v>
      </c>
      <c r="K598">
        <v>5</v>
      </c>
      <c r="L598" t="s">
        <v>67</v>
      </c>
      <c r="M598" t="s">
        <v>703</v>
      </c>
      <c r="N598" t="s">
        <v>72</v>
      </c>
      <c r="O598" t="s">
        <v>109</v>
      </c>
      <c r="P598">
        <v>17</v>
      </c>
      <c r="Q598" t="s">
        <v>64</v>
      </c>
      <c r="R598" t="s">
        <v>65</v>
      </c>
      <c r="S598" t="s">
        <v>73</v>
      </c>
      <c r="T598" s="1">
        <v>44480</v>
      </c>
      <c r="U598" s="1">
        <v>38339</v>
      </c>
      <c r="V598" t="s">
        <v>1090</v>
      </c>
      <c r="W598">
        <v>17</v>
      </c>
    </row>
    <row r="599" spans="1:23" x14ac:dyDescent="0.3">
      <c r="A599" t="s">
        <v>1709</v>
      </c>
      <c r="B599">
        <v>8</v>
      </c>
      <c r="C599">
        <v>9</v>
      </c>
      <c r="D599">
        <v>6</v>
      </c>
      <c r="E599">
        <v>9</v>
      </c>
      <c r="F599">
        <v>10</v>
      </c>
      <c r="G599">
        <v>8</v>
      </c>
      <c r="H599">
        <v>2</v>
      </c>
      <c r="I599">
        <v>5</v>
      </c>
      <c r="J599">
        <v>6</v>
      </c>
      <c r="K599">
        <v>4</v>
      </c>
      <c r="L599" t="s">
        <v>130</v>
      </c>
      <c r="M599" t="s">
        <v>704</v>
      </c>
      <c r="N599" t="s">
        <v>151</v>
      </c>
      <c r="O599" t="s">
        <v>63</v>
      </c>
      <c r="P599">
        <v>28</v>
      </c>
      <c r="Q599" t="s">
        <v>64</v>
      </c>
      <c r="R599" t="s">
        <v>65</v>
      </c>
      <c r="S599" t="s">
        <v>73</v>
      </c>
      <c r="T599" s="1">
        <v>44449</v>
      </c>
      <c r="U599" s="1">
        <v>34151</v>
      </c>
      <c r="V599" t="s">
        <v>1090</v>
      </c>
      <c r="W599">
        <v>29</v>
      </c>
    </row>
    <row r="600" spans="1:23" x14ac:dyDescent="0.3">
      <c r="A600" t="s">
        <v>1710</v>
      </c>
      <c r="B600">
        <v>6</v>
      </c>
      <c r="C600">
        <v>3</v>
      </c>
      <c r="D600">
        <v>5</v>
      </c>
      <c r="E600">
        <v>6</v>
      </c>
      <c r="F600">
        <v>1</v>
      </c>
      <c r="G600">
        <v>10</v>
      </c>
      <c r="H600">
        <v>4</v>
      </c>
      <c r="I600">
        <v>10</v>
      </c>
      <c r="J600">
        <v>4</v>
      </c>
      <c r="K600">
        <v>6</v>
      </c>
      <c r="L600" t="s">
        <v>130</v>
      </c>
      <c r="M600" t="s">
        <v>705</v>
      </c>
      <c r="N600" t="s">
        <v>123</v>
      </c>
      <c r="O600" t="s">
        <v>63</v>
      </c>
      <c r="P600">
        <v>40</v>
      </c>
      <c r="Q600" t="s">
        <v>76</v>
      </c>
      <c r="R600" t="s">
        <v>65</v>
      </c>
      <c r="S600" t="s">
        <v>84</v>
      </c>
      <c r="T600" s="1">
        <v>44390</v>
      </c>
      <c r="U600" s="1">
        <v>29763</v>
      </c>
      <c r="V600" t="s">
        <v>1097</v>
      </c>
      <c r="W600">
        <v>41</v>
      </c>
    </row>
    <row r="601" spans="1:23" x14ac:dyDescent="0.3">
      <c r="A601" t="s">
        <v>1711</v>
      </c>
      <c r="B601">
        <v>3</v>
      </c>
      <c r="C601">
        <v>1</v>
      </c>
      <c r="D601">
        <v>6</v>
      </c>
      <c r="E601">
        <v>1</v>
      </c>
      <c r="F601">
        <v>7</v>
      </c>
      <c r="G601">
        <v>10</v>
      </c>
      <c r="H601">
        <v>1</v>
      </c>
      <c r="I601">
        <v>6</v>
      </c>
      <c r="J601">
        <v>1</v>
      </c>
      <c r="K601">
        <v>3</v>
      </c>
      <c r="L601" t="s">
        <v>67</v>
      </c>
      <c r="M601" t="s">
        <v>706</v>
      </c>
      <c r="N601" t="s">
        <v>75</v>
      </c>
      <c r="O601" t="s">
        <v>63</v>
      </c>
      <c r="P601">
        <v>55</v>
      </c>
      <c r="Q601" t="s">
        <v>64</v>
      </c>
      <c r="R601" t="s">
        <v>65</v>
      </c>
      <c r="S601" t="s">
        <v>70</v>
      </c>
      <c r="T601" s="1">
        <v>44296</v>
      </c>
      <c r="U601" s="1">
        <v>24237</v>
      </c>
      <c r="V601" t="s">
        <v>1090</v>
      </c>
      <c r="W601">
        <v>55</v>
      </c>
    </row>
    <row r="602" spans="1:23" x14ac:dyDescent="0.3">
      <c r="A602" t="s">
        <v>1712</v>
      </c>
      <c r="B602">
        <v>6</v>
      </c>
      <c r="C602">
        <v>1</v>
      </c>
      <c r="D602">
        <v>6</v>
      </c>
      <c r="E602">
        <v>1</v>
      </c>
      <c r="F602">
        <v>2</v>
      </c>
      <c r="G602">
        <v>8</v>
      </c>
      <c r="H602">
        <v>5</v>
      </c>
      <c r="I602">
        <v>6</v>
      </c>
      <c r="J602">
        <v>10</v>
      </c>
      <c r="K602">
        <v>3</v>
      </c>
      <c r="L602" t="s">
        <v>77</v>
      </c>
      <c r="M602" t="s">
        <v>707</v>
      </c>
      <c r="N602" t="s">
        <v>157</v>
      </c>
      <c r="O602" t="s">
        <v>63</v>
      </c>
      <c r="P602">
        <v>78</v>
      </c>
      <c r="Q602" t="s">
        <v>64</v>
      </c>
      <c r="R602" t="s">
        <v>65</v>
      </c>
      <c r="S602" t="s">
        <v>66</v>
      </c>
      <c r="T602" s="1">
        <v>44596</v>
      </c>
      <c r="U602" s="1">
        <v>16044</v>
      </c>
      <c r="V602" t="s">
        <v>1097</v>
      </c>
      <c r="W602">
        <v>79</v>
      </c>
    </row>
    <row r="603" spans="1:23" x14ac:dyDescent="0.3">
      <c r="A603" t="s">
        <v>1713</v>
      </c>
      <c r="B603">
        <v>7</v>
      </c>
      <c r="C603">
        <v>6</v>
      </c>
      <c r="D603">
        <v>3</v>
      </c>
      <c r="E603">
        <v>5</v>
      </c>
      <c r="F603">
        <v>5</v>
      </c>
      <c r="G603">
        <v>7</v>
      </c>
      <c r="H603">
        <v>5</v>
      </c>
      <c r="I603">
        <v>6</v>
      </c>
      <c r="J603">
        <v>10</v>
      </c>
      <c r="K603">
        <v>1</v>
      </c>
      <c r="L603" t="s">
        <v>67</v>
      </c>
      <c r="M603" t="s">
        <v>708</v>
      </c>
      <c r="N603" t="s">
        <v>118</v>
      </c>
      <c r="O603" t="s">
        <v>175</v>
      </c>
      <c r="P603">
        <v>91</v>
      </c>
      <c r="Q603" t="s">
        <v>64</v>
      </c>
      <c r="R603" t="s">
        <v>65</v>
      </c>
      <c r="S603" t="s">
        <v>103</v>
      </c>
      <c r="T603" s="1">
        <v>44982</v>
      </c>
      <c r="U603" s="1">
        <v>11944</v>
      </c>
      <c r="V603" t="s">
        <v>1148</v>
      </c>
      <c r="W603">
        <v>91</v>
      </c>
    </row>
    <row r="604" spans="1:23" x14ac:dyDescent="0.3">
      <c r="A604" t="s">
        <v>1714</v>
      </c>
      <c r="B604">
        <v>5</v>
      </c>
      <c r="C604">
        <v>4</v>
      </c>
      <c r="D604">
        <v>5</v>
      </c>
      <c r="E604">
        <v>8</v>
      </c>
      <c r="F604">
        <v>3</v>
      </c>
      <c r="G604">
        <v>8</v>
      </c>
      <c r="H604">
        <v>2</v>
      </c>
      <c r="I604">
        <v>7</v>
      </c>
      <c r="J604">
        <v>6</v>
      </c>
      <c r="K604">
        <v>4</v>
      </c>
      <c r="L604" t="s">
        <v>67</v>
      </c>
      <c r="M604" t="s">
        <v>709</v>
      </c>
      <c r="N604" t="s">
        <v>113</v>
      </c>
      <c r="O604" t="s">
        <v>63</v>
      </c>
      <c r="P604">
        <v>46</v>
      </c>
      <c r="Q604" t="s">
        <v>76</v>
      </c>
      <c r="R604" t="s">
        <v>65</v>
      </c>
      <c r="S604" t="s">
        <v>103</v>
      </c>
      <c r="T604" s="1">
        <v>44458</v>
      </c>
      <c r="U604" s="1">
        <v>27705</v>
      </c>
      <c r="V604" t="s">
        <v>1090</v>
      </c>
      <c r="W604">
        <v>46</v>
      </c>
    </row>
    <row r="605" spans="1:23" x14ac:dyDescent="0.3">
      <c r="A605" t="s">
        <v>1715</v>
      </c>
      <c r="B605">
        <v>5</v>
      </c>
      <c r="C605">
        <v>8</v>
      </c>
      <c r="D605">
        <v>5</v>
      </c>
      <c r="E605">
        <v>3</v>
      </c>
      <c r="F605">
        <v>7</v>
      </c>
      <c r="G605">
        <v>9</v>
      </c>
      <c r="H605">
        <v>3</v>
      </c>
      <c r="I605">
        <v>10</v>
      </c>
      <c r="J605">
        <v>1</v>
      </c>
      <c r="K605">
        <v>4</v>
      </c>
      <c r="L605" t="s">
        <v>104</v>
      </c>
      <c r="M605" t="s">
        <v>710</v>
      </c>
      <c r="N605" t="s">
        <v>157</v>
      </c>
      <c r="O605" t="s">
        <v>137</v>
      </c>
      <c r="Q605" t="s">
        <v>76</v>
      </c>
      <c r="R605" t="s">
        <v>65</v>
      </c>
      <c r="S605" t="s">
        <v>73</v>
      </c>
      <c r="T605" s="1">
        <v>44318</v>
      </c>
      <c r="U605" s="1">
        <v>37510</v>
      </c>
      <c r="V605" t="s">
        <v>1090</v>
      </c>
      <c r="W605">
        <v>19</v>
      </c>
    </row>
    <row r="606" spans="1:23" x14ac:dyDescent="0.3">
      <c r="A606" t="s">
        <v>1716</v>
      </c>
      <c r="B606">
        <v>9</v>
      </c>
      <c r="C606">
        <v>7</v>
      </c>
      <c r="D606">
        <v>3</v>
      </c>
      <c r="E606">
        <v>8</v>
      </c>
      <c r="F606">
        <v>2</v>
      </c>
      <c r="G606">
        <v>3</v>
      </c>
      <c r="H606">
        <v>5</v>
      </c>
      <c r="I606">
        <v>3</v>
      </c>
      <c r="J606">
        <v>8</v>
      </c>
      <c r="K606">
        <v>4</v>
      </c>
      <c r="L606" t="s">
        <v>67</v>
      </c>
      <c r="M606" t="s">
        <v>711</v>
      </c>
      <c r="N606" t="s">
        <v>69</v>
      </c>
      <c r="O606" t="s">
        <v>63</v>
      </c>
      <c r="P606">
        <v>84</v>
      </c>
      <c r="Q606" t="s">
        <v>64</v>
      </c>
      <c r="R606" t="s">
        <v>65</v>
      </c>
      <c r="S606" t="s">
        <v>70</v>
      </c>
      <c r="T606" s="1">
        <v>44655</v>
      </c>
      <c r="U606" s="1">
        <v>14051</v>
      </c>
      <c r="V606" t="s">
        <v>1090</v>
      </c>
      <c r="W606">
        <v>84</v>
      </c>
    </row>
    <row r="607" spans="1:23" x14ac:dyDescent="0.3">
      <c r="A607" t="s">
        <v>1717</v>
      </c>
      <c r="B607">
        <v>1</v>
      </c>
      <c r="C607">
        <v>6</v>
      </c>
      <c r="D607">
        <v>10</v>
      </c>
      <c r="E607">
        <v>10</v>
      </c>
      <c r="F607">
        <v>5</v>
      </c>
      <c r="G607">
        <v>6</v>
      </c>
      <c r="H607">
        <v>2</v>
      </c>
      <c r="I607">
        <v>8</v>
      </c>
      <c r="J607">
        <v>1</v>
      </c>
      <c r="K607">
        <v>9</v>
      </c>
      <c r="L607" t="s">
        <v>67</v>
      </c>
      <c r="M607" t="s">
        <v>712</v>
      </c>
      <c r="N607" t="s">
        <v>118</v>
      </c>
      <c r="O607" t="s">
        <v>63</v>
      </c>
      <c r="P607">
        <v>93</v>
      </c>
      <c r="Q607" t="s">
        <v>90</v>
      </c>
      <c r="R607" t="s">
        <v>65</v>
      </c>
      <c r="S607" t="s">
        <v>84</v>
      </c>
      <c r="T607" s="1">
        <v>44621</v>
      </c>
      <c r="U607" s="1">
        <v>10766</v>
      </c>
      <c r="V607" t="s">
        <v>1112</v>
      </c>
      <c r="W607">
        <v>93</v>
      </c>
    </row>
    <row r="608" spans="1:23" x14ac:dyDescent="0.3">
      <c r="A608" t="s">
        <v>1718</v>
      </c>
      <c r="B608">
        <v>5</v>
      </c>
      <c r="C608">
        <v>1</v>
      </c>
      <c r="D608">
        <v>3</v>
      </c>
      <c r="E608">
        <v>5</v>
      </c>
      <c r="F608">
        <v>6</v>
      </c>
      <c r="G608">
        <v>2</v>
      </c>
      <c r="H608">
        <v>5</v>
      </c>
      <c r="I608">
        <v>6</v>
      </c>
      <c r="J608">
        <v>9</v>
      </c>
      <c r="K608">
        <v>9</v>
      </c>
      <c r="L608" t="s">
        <v>67</v>
      </c>
      <c r="M608" t="s">
        <v>713</v>
      </c>
      <c r="N608" t="s">
        <v>127</v>
      </c>
      <c r="O608" t="s">
        <v>63</v>
      </c>
      <c r="P608">
        <v>69</v>
      </c>
      <c r="Q608" t="s">
        <v>64</v>
      </c>
      <c r="R608" t="s">
        <v>65</v>
      </c>
      <c r="S608" t="s">
        <v>103</v>
      </c>
      <c r="T608" s="1">
        <v>45082</v>
      </c>
      <c r="U608" s="1">
        <v>19824</v>
      </c>
      <c r="V608" t="s">
        <v>1103</v>
      </c>
      <c r="W608">
        <v>70</v>
      </c>
    </row>
    <row r="609" spans="1:23" x14ac:dyDescent="0.3">
      <c r="A609" t="s">
        <v>1719</v>
      </c>
      <c r="B609">
        <v>10</v>
      </c>
      <c r="C609">
        <v>1</v>
      </c>
      <c r="D609">
        <v>5</v>
      </c>
      <c r="E609">
        <v>1</v>
      </c>
      <c r="F609">
        <v>10</v>
      </c>
      <c r="G609">
        <v>7</v>
      </c>
      <c r="H609">
        <v>5</v>
      </c>
      <c r="I609">
        <v>1</v>
      </c>
      <c r="J609">
        <v>5</v>
      </c>
      <c r="K609">
        <v>5</v>
      </c>
      <c r="L609" t="s">
        <v>114</v>
      </c>
      <c r="M609" t="s">
        <v>714</v>
      </c>
      <c r="N609" t="s">
        <v>220</v>
      </c>
      <c r="O609" t="s">
        <v>137</v>
      </c>
      <c r="P609">
        <v>82</v>
      </c>
      <c r="Q609" t="s">
        <v>64</v>
      </c>
      <c r="R609" t="s">
        <v>65</v>
      </c>
      <c r="S609" t="s">
        <v>73</v>
      </c>
      <c r="T609" s="1">
        <v>44505</v>
      </c>
      <c r="U609" s="1">
        <v>14595</v>
      </c>
      <c r="V609" t="s">
        <v>1090</v>
      </c>
      <c r="W609">
        <v>82</v>
      </c>
    </row>
    <row r="610" spans="1:23" x14ac:dyDescent="0.3">
      <c r="A610" t="s">
        <v>1720</v>
      </c>
      <c r="B610">
        <v>2</v>
      </c>
      <c r="C610">
        <v>9</v>
      </c>
      <c r="D610">
        <v>6</v>
      </c>
      <c r="E610">
        <v>10</v>
      </c>
      <c r="F610">
        <v>9</v>
      </c>
      <c r="G610">
        <v>8</v>
      </c>
      <c r="H610">
        <v>5</v>
      </c>
      <c r="I610">
        <v>5</v>
      </c>
      <c r="J610">
        <v>4</v>
      </c>
      <c r="K610">
        <v>3</v>
      </c>
      <c r="L610" t="s">
        <v>114</v>
      </c>
      <c r="M610" t="s">
        <v>715</v>
      </c>
      <c r="N610" t="s">
        <v>87</v>
      </c>
      <c r="O610" t="s">
        <v>63</v>
      </c>
      <c r="P610">
        <v>41</v>
      </c>
      <c r="Q610" t="s">
        <v>76</v>
      </c>
      <c r="R610" t="s">
        <v>65</v>
      </c>
      <c r="S610" t="s">
        <v>73</v>
      </c>
      <c r="T610" s="1">
        <v>44398</v>
      </c>
      <c r="U610" s="1">
        <v>29532</v>
      </c>
      <c r="V610" t="s">
        <v>1090</v>
      </c>
      <c r="W610">
        <v>41</v>
      </c>
    </row>
    <row r="611" spans="1:23" x14ac:dyDescent="0.3">
      <c r="A611" t="s">
        <v>1721</v>
      </c>
      <c r="B611">
        <v>3</v>
      </c>
      <c r="C611">
        <v>4</v>
      </c>
      <c r="D611">
        <v>10</v>
      </c>
      <c r="E611">
        <v>7</v>
      </c>
      <c r="F611">
        <v>10</v>
      </c>
      <c r="G611">
        <v>2</v>
      </c>
      <c r="H611">
        <v>5</v>
      </c>
      <c r="I611">
        <v>10</v>
      </c>
      <c r="J611">
        <v>10</v>
      </c>
      <c r="K611">
        <v>4</v>
      </c>
      <c r="L611" t="s">
        <v>77</v>
      </c>
      <c r="M611" t="s">
        <v>716</v>
      </c>
      <c r="N611" t="s">
        <v>155</v>
      </c>
      <c r="O611" t="s">
        <v>63</v>
      </c>
      <c r="P611">
        <v>52</v>
      </c>
      <c r="Q611" t="s">
        <v>90</v>
      </c>
      <c r="R611" t="s">
        <v>65</v>
      </c>
      <c r="S611" t="s">
        <v>84</v>
      </c>
      <c r="T611" s="1">
        <v>44627</v>
      </c>
      <c r="U611" s="1">
        <v>25814</v>
      </c>
      <c r="V611" t="s">
        <v>1090</v>
      </c>
      <c r="W611">
        <v>52</v>
      </c>
    </row>
    <row r="612" spans="1:23" x14ac:dyDescent="0.3">
      <c r="A612" t="s">
        <v>1722</v>
      </c>
      <c r="B612">
        <v>10</v>
      </c>
      <c r="C612">
        <v>4</v>
      </c>
      <c r="D612">
        <v>1</v>
      </c>
      <c r="E612">
        <v>2</v>
      </c>
      <c r="F612">
        <v>8</v>
      </c>
      <c r="G612">
        <v>1</v>
      </c>
      <c r="H612">
        <v>4</v>
      </c>
      <c r="I612">
        <v>9</v>
      </c>
      <c r="J612">
        <v>3</v>
      </c>
      <c r="K612">
        <v>9</v>
      </c>
      <c r="L612" t="s">
        <v>67</v>
      </c>
      <c r="M612" t="s">
        <v>717</v>
      </c>
      <c r="N612" t="s">
        <v>98</v>
      </c>
      <c r="O612" t="s">
        <v>63</v>
      </c>
      <c r="P612">
        <v>51</v>
      </c>
      <c r="Q612" t="s">
        <v>76</v>
      </c>
      <c r="R612" t="s">
        <v>65</v>
      </c>
      <c r="S612" t="s">
        <v>66</v>
      </c>
      <c r="T612" s="1">
        <v>44350</v>
      </c>
      <c r="U612" s="1">
        <v>25657</v>
      </c>
      <c r="V612" t="s">
        <v>1090</v>
      </c>
      <c r="W612">
        <v>52</v>
      </c>
    </row>
    <row r="613" spans="1:23" x14ac:dyDescent="0.3">
      <c r="A613" t="s">
        <v>1723</v>
      </c>
      <c r="B613">
        <v>6</v>
      </c>
      <c r="C613">
        <v>1</v>
      </c>
      <c r="D613">
        <v>7</v>
      </c>
      <c r="E613">
        <v>6</v>
      </c>
      <c r="F613">
        <v>1</v>
      </c>
      <c r="G613">
        <v>8</v>
      </c>
      <c r="H613">
        <v>5</v>
      </c>
      <c r="I613">
        <v>5</v>
      </c>
      <c r="J613">
        <v>6</v>
      </c>
      <c r="K613">
        <v>8</v>
      </c>
      <c r="L613" t="s">
        <v>67</v>
      </c>
      <c r="M613" t="s">
        <v>718</v>
      </c>
      <c r="N613" t="s">
        <v>123</v>
      </c>
      <c r="O613" t="s">
        <v>63</v>
      </c>
      <c r="P613">
        <v>35</v>
      </c>
      <c r="Q613" t="s">
        <v>64</v>
      </c>
      <c r="R613" t="s">
        <v>65</v>
      </c>
      <c r="S613" t="s">
        <v>103</v>
      </c>
      <c r="T613" s="1">
        <v>44460</v>
      </c>
      <c r="U613" s="1">
        <v>31656</v>
      </c>
      <c r="V613" t="s">
        <v>1090</v>
      </c>
      <c r="W613">
        <v>36</v>
      </c>
    </row>
    <row r="614" spans="1:23" x14ac:dyDescent="0.3">
      <c r="A614" t="s">
        <v>1724</v>
      </c>
      <c r="B614">
        <v>8</v>
      </c>
      <c r="C614">
        <v>1</v>
      </c>
      <c r="D614">
        <v>4</v>
      </c>
      <c r="E614">
        <v>5</v>
      </c>
      <c r="F614">
        <v>9</v>
      </c>
      <c r="G614">
        <v>2</v>
      </c>
      <c r="H614">
        <v>1</v>
      </c>
      <c r="I614">
        <v>8</v>
      </c>
      <c r="J614">
        <v>2</v>
      </c>
      <c r="K614">
        <v>9</v>
      </c>
      <c r="L614" t="s">
        <v>60</v>
      </c>
      <c r="M614" t="s">
        <v>719</v>
      </c>
      <c r="N614" t="s">
        <v>121</v>
      </c>
      <c r="O614" t="s">
        <v>63</v>
      </c>
      <c r="P614">
        <v>71</v>
      </c>
      <c r="Q614" t="s">
        <v>64</v>
      </c>
      <c r="R614" t="s">
        <v>65</v>
      </c>
      <c r="S614" t="s">
        <v>84</v>
      </c>
      <c r="T614" s="1">
        <v>44948</v>
      </c>
      <c r="U614" s="1">
        <v>18859</v>
      </c>
      <c r="V614" t="s">
        <v>1090</v>
      </c>
      <c r="W614">
        <v>72</v>
      </c>
    </row>
    <row r="615" spans="1:23" x14ac:dyDescent="0.3">
      <c r="A615" t="s">
        <v>1725</v>
      </c>
      <c r="B615">
        <v>2</v>
      </c>
      <c r="C615">
        <v>3</v>
      </c>
      <c r="D615">
        <v>4</v>
      </c>
      <c r="E615">
        <v>10</v>
      </c>
      <c r="F615">
        <v>7</v>
      </c>
      <c r="G615">
        <v>10</v>
      </c>
      <c r="H615">
        <v>6</v>
      </c>
      <c r="I615">
        <v>1</v>
      </c>
      <c r="J615">
        <v>1</v>
      </c>
      <c r="K615">
        <v>5</v>
      </c>
      <c r="L615" t="s">
        <v>67</v>
      </c>
      <c r="M615" t="s">
        <v>720</v>
      </c>
      <c r="N615" t="s">
        <v>121</v>
      </c>
      <c r="O615" t="s">
        <v>63</v>
      </c>
      <c r="P615">
        <v>22</v>
      </c>
      <c r="Q615" t="s">
        <v>64</v>
      </c>
      <c r="R615" t="s">
        <v>65</v>
      </c>
      <c r="S615" t="s">
        <v>73</v>
      </c>
      <c r="T615" s="1">
        <v>44595</v>
      </c>
      <c r="U615" s="1">
        <v>36455</v>
      </c>
      <c r="V615" t="s">
        <v>1112</v>
      </c>
      <c r="W615">
        <v>23</v>
      </c>
    </row>
    <row r="616" spans="1:23" x14ac:dyDescent="0.3">
      <c r="A616" t="s">
        <v>1726</v>
      </c>
      <c r="B616">
        <v>1</v>
      </c>
      <c r="C616">
        <v>1</v>
      </c>
      <c r="D616">
        <v>7</v>
      </c>
      <c r="E616">
        <v>9</v>
      </c>
      <c r="F616">
        <v>4</v>
      </c>
      <c r="G616">
        <v>9</v>
      </c>
      <c r="H616">
        <v>1</v>
      </c>
      <c r="I616">
        <v>8</v>
      </c>
      <c r="J616">
        <v>3</v>
      </c>
      <c r="K616">
        <v>4</v>
      </c>
      <c r="L616" t="s">
        <v>67</v>
      </c>
      <c r="M616" t="s">
        <v>721</v>
      </c>
      <c r="N616" t="s">
        <v>100</v>
      </c>
      <c r="O616" t="s">
        <v>63</v>
      </c>
      <c r="P616">
        <v>37</v>
      </c>
      <c r="Q616" t="s">
        <v>90</v>
      </c>
      <c r="R616" t="s">
        <v>65</v>
      </c>
      <c r="S616" t="s">
        <v>70</v>
      </c>
      <c r="T616" s="1">
        <v>45076</v>
      </c>
      <c r="U616" s="1">
        <v>31715</v>
      </c>
      <c r="V616" t="s">
        <v>1090</v>
      </c>
      <c r="W616">
        <v>37</v>
      </c>
    </row>
    <row r="617" spans="1:23" x14ac:dyDescent="0.3">
      <c r="A617" t="s">
        <v>1727</v>
      </c>
      <c r="B617">
        <v>9</v>
      </c>
      <c r="C617">
        <v>10</v>
      </c>
      <c r="D617">
        <v>2</v>
      </c>
      <c r="E617">
        <v>4</v>
      </c>
      <c r="F617">
        <v>7</v>
      </c>
      <c r="G617">
        <v>10</v>
      </c>
      <c r="H617">
        <v>2</v>
      </c>
      <c r="I617">
        <v>8</v>
      </c>
      <c r="J617">
        <v>1</v>
      </c>
      <c r="K617">
        <v>2</v>
      </c>
      <c r="L617" t="s">
        <v>114</v>
      </c>
      <c r="M617" t="s">
        <v>722</v>
      </c>
      <c r="N617" t="s">
        <v>75</v>
      </c>
      <c r="O617" t="s">
        <v>137</v>
      </c>
      <c r="P617">
        <v>35</v>
      </c>
      <c r="Q617" t="s">
        <v>76</v>
      </c>
      <c r="R617" t="s">
        <v>294</v>
      </c>
      <c r="S617" t="s">
        <v>103</v>
      </c>
      <c r="T617" s="1">
        <v>44829</v>
      </c>
      <c r="U617" s="1">
        <v>32139</v>
      </c>
      <c r="V617" t="s">
        <v>1088</v>
      </c>
      <c r="W617">
        <v>35</v>
      </c>
    </row>
    <row r="618" spans="1:23" x14ac:dyDescent="0.3">
      <c r="A618" t="s">
        <v>1728</v>
      </c>
      <c r="B618">
        <v>1</v>
      </c>
      <c r="C618">
        <v>5</v>
      </c>
      <c r="D618">
        <v>1</v>
      </c>
      <c r="E618">
        <v>1</v>
      </c>
      <c r="F618">
        <v>6</v>
      </c>
      <c r="G618">
        <v>6</v>
      </c>
      <c r="H618">
        <v>2</v>
      </c>
      <c r="I618">
        <v>8</v>
      </c>
      <c r="J618">
        <v>6</v>
      </c>
      <c r="K618">
        <v>6</v>
      </c>
      <c r="L618" t="s">
        <v>67</v>
      </c>
      <c r="M618" t="s">
        <v>67</v>
      </c>
      <c r="N618" t="s">
        <v>148</v>
      </c>
      <c r="O618" t="s">
        <v>63</v>
      </c>
      <c r="P618">
        <v>32</v>
      </c>
      <c r="Q618" t="s">
        <v>90</v>
      </c>
      <c r="R618" t="s">
        <v>65</v>
      </c>
      <c r="S618" t="s">
        <v>66</v>
      </c>
      <c r="T618" s="1">
        <v>44907</v>
      </c>
      <c r="U618" s="1">
        <v>33230</v>
      </c>
      <c r="V618" t="s">
        <v>67</v>
      </c>
      <c r="W618">
        <v>32</v>
      </c>
    </row>
    <row r="619" spans="1:23" x14ac:dyDescent="0.3">
      <c r="A619" t="s">
        <v>1729</v>
      </c>
      <c r="B619">
        <v>8</v>
      </c>
      <c r="C619">
        <v>9</v>
      </c>
      <c r="D619">
        <v>7</v>
      </c>
      <c r="E619">
        <v>10</v>
      </c>
      <c r="F619">
        <v>6</v>
      </c>
      <c r="G619">
        <v>7</v>
      </c>
      <c r="H619">
        <v>2</v>
      </c>
      <c r="I619">
        <v>9</v>
      </c>
      <c r="J619">
        <v>4</v>
      </c>
      <c r="K619">
        <v>8</v>
      </c>
      <c r="L619" t="s">
        <v>104</v>
      </c>
      <c r="M619" t="s">
        <v>723</v>
      </c>
      <c r="N619" t="s">
        <v>161</v>
      </c>
      <c r="O619" t="s">
        <v>63</v>
      </c>
      <c r="P619">
        <v>17</v>
      </c>
      <c r="Q619" t="s">
        <v>76</v>
      </c>
      <c r="R619" t="s">
        <v>65</v>
      </c>
      <c r="S619" t="s">
        <v>73</v>
      </c>
      <c r="T619" s="1">
        <v>44673</v>
      </c>
      <c r="U619" s="1">
        <v>38578</v>
      </c>
      <c r="V619" t="s">
        <v>1090</v>
      </c>
      <c r="W619">
        <v>17</v>
      </c>
    </row>
    <row r="620" spans="1:23" x14ac:dyDescent="0.3">
      <c r="A620" t="s">
        <v>1730</v>
      </c>
      <c r="B620">
        <v>10</v>
      </c>
      <c r="C620">
        <v>10</v>
      </c>
      <c r="D620">
        <v>7</v>
      </c>
      <c r="E620">
        <v>1</v>
      </c>
      <c r="F620">
        <v>1</v>
      </c>
      <c r="G620">
        <v>5</v>
      </c>
      <c r="H620">
        <v>3</v>
      </c>
      <c r="I620">
        <v>4</v>
      </c>
      <c r="J620">
        <v>4</v>
      </c>
      <c r="K620">
        <v>1</v>
      </c>
      <c r="L620" t="s">
        <v>67</v>
      </c>
      <c r="M620" t="s">
        <v>724</v>
      </c>
      <c r="N620" t="s">
        <v>89</v>
      </c>
      <c r="O620" t="s">
        <v>63</v>
      </c>
      <c r="P620">
        <v>64</v>
      </c>
      <c r="Q620" t="s">
        <v>64</v>
      </c>
      <c r="R620" t="s">
        <v>65</v>
      </c>
      <c r="S620" t="s">
        <v>103</v>
      </c>
      <c r="T620" s="1">
        <v>44941</v>
      </c>
      <c r="U620" s="1">
        <v>21638</v>
      </c>
      <c r="V620" t="s">
        <v>1090</v>
      </c>
      <c r="W620">
        <v>64</v>
      </c>
    </row>
    <row r="621" spans="1:23" x14ac:dyDescent="0.3">
      <c r="A621" t="s">
        <v>1731</v>
      </c>
      <c r="B621">
        <v>1</v>
      </c>
      <c r="C621">
        <v>6</v>
      </c>
      <c r="D621">
        <v>5</v>
      </c>
      <c r="E621">
        <v>10</v>
      </c>
      <c r="F621">
        <v>4</v>
      </c>
      <c r="G621">
        <v>3</v>
      </c>
      <c r="H621">
        <v>5</v>
      </c>
      <c r="I621">
        <v>2</v>
      </c>
      <c r="J621">
        <v>4</v>
      </c>
      <c r="K621">
        <v>1</v>
      </c>
      <c r="L621" t="s">
        <v>67</v>
      </c>
      <c r="M621" t="s">
        <v>725</v>
      </c>
      <c r="N621" t="s">
        <v>170</v>
      </c>
      <c r="O621" t="s">
        <v>63</v>
      </c>
      <c r="P621">
        <v>43</v>
      </c>
      <c r="Q621" t="s">
        <v>64</v>
      </c>
      <c r="R621" t="s">
        <v>65</v>
      </c>
      <c r="S621" t="s">
        <v>70</v>
      </c>
      <c r="T621" s="1">
        <v>44371</v>
      </c>
      <c r="U621" s="1">
        <v>28726</v>
      </c>
      <c r="V621" t="s">
        <v>1124</v>
      </c>
      <c r="W621">
        <v>43</v>
      </c>
    </row>
    <row r="622" spans="1:23" x14ac:dyDescent="0.3">
      <c r="A622" t="s">
        <v>1732</v>
      </c>
      <c r="B622">
        <v>4</v>
      </c>
      <c r="C622">
        <v>8</v>
      </c>
      <c r="D622">
        <v>7</v>
      </c>
      <c r="E622">
        <v>10</v>
      </c>
      <c r="F622">
        <v>3</v>
      </c>
      <c r="G622">
        <v>1</v>
      </c>
      <c r="H622">
        <v>10</v>
      </c>
      <c r="I622">
        <v>7</v>
      </c>
      <c r="J622">
        <v>7</v>
      </c>
      <c r="K622">
        <v>5</v>
      </c>
      <c r="L622" t="s">
        <v>60</v>
      </c>
      <c r="M622" t="s">
        <v>726</v>
      </c>
      <c r="N622" t="s">
        <v>123</v>
      </c>
      <c r="O622" t="s">
        <v>63</v>
      </c>
      <c r="P622">
        <v>36</v>
      </c>
      <c r="Q622" t="s">
        <v>76</v>
      </c>
      <c r="R622" t="s">
        <v>65</v>
      </c>
      <c r="S622" t="s">
        <v>73</v>
      </c>
      <c r="T622" s="1">
        <v>44847</v>
      </c>
      <c r="U622" s="1">
        <v>31559</v>
      </c>
      <c r="V622" t="s">
        <v>1254</v>
      </c>
      <c r="W622">
        <v>37</v>
      </c>
    </row>
    <row r="623" spans="1:23" x14ac:dyDescent="0.3">
      <c r="A623" t="s">
        <v>1733</v>
      </c>
      <c r="B623">
        <v>5</v>
      </c>
      <c r="C623">
        <v>10</v>
      </c>
      <c r="D623">
        <v>6</v>
      </c>
      <c r="E623">
        <v>1</v>
      </c>
      <c r="F623">
        <v>3</v>
      </c>
      <c r="G623">
        <v>10</v>
      </c>
      <c r="H623">
        <v>8</v>
      </c>
      <c r="I623">
        <v>7</v>
      </c>
      <c r="J623">
        <v>2</v>
      </c>
      <c r="K623">
        <v>5</v>
      </c>
      <c r="L623" t="s">
        <v>67</v>
      </c>
      <c r="M623" t="s">
        <v>727</v>
      </c>
      <c r="N623" t="s">
        <v>106</v>
      </c>
      <c r="O623" t="s">
        <v>137</v>
      </c>
      <c r="P623">
        <v>68</v>
      </c>
      <c r="Q623" t="s">
        <v>76</v>
      </c>
      <c r="R623" t="s">
        <v>65</v>
      </c>
      <c r="S623" t="s">
        <v>66</v>
      </c>
      <c r="T623" s="1">
        <v>45020</v>
      </c>
      <c r="U623" s="1">
        <v>20130</v>
      </c>
      <c r="V623" t="s">
        <v>1103</v>
      </c>
      <c r="W623">
        <v>69</v>
      </c>
    </row>
    <row r="624" spans="1:23" x14ac:dyDescent="0.3">
      <c r="A624" t="s">
        <v>1734</v>
      </c>
      <c r="B624">
        <v>9</v>
      </c>
      <c r="C624">
        <v>4</v>
      </c>
      <c r="D624">
        <v>6</v>
      </c>
      <c r="E624">
        <v>4</v>
      </c>
      <c r="F624">
        <v>7</v>
      </c>
      <c r="G624">
        <v>7</v>
      </c>
      <c r="H624">
        <v>5</v>
      </c>
      <c r="I624">
        <v>3</v>
      </c>
      <c r="J624">
        <v>7</v>
      </c>
      <c r="K624">
        <v>10</v>
      </c>
      <c r="L624" t="s">
        <v>114</v>
      </c>
      <c r="M624" t="s">
        <v>728</v>
      </c>
      <c r="N624" t="s">
        <v>151</v>
      </c>
      <c r="O624" t="s">
        <v>63</v>
      </c>
      <c r="P624">
        <v>62</v>
      </c>
      <c r="Q624" t="s">
        <v>76</v>
      </c>
      <c r="R624" t="s">
        <v>65</v>
      </c>
      <c r="S624" t="s">
        <v>70</v>
      </c>
      <c r="T624" s="1">
        <v>44743</v>
      </c>
      <c r="U624" s="1">
        <v>22076</v>
      </c>
      <c r="V624" t="s">
        <v>1139</v>
      </c>
      <c r="W624">
        <v>63</v>
      </c>
    </row>
    <row r="625" spans="1:23" x14ac:dyDescent="0.3">
      <c r="A625" t="s">
        <v>1735</v>
      </c>
      <c r="B625">
        <v>10</v>
      </c>
      <c r="C625">
        <v>8</v>
      </c>
      <c r="D625">
        <v>3</v>
      </c>
      <c r="E625">
        <v>3</v>
      </c>
      <c r="F625">
        <v>4</v>
      </c>
      <c r="G625">
        <v>6</v>
      </c>
      <c r="H625">
        <v>4</v>
      </c>
      <c r="I625">
        <v>10</v>
      </c>
      <c r="J625">
        <v>1</v>
      </c>
      <c r="K625">
        <v>10</v>
      </c>
      <c r="L625" t="s">
        <v>67</v>
      </c>
      <c r="M625" t="s">
        <v>729</v>
      </c>
      <c r="N625" t="s">
        <v>87</v>
      </c>
      <c r="O625" t="s">
        <v>63</v>
      </c>
      <c r="P625">
        <v>69</v>
      </c>
      <c r="Q625" t="s">
        <v>76</v>
      </c>
      <c r="R625" t="s">
        <v>65</v>
      </c>
      <c r="S625" t="s">
        <v>84</v>
      </c>
      <c r="T625" s="1">
        <v>45105</v>
      </c>
      <c r="U625" s="1">
        <v>19810</v>
      </c>
      <c r="V625" t="s">
        <v>1090</v>
      </c>
      <c r="W625">
        <v>70</v>
      </c>
    </row>
    <row r="626" spans="1:23" x14ac:dyDescent="0.3">
      <c r="A626" t="s">
        <v>1736</v>
      </c>
      <c r="B626">
        <v>3</v>
      </c>
      <c r="C626">
        <v>7</v>
      </c>
      <c r="D626">
        <v>5</v>
      </c>
      <c r="E626">
        <v>9</v>
      </c>
      <c r="F626">
        <v>9</v>
      </c>
      <c r="G626">
        <v>3</v>
      </c>
      <c r="H626">
        <v>3</v>
      </c>
      <c r="I626">
        <v>1</v>
      </c>
      <c r="J626">
        <v>1</v>
      </c>
      <c r="K626">
        <v>9</v>
      </c>
      <c r="L626" t="s">
        <v>67</v>
      </c>
      <c r="M626" t="s">
        <v>730</v>
      </c>
      <c r="N626" t="s">
        <v>116</v>
      </c>
      <c r="O626" t="s">
        <v>137</v>
      </c>
      <c r="P626">
        <v>64</v>
      </c>
      <c r="Q626" t="s">
        <v>76</v>
      </c>
      <c r="R626" t="s">
        <v>65</v>
      </c>
      <c r="S626" t="s">
        <v>84</v>
      </c>
      <c r="T626" s="1">
        <v>44250</v>
      </c>
      <c r="U626" s="1">
        <v>20848</v>
      </c>
      <c r="V626" t="s">
        <v>1173</v>
      </c>
      <c r="W626">
        <v>65</v>
      </c>
    </row>
    <row r="627" spans="1:23" x14ac:dyDescent="0.3">
      <c r="A627" t="s">
        <v>1737</v>
      </c>
      <c r="B627">
        <v>4</v>
      </c>
      <c r="C627">
        <v>5</v>
      </c>
      <c r="D627">
        <v>5</v>
      </c>
      <c r="E627">
        <v>1</v>
      </c>
      <c r="F627">
        <v>3</v>
      </c>
      <c r="G627">
        <v>10</v>
      </c>
      <c r="H627">
        <v>4</v>
      </c>
      <c r="I627">
        <v>8</v>
      </c>
      <c r="J627">
        <v>10</v>
      </c>
      <c r="K627">
        <v>3</v>
      </c>
      <c r="L627" t="s">
        <v>67</v>
      </c>
      <c r="M627" t="s">
        <v>731</v>
      </c>
      <c r="N627" t="s">
        <v>98</v>
      </c>
      <c r="O627" t="s">
        <v>63</v>
      </c>
      <c r="P627">
        <v>41</v>
      </c>
      <c r="Q627" t="s">
        <v>64</v>
      </c>
      <c r="R627" t="s">
        <v>65</v>
      </c>
      <c r="S627" t="s">
        <v>73</v>
      </c>
      <c r="T627" s="1">
        <v>44709</v>
      </c>
      <c r="U627" s="1">
        <v>29893</v>
      </c>
      <c r="V627" t="s">
        <v>1254</v>
      </c>
      <c r="W627">
        <v>41</v>
      </c>
    </row>
    <row r="628" spans="1:23" x14ac:dyDescent="0.3">
      <c r="A628" t="s">
        <v>1738</v>
      </c>
      <c r="B628">
        <v>6</v>
      </c>
      <c r="C628">
        <v>8</v>
      </c>
      <c r="D628">
        <v>4</v>
      </c>
      <c r="E628">
        <v>10</v>
      </c>
      <c r="F628">
        <v>10</v>
      </c>
      <c r="G628">
        <v>1</v>
      </c>
      <c r="H628">
        <v>5</v>
      </c>
      <c r="I628">
        <v>9</v>
      </c>
      <c r="J628">
        <v>1</v>
      </c>
      <c r="K628">
        <v>1</v>
      </c>
      <c r="L628" t="s">
        <v>67</v>
      </c>
      <c r="M628" t="s">
        <v>732</v>
      </c>
      <c r="N628" t="s">
        <v>134</v>
      </c>
      <c r="O628" t="s">
        <v>224</v>
      </c>
      <c r="P628">
        <v>50</v>
      </c>
      <c r="Q628" t="s">
        <v>64</v>
      </c>
      <c r="R628" t="s">
        <v>128</v>
      </c>
      <c r="S628" t="s">
        <v>66</v>
      </c>
      <c r="T628" s="1">
        <v>44429</v>
      </c>
      <c r="U628" s="1">
        <v>26284</v>
      </c>
      <c r="V628" t="s">
        <v>1090</v>
      </c>
      <c r="W628">
        <v>50</v>
      </c>
    </row>
    <row r="629" spans="1:23" x14ac:dyDescent="0.3">
      <c r="A629" t="s">
        <v>1739</v>
      </c>
      <c r="B629">
        <v>10</v>
      </c>
      <c r="C629">
        <v>9</v>
      </c>
      <c r="D629">
        <v>3</v>
      </c>
      <c r="E629">
        <v>6</v>
      </c>
      <c r="F629">
        <v>10</v>
      </c>
      <c r="G629">
        <v>6</v>
      </c>
      <c r="H629">
        <v>10</v>
      </c>
      <c r="I629">
        <v>1</v>
      </c>
      <c r="J629">
        <v>6</v>
      </c>
      <c r="K629">
        <v>6</v>
      </c>
      <c r="L629" t="s">
        <v>67</v>
      </c>
      <c r="M629" t="s">
        <v>733</v>
      </c>
      <c r="N629" t="s">
        <v>69</v>
      </c>
      <c r="O629" t="s">
        <v>63</v>
      </c>
      <c r="P629">
        <v>41</v>
      </c>
      <c r="Q629" t="s">
        <v>76</v>
      </c>
      <c r="R629" t="s">
        <v>80</v>
      </c>
      <c r="S629" t="s">
        <v>66</v>
      </c>
      <c r="T629" s="1">
        <v>44566</v>
      </c>
      <c r="U629" s="1">
        <v>29682</v>
      </c>
      <c r="V629" t="s">
        <v>1090</v>
      </c>
      <c r="W629">
        <v>41</v>
      </c>
    </row>
    <row r="630" spans="1:23" x14ac:dyDescent="0.3">
      <c r="A630" t="s">
        <v>1740</v>
      </c>
      <c r="B630">
        <v>2</v>
      </c>
      <c r="C630">
        <v>2</v>
      </c>
      <c r="D630">
        <v>5</v>
      </c>
      <c r="E630">
        <v>5</v>
      </c>
      <c r="F630">
        <v>10</v>
      </c>
      <c r="G630">
        <v>10</v>
      </c>
      <c r="H630">
        <v>10</v>
      </c>
      <c r="I630">
        <v>3</v>
      </c>
      <c r="J630">
        <v>4</v>
      </c>
      <c r="K630">
        <v>10</v>
      </c>
      <c r="L630" t="s">
        <v>67</v>
      </c>
      <c r="M630" t="s">
        <v>734</v>
      </c>
      <c r="N630" t="s">
        <v>144</v>
      </c>
      <c r="O630" t="s">
        <v>101</v>
      </c>
      <c r="P630">
        <v>22</v>
      </c>
      <c r="Q630" t="s">
        <v>76</v>
      </c>
      <c r="R630" t="s">
        <v>65</v>
      </c>
      <c r="S630" t="s">
        <v>84</v>
      </c>
      <c r="T630" s="1">
        <v>44513</v>
      </c>
      <c r="U630" s="1">
        <v>36542</v>
      </c>
      <c r="V630" t="s">
        <v>1108</v>
      </c>
      <c r="W630">
        <v>22</v>
      </c>
    </row>
    <row r="631" spans="1:23" x14ac:dyDescent="0.3">
      <c r="A631" t="s">
        <v>1741</v>
      </c>
      <c r="B631">
        <v>5</v>
      </c>
      <c r="C631">
        <v>5</v>
      </c>
      <c r="D631">
        <v>6</v>
      </c>
      <c r="E631">
        <v>10</v>
      </c>
      <c r="F631">
        <v>2</v>
      </c>
      <c r="G631">
        <v>4</v>
      </c>
      <c r="H631">
        <v>2</v>
      </c>
      <c r="I631">
        <v>9</v>
      </c>
      <c r="J631">
        <v>8</v>
      </c>
      <c r="K631">
        <v>4</v>
      </c>
      <c r="L631" t="s">
        <v>67</v>
      </c>
      <c r="M631" t="s">
        <v>735</v>
      </c>
      <c r="N631" t="s">
        <v>116</v>
      </c>
      <c r="O631" t="s">
        <v>63</v>
      </c>
      <c r="P631">
        <v>55</v>
      </c>
      <c r="Q631" t="s">
        <v>90</v>
      </c>
      <c r="R631" t="s">
        <v>65</v>
      </c>
      <c r="S631" t="s">
        <v>103</v>
      </c>
      <c r="T631" s="1">
        <v>44629</v>
      </c>
      <c r="U631" s="1">
        <v>24452</v>
      </c>
      <c r="V631" t="s">
        <v>1090</v>
      </c>
      <c r="W631">
        <v>56</v>
      </c>
    </row>
    <row r="632" spans="1:23" x14ac:dyDescent="0.3">
      <c r="A632" t="s">
        <v>1742</v>
      </c>
      <c r="B632">
        <v>6</v>
      </c>
      <c r="C632">
        <v>7</v>
      </c>
      <c r="D632">
        <v>3</v>
      </c>
      <c r="E632">
        <v>3</v>
      </c>
      <c r="F632">
        <v>8</v>
      </c>
      <c r="G632">
        <v>2</v>
      </c>
      <c r="H632">
        <v>2</v>
      </c>
      <c r="I632">
        <v>3</v>
      </c>
      <c r="J632">
        <v>10</v>
      </c>
      <c r="K632">
        <v>9</v>
      </c>
      <c r="L632" t="s">
        <v>67</v>
      </c>
      <c r="M632" t="s">
        <v>736</v>
      </c>
      <c r="N632" t="s">
        <v>157</v>
      </c>
      <c r="O632" t="s">
        <v>63</v>
      </c>
      <c r="P632">
        <v>53</v>
      </c>
      <c r="Q632" t="s">
        <v>76</v>
      </c>
      <c r="R632" t="s">
        <v>65</v>
      </c>
      <c r="S632" t="s">
        <v>66</v>
      </c>
      <c r="T632" s="1">
        <v>45116</v>
      </c>
      <c r="U632" s="1">
        <v>25773</v>
      </c>
      <c r="V632" t="s">
        <v>1318</v>
      </c>
      <c r="W632">
        <v>53</v>
      </c>
    </row>
    <row r="633" spans="1:23" x14ac:dyDescent="0.3">
      <c r="A633" t="s">
        <v>1743</v>
      </c>
      <c r="B633">
        <v>8</v>
      </c>
      <c r="C633">
        <v>5</v>
      </c>
      <c r="D633">
        <v>5</v>
      </c>
      <c r="E633">
        <v>8</v>
      </c>
      <c r="F633">
        <v>5</v>
      </c>
      <c r="G633">
        <v>6</v>
      </c>
      <c r="H633">
        <v>1</v>
      </c>
      <c r="I633">
        <v>5</v>
      </c>
      <c r="J633">
        <v>2</v>
      </c>
      <c r="K633">
        <v>9</v>
      </c>
      <c r="L633" t="s">
        <v>67</v>
      </c>
      <c r="M633" t="s">
        <v>737</v>
      </c>
      <c r="N633" t="s">
        <v>132</v>
      </c>
      <c r="O633" t="s">
        <v>107</v>
      </c>
      <c r="P633">
        <v>39</v>
      </c>
      <c r="Q633" t="s">
        <v>76</v>
      </c>
      <c r="R633" t="s">
        <v>65</v>
      </c>
      <c r="S633" t="s">
        <v>73</v>
      </c>
      <c r="T633" s="1">
        <v>44888</v>
      </c>
      <c r="U633" s="1">
        <v>30616</v>
      </c>
      <c r="V633" t="s">
        <v>1130</v>
      </c>
      <c r="W633">
        <v>40</v>
      </c>
    </row>
    <row r="634" spans="1:23" x14ac:dyDescent="0.3">
      <c r="A634" t="s">
        <v>1744</v>
      </c>
      <c r="B634">
        <v>4</v>
      </c>
      <c r="C634">
        <v>7</v>
      </c>
      <c r="D634">
        <v>6</v>
      </c>
      <c r="E634">
        <v>10</v>
      </c>
      <c r="F634">
        <v>4</v>
      </c>
      <c r="G634">
        <v>9</v>
      </c>
      <c r="H634">
        <v>1</v>
      </c>
      <c r="I634">
        <v>7</v>
      </c>
      <c r="J634">
        <v>9</v>
      </c>
      <c r="K634">
        <v>5</v>
      </c>
      <c r="L634" t="s">
        <v>67</v>
      </c>
      <c r="M634" t="s">
        <v>738</v>
      </c>
      <c r="N634" t="s">
        <v>127</v>
      </c>
      <c r="O634" t="s">
        <v>63</v>
      </c>
      <c r="P634">
        <v>68</v>
      </c>
      <c r="Q634" t="s">
        <v>76</v>
      </c>
      <c r="R634" t="s">
        <v>65</v>
      </c>
      <c r="S634" t="s">
        <v>66</v>
      </c>
      <c r="T634" s="1">
        <v>44235</v>
      </c>
      <c r="U634" s="1">
        <v>19268</v>
      </c>
      <c r="V634" t="s">
        <v>1103</v>
      </c>
      <c r="W634">
        <v>69</v>
      </c>
    </row>
    <row r="635" spans="1:23" x14ac:dyDescent="0.3">
      <c r="A635" t="s">
        <v>1745</v>
      </c>
      <c r="B635">
        <v>9</v>
      </c>
      <c r="C635">
        <v>5</v>
      </c>
      <c r="D635">
        <v>8</v>
      </c>
      <c r="E635">
        <v>5</v>
      </c>
      <c r="F635">
        <v>5</v>
      </c>
      <c r="G635">
        <v>7</v>
      </c>
      <c r="H635">
        <v>6</v>
      </c>
      <c r="I635">
        <v>7</v>
      </c>
      <c r="J635">
        <v>10</v>
      </c>
      <c r="K635">
        <v>2</v>
      </c>
      <c r="L635" t="s">
        <v>67</v>
      </c>
      <c r="M635" t="s">
        <v>739</v>
      </c>
      <c r="N635" t="s">
        <v>151</v>
      </c>
      <c r="O635" t="s">
        <v>137</v>
      </c>
      <c r="P635">
        <v>81</v>
      </c>
      <c r="Q635" t="s">
        <v>76</v>
      </c>
      <c r="R635" t="s">
        <v>65</v>
      </c>
      <c r="S635" t="s">
        <v>84</v>
      </c>
      <c r="T635" s="1">
        <v>44909</v>
      </c>
      <c r="U635" s="1">
        <v>15324</v>
      </c>
      <c r="V635" t="s">
        <v>1173</v>
      </c>
      <c r="W635">
        <v>82</v>
      </c>
    </row>
    <row r="636" spans="1:23" x14ac:dyDescent="0.3">
      <c r="A636" t="s">
        <v>1746</v>
      </c>
      <c r="B636">
        <v>1</v>
      </c>
      <c r="C636">
        <v>3</v>
      </c>
      <c r="D636">
        <v>5</v>
      </c>
      <c r="E636">
        <v>4</v>
      </c>
      <c r="F636">
        <v>1</v>
      </c>
      <c r="G636">
        <v>6</v>
      </c>
      <c r="H636">
        <v>1</v>
      </c>
      <c r="I636">
        <v>1</v>
      </c>
      <c r="J636">
        <v>2</v>
      </c>
      <c r="K636">
        <v>6</v>
      </c>
      <c r="L636" t="s">
        <v>67</v>
      </c>
      <c r="M636" t="s">
        <v>740</v>
      </c>
      <c r="N636" t="s">
        <v>141</v>
      </c>
      <c r="O636" t="s">
        <v>107</v>
      </c>
      <c r="P636">
        <v>23</v>
      </c>
      <c r="Q636" t="s">
        <v>76</v>
      </c>
      <c r="R636" t="s">
        <v>65</v>
      </c>
      <c r="S636" t="s">
        <v>70</v>
      </c>
      <c r="T636" s="1">
        <v>45056</v>
      </c>
      <c r="U636" s="1">
        <v>36692</v>
      </c>
      <c r="V636" t="s">
        <v>1090</v>
      </c>
      <c r="W636">
        <v>23</v>
      </c>
    </row>
    <row r="637" spans="1:23" x14ac:dyDescent="0.3">
      <c r="A637" t="s">
        <v>1747</v>
      </c>
      <c r="B637">
        <v>9</v>
      </c>
      <c r="C637">
        <v>6</v>
      </c>
      <c r="D637">
        <v>4</v>
      </c>
      <c r="E637">
        <v>5</v>
      </c>
      <c r="F637">
        <v>8</v>
      </c>
      <c r="G637">
        <v>5</v>
      </c>
      <c r="H637">
        <v>3</v>
      </c>
      <c r="I637">
        <v>8</v>
      </c>
      <c r="J637">
        <v>6</v>
      </c>
      <c r="K637">
        <v>8</v>
      </c>
      <c r="L637" t="s">
        <v>111</v>
      </c>
      <c r="M637" t="s">
        <v>741</v>
      </c>
      <c r="N637" t="s">
        <v>69</v>
      </c>
      <c r="O637" t="s">
        <v>63</v>
      </c>
      <c r="P637">
        <v>40</v>
      </c>
      <c r="Q637" t="s">
        <v>76</v>
      </c>
      <c r="R637" t="s">
        <v>65</v>
      </c>
      <c r="S637" t="s">
        <v>66</v>
      </c>
      <c r="T637" s="1">
        <v>45117</v>
      </c>
      <c r="U637" s="1">
        <v>30417</v>
      </c>
      <c r="V637" t="s">
        <v>1090</v>
      </c>
      <c r="W637">
        <v>41</v>
      </c>
    </row>
    <row r="638" spans="1:23" x14ac:dyDescent="0.3">
      <c r="A638" t="s">
        <v>1748</v>
      </c>
      <c r="B638">
        <v>4</v>
      </c>
      <c r="C638">
        <v>5</v>
      </c>
      <c r="D638">
        <v>4</v>
      </c>
      <c r="E638">
        <v>5</v>
      </c>
      <c r="F638">
        <v>9</v>
      </c>
      <c r="G638">
        <v>3</v>
      </c>
      <c r="H638">
        <v>5</v>
      </c>
      <c r="I638">
        <v>8</v>
      </c>
      <c r="J638">
        <v>7</v>
      </c>
      <c r="K638">
        <v>7</v>
      </c>
      <c r="L638" t="s">
        <v>111</v>
      </c>
      <c r="M638" t="s">
        <v>742</v>
      </c>
      <c r="N638" t="s">
        <v>155</v>
      </c>
      <c r="O638" t="s">
        <v>63</v>
      </c>
      <c r="P638">
        <v>32</v>
      </c>
      <c r="Q638" t="s">
        <v>76</v>
      </c>
      <c r="R638" t="s">
        <v>65</v>
      </c>
      <c r="S638" t="s">
        <v>103</v>
      </c>
      <c r="T638" s="1">
        <v>44643</v>
      </c>
      <c r="U638" s="1">
        <v>33123</v>
      </c>
      <c r="V638" t="s">
        <v>1090</v>
      </c>
      <c r="W638">
        <v>32</v>
      </c>
    </row>
    <row r="639" spans="1:23" x14ac:dyDescent="0.3">
      <c r="A639" t="s">
        <v>1749</v>
      </c>
      <c r="B639">
        <v>1</v>
      </c>
      <c r="C639">
        <v>5</v>
      </c>
      <c r="D639">
        <v>5</v>
      </c>
      <c r="E639">
        <v>2</v>
      </c>
      <c r="F639">
        <v>2</v>
      </c>
      <c r="G639">
        <v>7</v>
      </c>
      <c r="H639">
        <v>1</v>
      </c>
      <c r="I639">
        <v>10</v>
      </c>
      <c r="J639">
        <v>1</v>
      </c>
      <c r="K639">
        <v>10</v>
      </c>
      <c r="L639" t="s">
        <v>60</v>
      </c>
      <c r="M639" t="s">
        <v>743</v>
      </c>
      <c r="N639" t="s">
        <v>161</v>
      </c>
      <c r="O639" t="s">
        <v>224</v>
      </c>
      <c r="P639">
        <v>19</v>
      </c>
      <c r="Q639" t="s">
        <v>90</v>
      </c>
      <c r="R639" t="s">
        <v>65</v>
      </c>
      <c r="S639" t="s">
        <v>73</v>
      </c>
      <c r="T639" s="1">
        <v>44624</v>
      </c>
      <c r="U639" s="1">
        <v>37839</v>
      </c>
      <c r="V639" t="s">
        <v>1090</v>
      </c>
      <c r="W639">
        <v>19</v>
      </c>
    </row>
    <row r="640" spans="1:23" x14ac:dyDescent="0.3">
      <c r="A640" t="s">
        <v>1750</v>
      </c>
      <c r="B640">
        <v>8</v>
      </c>
      <c r="C640">
        <v>4</v>
      </c>
      <c r="D640">
        <v>4</v>
      </c>
      <c r="E640">
        <v>6</v>
      </c>
      <c r="F640">
        <v>6</v>
      </c>
      <c r="G640">
        <v>3</v>
      </c>
      <c r="H640">
        <v>5</v>
      </c>
      <c r="I640">
        <v>10</v>
      </c>
      <c r="J640">
        <v>3</v>
      </c>
      <c r="K640">
        <v>9</v>
      </c>
      <c r="L640" t="s">
        <v>67</v>
      </c>
      <c r="M640" t="s">
        <v>744</v>
      </c>
      <c r="N640" t="s">
        <v>75</v>
      </c>
      <c r="O640" t="s">
        <v>63</v>
      </c>
      <c r="Q640" t="s">
        <v>64</v>
      </c>
      <c r="R640" t="s">
        <v>65</v>
      </c>
      <c r="S640" t="s">
        <v>73</v>
      </c>
      <c r="T640" s="1">
        <v>44814</v>
      </c>
      <c r="U640" s="1">
        <v>37035</v>
      </c>
      <c r="V640" t="s">
        <v>1097</v>
      </c>
      <c r="W640">
        <v>22</v>
      </c>
    </row>
    <row r="641" spans="1:23" x14ac:dyDescent="0.3">
      <c r="A641" t="s">
        <v>1751</v>
      </c>
      <c r="B641">
        <v>1</v>
      </c>
      <c r="C641">
        <v>4</v>
      </c>
      <c r="D641">
        <v>8</v>
      </c>
      <c r="E641">
        <v>5</v>
      </c>
      <c r="F641">
        <v>4</v>
      </c>
      <c r="G641">
        <v>9</v>
      </c>
      <c r="H641">
        <v>2</v>
      </c>
      <c r="I641">
        <v>8</v>
      </c>
      <c r="J641">
        <v>8</v>
      </c>
      <c r="K641">
        <v>6</v>
      </c>
      <c r="L641" t="s">
        <v>94</v>
      </c>
      <c r="M641" t="s">
        <v>745</v>
      </c>
      <c r="N641" t="s">
        <v>144</v>
      </c>
      <c r="O641" t="s">
        <v>63</v>
      </c>
      <c r="P641">
        <v>94</v>
      </c>
      <c r="Q641" t="s">
        <v>76</v>
      </c>
      <c r="R641" t="s">
        <v>65</v>
      </c>
      <c r="S641" t="s">
        <v>66</v>
      </c>
      <c r="T641" s="1">
        <v>44757</v>
      </c>
      <c r="U641" s="1">
        <v>10572</v>
      </c>
      <c r="V641" t="s">
        <v>1090</v>
      </c>
      <c r="W641">
        <v>94</v>
      </c>
    </row>
    <row r="642" spans="1:23" x14ac:dyDescent="0.3">
      <c r="A642" t="s">
        <v>1752</v>
      </c>
      <c r="B642">
        <v>1</v>
      </c>
      <c r="C642">
        <v>2</v>
      </c>
      <c r="D642">
        <v>10</v>
      </c>
      <c r="E642">
        <v>3</v>
      </c>
      <c r="F642">
        <v>7</v>
      </c>
      <c r="G642">
        <v>9</v>
      </c>
      <c r="H642">
        <v>5</v>
      </c>
      <c r="I642">
        <v>2</v>
      </c>
      <c r="J642">
        <v>3</v>
      </c>
      <c r="K642">
        <v>4</v>
      </c>
      <c r="L642" t="s">
        <v>67</v>
      </c>
      <c r="M642" t="s">
        <v>746</v>
      </c>
      <c r="N642" t="s">
        <v>83</v>
      </c>
      <c r="O642" t="s">
        <v>63</v>
      </c>
      <c r="P642">
        <v>57</v>
      </c>
      <c r="Q642" t="s">
        <v>90</v>
      </c>
      <c r="R642" t="s">
        <v>65</v>
      </c>
      <c r="S642" t="s">
        <v>84</v>
      </c>
      <c r="T642" s="1">
        <v>44328</v>
      </c>
      <c r="U642" s="1">
        <v>23551</v>
      </c>
      <c r="V642" t="s">
        <v>1103</v>
      </c>
      <c r="W642">
        <v>57</v>
      </c>
    </row>
    <row r="643" spans="1:23" x14ac:dyDescent="0.3">
      <c r="A643" t="s">
        <v>1753</v>
      </c>
      <c r="B643">
        <v>10</v>
      </c>
      <c r="C643">
        <v>4</v>
      </c>
      <c r="D643">
        <v>7</v>
      </c>
      <c r="E643">
        <v>4</v>
      </c>
      <c r="F643">
        <v>5</v>
      </c>
      <c r="G643">
        <v>9</v>
      </c>
      <c r="H643">
        <v>7</v>
      </c>
      <c r="I643">
        <v>3</v>
      </c>
      <c r="J643">
        <v>9</v>
      </c>
      <c r="K643">
        <v>1</v>
      </c>
      <c r="L643" t="s">
        <v>114</v>
      </c>
      <c r="M643" t="s">
        <v>67</v>
      </c>
      <c r="N643" t="s">
        <v>100</v>
      </c>
      <c r="O643" t="s">
        <v>284</v>
      </c>
      <c r="P643">
        <v>66</v>
      </c>
      <c r="Q643" t="s">
        <v>64</v>
      </c>
      <c r="R643" t="s">
        <v>65</v>
      </c>
      <c r="S643" t="s">
        <v>103</v>
      </c>
      <c r="T643" s="1">
        <v>45072</v>
      </c>
      <c r="U643" s="1">
        <v>20856</v>
      </c>
      <c r="V643" t="s">
        <v>67</v>
      </c>
      <c r="W643">
        <v>67</v>
      </c>
    </row>
    <row r="644" spans="1:23" x14ac:dyDescent="0.3">
      <c r="A644" t="s">
        <v>1754</v>
      </c>
      <c r="B644">
        <v>4</v>
      </c>
      <c r="C644">
        <v>10</v>
      </c>
      <c r="D644">
        <v>3</v>
      </c>
      <c r="E644">
        <v>6</v>
      </c>
      <c r="F644">
        <v>7</v>
      </c>
      <c r="G644">
        <v>5</v>
      </c>
      <c r="H644">
        <v>1</v>
      </c>
      <c r="I644">
        <v>1</v>
      </c>
      <c r="J644">
        <v>6</v>
      </c>
      <c r="K644">
        <v>8</v>
      </c>
      <c r="L644" t="s">
        <v>119</v>
      </c>
      <c r="M644" t="s">
        <v>747</v>
      </c>
      <c r="N644" t="s">
        <v>118</v>
      </c>
      <c r="O644" t="s">
        <v>101</v>
      </c>
      <c r="P644">
        <v>92</v>
      </c>
      <c r="Q644" t="s">
        <v>64</v>
      </c>
      <c r="R644" t="s">
        <v>65</v>
      </c>
      <c r="S644" t="s">
        <v>66</v>
      </c>
      <c r="T644" s="1">
        <v>44748</v>
      </c>
      <c r="U644" s="1">
        <v>11345</v>
      </c>
      <c r="V644" t="s">
        <v>1090</v>
      </c>
      <c r="W644">
        <v>92</v>
      </c>
    </row>
    <row r="645" spans="1:23" x14ac:dyDescent="0.3">
      <c r="A645" t="s">
        <v>1755</v>
      </c>
      <c r="B645">
        <v>2</v>
      </c>
      <c r="C645">
        <v>5</v>
      </c>
      <c r="D645">
        <v>5</v>
      </c>
      <c r="E645">
        <v>4</v>
      </c>
      <c r="F645">
        <v>1</v>
      </c>
      <c r="G645">
        <v>1</v>
      </c>
      <c r="H645">
        <v>4</v>
      </c>
      <c r="I645">
        <v>7</v>
      </c>
      <c r="J645">
        <v>7</v>
      </c>
      <c r="K645">
        <v>9</v>
      </c>
      <c r="L645" t="s">
        <v>67</v>
      </c>
      <c r="M645" t="s">
        <v>748</v>
      </c>
      <c r="N645" t="s">
        <v>67</v>
      </c>
      <c r="O645" t="s">
        <v>171</v>
      </c>
      <c r="P645">
        <v>49</v>
      </c>
      <c r="Q645" t="s">
        <v>64</v>
      </c>
      <c r="R645" t="s">
        <v>65</v>
      </c>
      <c r="S645" t="s">
        <v>66</v>
      </c>
      <c r="T645" s="1">
        <v>44749</v>
      </c>
      <c r="U645" s="1">
        <v>26731</v>
      </c>
      <c r="V645" t="s">
        <v>1153</v>
      </c>
      <c r="W645">
        <v>50</v>
      </c>
    </row>
    <row r="646" spans="1:23" x14ac:dyDescent="0.3">
      <c r="A646" t="s">
        <v>1756</v>
      </c>
      <c r="B646">
        <v>5</v>
      </c>
      <c r="C646">
        <v>3</v>
      </c>
      <c r="D646">
        <v>3</v>
      </c>
      <c r="E646">
        <v>8</v>
      </c>
      <c r="F646">
        <v>7</v>
      </c>
      <c r="H646">
        <v>5</v>
      </c>
      <c r="I646">
        <v>2</v>
      </c>
      <c r="J646">
        <v>1</v>
      </c>
      <c r="K646">
        <v>7</v>
      </c>
      <c r="L646" t="s">
        <v>67</v>
      </c>
      <c r="M646" t="s">
        <v>749</v>
      </c>
      <c r="N646" t="s">
        <v>87</v>
      </c>
      <c r="O646" t="s">
        <v>63</v>
      </c>
      <c r="P646">
        <v>45</v>
      </c>
      <c r="Q646" t="s">
        <v>76</v>
      </c>
      <c r="R646" t="s">
        <v>65</v>
      </c>
      <c r="S646" t="s">
        <v>73</v>
      </c>
      <c r="T646" s="1">
        <v>44526</v>
      </c>
      <c r="U646" s="1">
        <v>28071</v>
      </c>
      <c r="V646" t="s">
        <v>1103</v>
      </c>
      <c r="W646">
        <v>46</v>
      </c>
    </row>
    <row r="647" spans="1:23" x14ac:dyDescent="0.3">
      <c r="A647" t="s">
        <v>1757</v>
      </c>
      <c r="B647">
        <v>5</v>
      </c>
      <c r="C647">
        <v>6</v>
      </c>
      <c r="D647">
        <v>5</v>
      </c>
      <c r="E647">
        <v>5</v>
      </c>
      <c r="F647">
        <v>4</v>
      </c>
      <c r="G647">
        <v>4</v>
      </c>
      <c r="H647">
        <v>1</v>
      </c>
      <c r="I647">
        <v>7</v>
      </c>
      <c r="J647">
        <v>6</v>
      </c>
      <c r="K647">
        <v>6</v>
      </c>
      <c r="L647" t="s">
        <v>119</v>
      </c>
      <c r="M647" t="s">
        <v>750</v>
      </c>
      <c r="N647" t="s">
        <v>87</v>
      </c>
      <c r="O647" t="s">
        <v>63</v>
      </c>
      <c r="P647">
        <v>60</v>
      </c>
      <c r="Q647" t="s">
        <v>76</v>
      </c>
      <c r="R647" t="s">
        <v>65</v>
      </c>
      <c r="S647" t="s">
        <v>66</v>
      </c>
      <c r="T647" s="1">
        <v>44456</v>
      </c>
      <c r="U647" s="1">
        <v>22580</v>
      </c>
      <c r="V647" t="s">
        <v>1254</v>
      </c>
      <c r="W647">
        <v>60</v>
      </c>
    </row>
    <row r="648" spans="1:23" x14ac:dyDescent="0.3">
      <c r="A648" t="s">
        <v>1758</v>
      </c>
      <c r="B648">
        <v>2</v>
      </c>
      <c r="C648">
        <v>9</v>
      </c>
      <c r="D648">
        <v>3</v>
      </c>
      <c r="E648">
        <v>6</v>
      </c>
      <c r="F648">
        <v>8</v>
      </c>
      <c r="G648">
        <v>10</v>
      </c>
      <c r="H648">
        <v>3</v>
      </c>
      <c r="I648">
        <v>1</v>
      </c>
      <c r="J648">
        <v>1</v>
      </c>
      <c r="K648">
        <v>6</v>
      </c>
      <c r="L648" t="s">
        <v>67</v>
      </c>
      <c r="M648" t="s">
        <v>751</v>
      </c>
      <c r="N648" t="s">
        <v>79</v>
      </c>
      <c r="O648" t="s">
        <v>63</v>
      </c>
      <c r="P648">
        <v>19</v>
      </c>
      <c r="Q648" t="s">
        <v>76</v>
      </c>
      <c r="R648" t="s">
        <v>65</v>
      </c>
      <c r="S648" t="s">
        <v>66</v>
      </c>
      <c r="T648" s="1">
        <v>44558</v>
      </c>
      <c r="U648" s="1">
        <v>37593</v>
      </c>
      <c r="V648" t="s">
        <v>1097</v>
      </c>
      <c r="W648">
        <v>20</v>
      </c>
    </row>
    <row r="649" spans="1:23" x14ac:dyDescent="0.3">
      <c r="A649" t="s">
        <v>1759</v>
      </c>
      <c r="B649">
        <v>6</v>
      </c>
      <c r="C649">
        <v>7</v>
      </c>
      <c r="D649">
        <v>7</v>
      </c>
      <c r="E649">
        <v>8</v>
      </c>
      <c r="F649">
        <v>1</v>
      </c>
      <c r="G649">
        <v>2</v>
      </c>
      <c r="H649">
        <v>6</v>
      </c>
      <c r="I649">
        <v>6</v>
      </c>
      <c r="J649">
        <v>5</v>
      </c>
      <c r="K649">
        <v>2</v>
      </c>
      <c r="L649" t="s">
        <v>67</v>
      </c>
      <c r="M649" t="s">
        <v>752</v>
      </c>
      <c r="N649" t="s">
        <v>72</v>
      </c>
      <c r="O649" t="s">
        <v>63</v>
      </c>
      <c r="P649">
        <v>74</v>
      </c>
      <c r="Q649" t="s">
        <v>64</v>
      </c>
      <c r="R649" t="s">
        <v>65</v>
      </c>
      <c r="S649" t="s">
        <v>84</v>
      </c>
      <c r="T649" s="1">
        <v>44973</v>
      </c>
      <c r="U649" s="1">
        <v>17798</v>
      </c>
      <c r="V649" t="s">
        <v>1146</v>
      </c>
      <c r="W649">
        <v>75</v>
      </c>
    </row>
    <row r="650" spans="1:23" x14ac:dyDescent="0.3">
      <c r="A650" t="s">
        <v>1760</v>
      </c>
      <c r="B650">
        <v>2</v>
      </c>
      <c r="C650">
        <v>10</v>
      </c>
      <c r="D650">
        <v>4</v>
      </c>
      <c r="E650">
        <v>2</v>
      </c>
      <c r="F650">
        <v>8</v>
      </c>
      <c r="G650">
        <v>6</v>
      </c>
      <c r="H650">
        <v>2</v>
      </c>
      <c r="I650">
        <v>5</v>
      </c>
      <c r="J650">
        <v>7</v>
      </c>
      <c r="K650">
        <v>7</v>
      </c>
      <c r="L650" t="s">
        <v>67</v>
      </c>
      <c r="M650" t="s">
        <v>753</v>
      </c>
      <c r="N650" t="s">
        <v>144</v>
      </c>
      <c r="O650" t="s">
        <v>63</v>
      </c>
      <c r="P650">
        <v>94</v>
      </c>
      <c r="Q650" t="s">
        <v>64</v>
      </c>
      <c r="R650" t="s">
        <v>65</v>
      </c>
      <c r="S650" t="s">
        <v>66</v>
      </c>
      <c r="T650" s="1">
        <v>44802</v>
      </c>
      <c r="U650" s="1">
        <v>10393</v>
      </c>
      <c r="V650" t="s">
        <v>1108</v>
      </c>
      <c r="W650">
        <v>95</v>
      </c>
    </row>
    <row r="651" spans="1:23" x14ac:dyDescent="0.3">
      <c r="A651" t="s">
        <v>1761</v>
      </c>
      <c r="B651">
        <v>8</v>
      </c>
      <c r="C651">
        <v>2</v>
      </c>
      <c r="D651">
        <v>7</v>
      </c>
      <c r="E651">
        <v>9</v>
      </c>
      <c r="F651">
        <v>9</v>
      </c>
      <c r="G651">
        <v>3</v>
      </c>
      <c r="H651">
        <v>1</v>
      </c>
      <c r="I651">
        <v>8</v>
      </c>
      <c r="J651">
        <v>6</v>
      </c>
      <c r="K651">
        <v>3</v>
      </c>
      <c r="L651" t="s">
        <v>94</v>
      </c>
      <c r="M651" t="s">
        <v>754</v>
      </c>
      <c r="N651" t="s">
        <v>161</v>
      </c>
      <c r="O651" t="s">
        <v>101</v>
      </c>
      <c r="P651">
        <v>55</v>
      </c>
      <c r="Q651" t="s">
        <v>76</v>
      </c>
      <c r="R651" t="s">
        <v>65</v>
      </c>
      <c r="S651" t="s">
        <v>66</v>
      </c>
      <c r="T651" s="1">
        <v>44353</v>
      </c>
      <c r="U651" s="1">
        <v>24348</v>
      </c>
      <c r="V651" t="s">
        <v>1103</v>
      </c>
      <c r="W651">
        <v>55</v>
      </c>
    </row>
    <row r="652" spans="1:23" x14ac:dyDescent="0.3">
      <c r="A652" t="s">
        <v>1762</v>
      </c>
      <c r="B652">
        <v>10</v>
      </c>
      <c r="C652">
        <v>2</v>
      </c>
      <c r="D652">
        <v>5</v>
      </c>
      <c r="E652">
        <v>2</v>
      </c>
      <c r="F652">
        <v>10</v>
      </c>
      <c r="G652">
        <v>6</v>
      </c>
      <c r="H652">
        <v>4</v>
      </c>
      <c r="I652">
        <v>9</v>
      </c>
      <c r="J652">
        <v>10</v>
      </c>
      <c r="K652">
        <v>9</v>
      </c>
      <c r="L652" t="s">
        <v>77</v>
      </c>
      <c r="M652" t="s">
        <v>755</v>
      </c>
      <c r="N652" t="s">
        <v>178</v>
      </c>
      <c r="O652" t="s">
        <v>241</v>
      </c>
      <c r="P652">
        <v>49</v>
      </c>
      <c r="Q652" t="s">
        <v>64</v>
      </c>
      <c r="R652" t="s">
        <v>65</v>
      </c>
      <c r="S652" t="s">
        <v>70</v>
      </c>
      <c r="T652" s="1">
        <v>44365</v>
      </c>
      <c r="U652" s="1">
        <v>26304</v>
      </c>
      <c r="V652" t="s">
        <v>1103</v>
      </c>
      <c r="W652">
        <v>50</v>
      </c>
    </row>
    <row r="653" spans="1:23" x14ac:dyDescent="0.3">
      <c r="A653" t="s">
        <v>1763</v>
      </c>
      <c r="B653">
        <v>7</v>
      </c>
      <c r="C653">
        <v>6</v>
      </c>
      <c r="D653">
        <v>2</v>
      </c>
      <c r="E653">
        <v>2</v>
      </c>
      <c r="F653">
        <v>5</v>
      </c>
      <c r="G653">
        <v>4</v>
      </c>
      <c r="H653">
        <v>5</v>
      </c>
      <c r="I653">
        <v>9</v>
      </c>
      <c r="J653">
        <v>2</v>
      </c>
      <c r="K653">
        <v>9</v>
      </c>
      <c r="L653" t="s">
        <v>67</v>
      </c>
      <c r="M653" t="s">
        <v>756</v>
      </c>
      <c r="N653" t="s">
        <v>118</v>
      </c>
      <c r="O653" t="s">
        <v>63</v>
      </c>
      <c r="P653">
        <v>66</v>
      </c>
      <c r="Q653" t="s">
        <v>64</v>
      </c>
      <c r="R653" t="s">
        <v>65</v>
      </c>
      <c r="S653" t="s">
        <v>84</v>
      </c>
      <c r="T653" s="1">
        <v>45102</v>
      </c>
      <c r="U653" s="1">
        <v>21126</v>
      </c>
      <c r="V653" t="s">
        <v>1130</v>
      </c>
      <c r="W653">
        <v>66</v>
      </c>
    </row>
    <row r="654" spans="1:23" x14ac:dyDescent="0.3">
      <c r="A654" t="s">
        <v>1764</v>
      </c>
      <c r="B654">
        <v>3</v>
      </c>
      <c r="C654">
        <v>5</v>
      </c>
      <c r="D654">
        <v>3</v>
      </c>
      <c r="E654">
        <v>1</v>
      </c>
      <c r="F654">
        <v>8</v>
      </c>
      <c r="H654">
        <v>7</v>
      </c>
      <c r="I654">
        <v>9</v>
      </c>
      <c r="J654">
        <v>3</v>
      </c>
      <c r="K654">
        <v>5</v>
      </c>
      <c r="L654" t="s">
        <v>67</v>
      </c>
      <c r="M654" t="s">
        <v>757</v>
      </c>
      <c r="N654" t="s">
        <v>151</v>
      </c>
      <c r="O654" t="s">
        <v>63</v>
      </c>
      <c r="P654">
        <v>66</v>
      </c>
      <c r="Q654" t="s">
        <v>76</v>
      </c>
      <c r="R654" t="s">
        <v>65</v>
      </c>
      <c r="S654" t="s">
        <v>103</v>
      </c>
      <c r="T654" s="1">
        <v>44880</v>
      </c>
      <c r="U654" s="1">
        <v>20842</v>
      </c>
      <c r="V654" t="s">
        <v>1097</v>
      </c>
      <c r="W654">
        <v>66</v>
      </c>
    </row>
    <row r="655" spans="1:23" x14ac:dyDescent="0.3">
      <c r="A655" t="s">
        <v>1765</v>
      </c>
      <c r="B655">
        <v>8</v>
      </c>
      <c r="C655">
        <v>10</v>
      </c>
      <c r="D655">
        <v>5</v>
      </c>
      <c r="E655">
        <v>4</v>
      </c>
      <c r="F655">
        <v>1</v>
      </c>
      <c r="G655">
        <v>8</v>
      </c>
      <c r="H655">
        <v>2</v>
      </c>
      <c r="I655">
        <v>9</v>
      </c>
      <c r="J655">
        <v>7</v>
      </c>
      <c r="K655">
        <v>7</v>
      </c>
      <c r="L655" t="s">
        <v>60</v>
      </c>
      <c r="M655" t="s">
        <v>758</v>
      </c>
      <c r="N655" t="s">
        <v>98</v>
      </c>
      <c r="O655" t="s">
        <v>93</v>
      </c>
      <c r="P655">
        <v>43</v>
      </c>
      <c r="Q655" t="s">
        <v>76</v>
      </c>
      <c r="R655" t="s">
        <v>65</v>
      </c>
      <c r="S655" t="s">
        <v>103</v>
      </c>
      <c r="T655" s="1">
        <v>44815</v>
      </c>
      <c r="U655" s="1">
        <v>29006</v>
      </c>
      <c r="V655" t="s">
        <v>1088</v>
      </c>
      <c r="W655">
        <v>44</v>
      </c>
    </row>
    <row r="656" spans="1:23" x14ac:dyDescent="0.3">
      <c r="A656" t="s">
        <v>1766</v>
      </c>
      <c r="B656">
        <v>5</v>
      </c>
      <c r="C656">
        <v>10</v>
      </c>
      <c r="D656">
        <v>5</v>
      </c>
      <c r="E656">
        <v>1</v>
      </c>
      <c r="F656">
        <v>10</v>
      </c>
      <c r="G656">
        <v>5</v>
      </c>
      <c r="H656">
        <v>3</v>
      </c>
      <c r="I656">
        <v>9</v>
      </c>
      <c r="J656">
        <v>5</v>
      </c>
      <c r="K656">
        <v>3</v>
      </c>
      <c r="L656" t="s">
        <v>67</v>
      </c>
      <c r="M656" t="s">
        <v>759</v>
      </c>
      <c r="N656" t="s">
        <v>116</v>
      </c>
      <c r="O656" t="s">
        <v>137</v>
      </c>
      <c r="P656">
        <v>32</v>
      </c>
      <c r="Q656" t="s">
        <v>76</v>
      </c>
      <c r="R656" t="s">
        <v>65</v>
      </c>
      <c r="S656" t="s">
        <v>103</v>
      </c>
      <c r="T656" s="1">
        <v>44391</v>
      </c>
      <c r="U656" s="1">
        <v>32744</v>
      </c>
      <c r="V656" t="s">
        <v>1112</v>
      </c>
      <c r="W656">
        <v>32</v>
      </c>
    </row>
    <row r="657" spans="1:23" x14ac:dyDescent="0.3">
      <c r="A657" t="s">
        <v>1767</v>
      </c>
      <c r="B657">
        <v>7</v>
      </c>
      <c r="C657">
        <v>5</v>
      </c>
      <c r="D657">
        <v>7</v>
      </c>
      <c r="E657">
        <v>7</v>
      </c>
      <c r="F657">
        <v>4</v>
      </c>
      <c r="G657">
        <v>1</v>
      </c>
      <c r="H657">
        <v>2</v>
      </c>
      <c r="I657">
        <v>5</v>
      </c>
      <c r="J657">
        <v>4</v>
      </c>
      <c r="K657">
        <v>6</v>
      </c>
      <c r="L657" t="s">
        <v>67</v>
      </c>
      <c r="M657" t="s">
        <v>760</v>
      </c>
      <c r="N657" t="s">
        <v>106</v>
      </c>
      <c r="O657" t="s">
        <v>63</v>
      </c>
      <c r="P657">
        <v>37</v>
      </c>
      <c r="Q657" t="s">
        <v>64</v>
      </c>
      <c r="R657" t="s">
        <v>65</v>
      </c>
      <c r="S657" t="s">
        <v>70</v>
      </c>
      <c r="T657" s="1">
        <v>45051</v>
      </c>
      <c r="U657" s="1">
        <v>31678</v>
      </c>
      <c r="V657" t="s">
        <v>1112</v>
      </c>
      <c r="W657">
        <v>37</v>
      </c>
    </row>
    <row r="658" spans="1:23" x14ac:dyDescent="0.3">
      <c r="A658" t="s">
        <v>1768</v>
      </c>
      <c r="B658">
        <v>10</v>
      </c>
      <c r="C658">
        <v>9</v>
      </c>
      <c r="D658">
        <v>10</v>
      </c>
      <c r="E658">
        <v>6</v>
      </c>
      <c r="F658">
        <v>7</v>
      </c>
      <c r="G658">
        <v>8</v>
      </c>
      <c r="H658">
        <v>3</v>
      </c>
      <c r="I658">
        <v>5</v>
      </c>
      <c r="J658">
        <v>2</v>
      </c>
      <c r="K658">
        <v>5</v>
      </c>
      <c r="L658" t="s">
        <v>67</v>
      </c>
      <c r="M658" t="s">
        <v>761</v>
      </c>
      <c r="N658" t="s">
        <v>113</v>
      </c>
      <c r="O658" t="s">
        <v>63</v>
      </c>
      <c r="P658">
        <v>42</v>
      </c>
      <c r="Q658" t="s">
        <v>90</v>
      </c>
      <c r="R658" t="s">
        <v>65</v>
      </c>
      <c r="S658" t="s">
        <v>103</v>
      </c>
      <c r="T658" s="1">
        <v>44632</v>
      </c>
      <c r="U658" s="1">
        <v>29397</v>
      </c>
      <c r="V658" t="s">
        <v>1103</v>
      </c>
      <c r="W658">
        <v>42</v>
      </c>
    </row>
    <row r="659" spans="1:23" x14ac:dyDescent="0.3">
      <c r="A659" t="s">
        <v>1769</v>
      </c>
      <c r="B659">
        <v>10</v>
      </c>
      <c r="C659">
        <v>10</v>
      </c>
      <c r="D659">
        <v>3</v>
      </c>
      <c r="E659">
        <v>5</v>
      </c>
      <c r="F659">
        <v>5</v>
      </c>
      <c r="G659">
        <v>2</v>
      </c>
      <c r="H659">
        <v>1</v>
      </c>
      <c r="I659">
        <v>1</v>
      </c>
      <c r="J659">
        <v>2</v>
      </c>
      <c r="K659">
        <v>7</v>
      </c>
      <c r="L659" t="s">
        <v>67</v>
      </c>
      <c r="M659" t="s">
        <v>762</v>
      </c>
      <c r="N659" t="s">
        <v>98</v>
      </c>
      <c r="O659" t="s">
        <v>137</v>
      </c>
      <c r="P659">
        <v>55</v>
      </c>
      <c r="Q659" t="s">
        <v>64</v>
      </c>
      <c r="R659" t="s">
        <v>128</v>
      </c>
      <c r="S659" t="s">
        <v>70</v>
      </c>
      <c r="T659" s="1">
        <v>44243</v>
      </c>
      <c r="U659" s="1">
        <v>24142</v>
      </c>
      <c r="V659" t="s">
        <v>1088</v>
      </c>
      <c r="W659">
        <v>56</v>
      </c>
    </row>
    <row r="660" spans="1:23" x14ac:dyDescent="0.3">
      <c r="A660" t="s">
        <v>1770</v>
      </c>
      <c r="B660">
        <v>3</v>
      </c>
      <c r="C660">
        <v>5</v>
      </c>
      <c r="D660">
        <v>4</v>
      </c>
      <c r="E660">
        <v>8</v>
      </c>
      <c r="F660">
        <v>2</v>
      </c>
      <c r="G660">
        <v>10</v>
      </c>
      <c r="H660">
        <v>10</v>
      </c>
      <c r="I660">
        <v>2</v>
      </c>
      <c r="J660">
        <v>5</v>
      </c>
      <c r="K660">
        <v>8</v>
      </c>
      <c r="L660" t="s">
        <v>67</v>
      </c>
      <c r="M660" t="s">
        <v>763</v>
      </c>
      <c r="N660" t="s">
        <v>79</v>
      </c>
      <c r="O660" t="s">
        <v>63</v>
      </c>
      <c r="P660">
        <v>90</v>
      </c>
      <c r="Q660" t="s">
        <v>76</v>
      </c>
      <c r="R660" t="s">
        <v>65</v>
      </c>
      <c r="S660" t="s">
        <v>103</v>
      </c>
      <c r="T660" s="1">
        <v>44956</v>
      </c>
      <c r="U660" s="1">
        <v>12047</v>
      </c>
      <c r="V660" t="s">
        <v>1088</v>
      </c>
      <c r="W660">
        <v>91</v>
      </c>
    </row>
    <row r="661" spans="1:23" x14ac:dyDescent="0.3">
      <c r="A661" t="s">
        <v>1771</v>
      </c>
      <c r="B661">
        <v>8</v>
      </c>
      <c r="C661">
        <v>3</v>
      </c>
      <c r="D661">
        <v>7</v>
      </c>
      <c r="E661">
        <v>2</v>
      </c>
      <c r="F661">
        <v>7</v>
      </c>
      <c r="G661">
        <v>10</v>
      </c>
      <c r="H661">
        <v>1</v>
      </c>
      <c r="I661">
        <v>7</v>
      </c>
      <c r="J661">
        <v>2</v>
      </c>
      <c r="K661">
        <v>10</v>
      </c>
      <c r="L661" t="s">
        <v>60</v>
      </c>
      <c r="M661" t="s">
        <v>764</v>
      </c>
      <c r="N661" t="s">
        <v>100</v>
      </c>
      <c r="O661" t="s">
        <v>63</v>
      </c>
      <c r="P661">
        <v>21</v>
      </c>
      <c r="Q661" t="s">
        <v>76</v>
      </c>
      <c r="R661" t="s">
        <v>65</v>
      </c>
      <c r="S661" t="s">
        <v>103</v>
      </c>
      <c r="T661" s="1">
        <v>44872</v>
      </c>
      <c r="U661" s="1">
        <v>37358</v>
      </c>
      <c r="V661" t="s">
        <v>1090</v>
      </c>
      <c r="W661">
        <v>21</v>
      </c>
    </row>
    <row r="662" spans="1:23" x14ac:dyDescent="0.3">
      <c r="A662" t="s">
        <v>1772</v>
      </c>
      <c r="B662">
        <v>2</v>
      </c>
      <c r="C662">
        <v>8</v>
      </c>
      <c r="D662">
        <v>4</v>
      </c>
      <c r="E662">
        <v>4</v>
      </c>
      <c r="F662">
        <v>3</v>
      </c>
      <c r="G662">
        <v>9</v>
      </c>
      <c r="H662">
        <v>2</v>
      </c>
      <c r="I662">
        <v>4</v>
      </c>
      <c r="J662">
        <v>7</v>
      </c>
      <c r="K662">
        <v>4</v>
      </c>
      <c r="L662" t="s">
        <v>77</v>
      </c>
      <c r="M662" t="s">
        <v>765</v>
      </c>
      <c r="N662" t="s">
        <v>67</v>
      </c>
      <c r="O662" t="s">
        <v>63</v>
      </c>
      <c r="P662">
        <v>34</v>
      </c>
      <c r="Q662" t="s">
        <v>76</v>
      </c>
      <c r="R662" t="s">
        <v>65</v>
      </c>
      <c r="S662" t="s">
        <v>70</v>
      </c>
      <c r="T662" s="1">
        <v>44658</v>
      </c>
      <c r="U662" s="1">
        <v>32200</v>
      </c>
      <c r="V662" t="s">
        <v>1090</v>
      </c>
      <c r="W662">
        <v>35</v>
      </c>
    </row>
    <row r="663" spans="1:23" x14ac:dyDescent="0.3">
      <c r="A663" t="s">
        <v>1773</v>
      </c>
      <c r="B663">
        <v>2</v>
      </c>
      <c r="C663">
        <v>4</v>
      </c>
      <c r="D663">
        <v>5</v>
      </c>
      <c r="E663">
        <v>10</v>
      </c>
      <c r="F663">
        <v>10</v>
      </c>
      <c r="G663">
        <v>4</v>
      </c>
      <c r="H663">
        <v>4</v>
      </c>
      <c r="I663">
        <v>7</v>
      </c>
      <c r="J663">
        <v>5</v>
      </c>
      <c r="K663">
        <v>9</v>
      </c>
      <c r="L663" t="s">
        <v>67</v>
      </c>
      <c r="M663" t="s">
        <v>766</v>
      </c>
      <c r="N663" t="s">
        <v>116</v>
      </c>
      <c r="O663" t="s">
        <v>63</v>
      </c>
      <c r="P663">
        <v>57</v>
      </c>
      <c r="Q663" t="s">
        <v>76</v>
      </c>
      <c r="R663" t="s">
        <v>65</v>
      </c>
      <c r="S663" t="s">
        <v>103</v>
      </c>
      <c r="T663" s="1">
        <v>45046</v>
      </c>
      <c r="U663" s="1">
        <v>24290</v>
      </c>
      <c r="V663" t="s">
        <v>1108</v>
      </c>
      <c r="W663">
        <v>57</v>
      </c>
    </row>
    <row r="664" spans="1:23" x14ac:dyDescent="0.3">
      <c r="A664" t="s">
        <v>1774</v>
      </c>
      <c r="B664">
        <v>10</v>
      </c>
      <c r="C664">
        <v>7</v>
      </c>
      <c r="D664">
        <v>4</v>
      </c>
      <c r="E664">
        <v>6</v>
      </c>
      <c r="F664">
        <v>7</v>
      </c>
      <c r="G664">
        <v>7</v>
      </c>
      <c r="H664">
        <v>1</v>
      </c>
      <c r="I664">
        <v>9</v>
      </c>
      <c r="J664">
        <v>3</v>
      </c>
      <c r="K664">
        <v>7</v>
      </c>
      <c r="L664" t="s">
        <v>130</v>
      </c>
      <c r="M664" t="s">
        <v>767</v>
      </c>
      <c r="N664" t="s">
        <v>220</v>
      </c>
      <c r="O664" t="s">
        <v>217</v>
      </c>
      <c r="P664">
        <v>38</v>
      </c>
      <c r="Q664" t="s">
        <v>64</v>
      </c>
      <c r="R664" t="s">
        <v>65</v>
      </c>
      <c r="S664" t="s">
        <v>70</v>
      </c>
      <c r="T664" s="1">
        <v>44798</v>
      </c>
      <c r="U664" s="1">
        <v>31094</v>
      </c>
      <c r="V664" t="s">
        <v>1090</v>
      </c>
      <c r="W664">
        <v>38</v>
      </c>
    </row>
    <row r="665" spans="1:23" x14ac:dyDescent="0.3">
      <c r="A665" t="s">
        <v>1775</v>
      </c>
      <c r="B665">
        <v>8</v>
      </c>
      <c r="C665">
        <v>7</v>
      </c>
      <c r="D665">
        <v>6</v>
      </c>
      <c r="E665">
        <v>7</v>
      </c>
      <c r="F665">
        <v>8</v>
      </c>
      <c r="G665">
        <v>9</v>
      </c>
      <c r="H665">
        <v>1</v>
      </c>
      <c r="I665">
        <v>2</v>
      </c>
      <c r="J665">
        <v>5</v>
      </c>
      <c r="K665">
        <v>5</v>
      </c>
      <c r="L665" t="s">
        <v>77</v>
      </c>
      <c r="M665" t="s">
        <v>768</v>
      </c>
      <c r="N665" t="s">
        <v>83</v>
      </c>
      <c r="O665" t="s">
        <v>63</v>
      </c>
      <c r="P665">
        <v>17</v>
      </c>
      <c r="Q665" t="s">
        <v>64</v>
      </c>
      <c r="R665" t="s">
        <v>65</v>
      </c>
      <c r="S665" t="s">
        <v>84</v>
      </c>
      <c r="T665" s="1">
        <v>44564</v>
      </c>
      <c r="U665" s="1">
        <v>38181</v>
      </c>
      <c r="V665" t="s">
        <v>1088</v>
      </c>
      <c r="W665">
        <v>18</v>
      </c>
    </row>
    <row r="666" spans="1:23" x14ac:dyDescent="0.3">
      <c r="A666" t="s">
        <v>1776</v>
      </c>
      <c r="B666">
        <v>7</v>
      </c>
      <c r="C666">
        <v>2</v>
      </c>
      <c r="D666">
        <v>3</v>
      </c>
      <c r="E666">
        <v>1</v>
      </c>
      <c r="F666">
        <v>6</v>
      </c>
      <c r="G666">
        <v>3</v>
      </c>
      <c r="H666">
        <v>1</v>
      </c>
      <c r="I666">
        <v>8</v>
      </c>
      <c r="J666">
        <v>8</v>
      </c>
      <c r="K666">
        <v>7</v>
      </c>
      <c r="L666" t="s">
        <v>67</v>
      </c>
      <c r="M666" t="s">
        <v>769</v>
      </c>
      <c r="N666" t="s">
        <v>98</v>
      </c>
      <c r="O666" t="s">
        <v>137</v>
      </c>
      <c r="P666">
        <v>29</v>
      </c>
      <c r="Q666" t="s">
        <v>64</v>
      </c>
      <c r="R666" t="s">
        <v>65</v>
      </c>
      <c r="S666" t="s">
        <v>66</v>
      </c>
      <c r="T666" s="1">
        <v>44606</v>
      </c>
      <c r="U666" s="1">
        <v>34103</v>
      </c>
      <c r="V666" t="s">
        <v>1090</v>
      </c>
      <c r="W666">
        <v>29</v>
      </c>
    </row>
    <row r="667" spans="1:23" x14ac:dyDescent="0.3">
      <c r="A667" t="s">
        <v>1777</v>
      </c>
      <c r="B667">
        <v>5</v>
      </c>
      <c r="C667">
        <v>4</v>
      </c>
      <c r="D667">
        <v>6</v>
      </c>
      <c r="E667">
        <v>9</v>
      </c>
      <c r="F667">
        <v>2</v>
      </c>
      <c r="G667">
        <v>9</v>
      </c>
      <c r="H667">
        <v>2</v>
      </c>
      <c r="I667">
        <v>5</v>
      </c>
      <c r="J667">
        <v>1</v>
      </c>
      <c r="K667">
        <v>8</v>
      </c>
      <c r="L667" t="s">
        <v>67</v>
      </c>
      <c r="M667" t="s">
        <v>770</v>
      </c>
      <c r="N667" t="s">
        <v>134</v>
      </c>
      <c r="O667" t="s">
        <v>63</v>
      </c>
      <c r="P667">
        <v>75</v>
      </c>
      <c r="Q667" t="s">
        <v>64</v>
      </c>
      <c r="R667" t="s">
        <v>65</v>
      </c>
      <c r="S667" t="s">
        <v>84</v>
      </c>
      <c r="T667" s="1">
        <v>44526</v>
      </c>
      <c r="U667" s="1">
        <v>17026</v>
      </c>
      <c r="V667" t="s">
        <v>1090</v>
      </c>
      <c r="W667">
        <v>76</v>
      </c>
    </row>
    <row r="668" spans="1:23" x14ac:dyDescent="0.3">
      <c r="A668" t="s">
        <v>1778</v>
      </c>
      <c r="B668">
        <v>1</v>
      </c>
      <c r="C668">
        <v>6</v>
      </c>
      <c r="D668">
        <v>3</v>
      </c>
      <c r="E668">
        <v>2</v>
      </c>
      <c r="F668">
        <v>4</v>
      </c>
      <c r="G668">
        <v>8</v>
      </c>
      <c r="H668">
        <v>8</v>
      </c>
      <c r="I668">
        <v>2</v>
      </c>
      <c r="J668">
        <v>9</v>
      </c>
      <c r="K668">
        <v>10</v>
      </c>
      <c r="L668" t="s">
        <v>67</v>
      </c>
      <c r="M668" t="s">
        <v>771</v>
      </c>
      <c r="N668" t="s">
        <v>72</v>
      </c>
      <c r="O668" t="s">
        <v>217</v>
      </c>
      <c r="P668">
        <v>86</v>
      </c>
      <c r="Q668" t="s">
        <v>64</v>
      </c>
      <c r="R668" t="s">
        <v>65</v>
      </c>
      <c r="S668" t="s">
        <v>66</v>
      </c>
      <c r="T668" s="1">
        <v>44998</v>
      </c>
      <c r="U668" s="1">
        <v>13610</v>
      </c>
      <c r="V668" t="s">
        <v>1090</v>
      </c>
      <c r="W668">
        <v>86</v>
      </c>
    </row>
    <row r="669" spans="1:23" x14ac:dyDescent="0.3">
      <c r="A669" t="s">
        <v>1779</v>
      </c>
      <c r="B669">
        <v>1</v>
      </c>
      <c r="C669">
        <v>2</v>
      </c>
      <c r="D669">
        <v>3</v>
      </c>
      <c r="E669">
        <v>9</v>
      </c>
      <c r="F669">
        <v>8</v>
      </c>
      <c r="G669">
        <v>7</v>
      </c>
      <c r="H669">
        <v>4</v>
      </c>
      <c r="I669">
        <v>9</v>
      </c>
      <c r="J669">
        <v>5</v>
      </c>
      <c r="K669">
        <v>3</v>
      </c>
      <c r="L669" t="s">
        <v>104</v>
      </c>
      <c r="M669" t="s">
        <v>772</v>
      </c>
      <c r="N669" t="s">
        <v>98</v>
      </c>
      <c r="O669" t="s">
        <v>63</v>
      </c>
      <c r="P669">
        <v>44</v>
      </c>
      <c r="Q669" t="s">
        <v>76</v>
      </c>
      <c r="R669" t="s">
        <v>65</v>
      </c>
      <c r="S669" t="s">
        <v>66</v>
      </c>
      <c r="T669" s="1">
        <v>44376</v>
      </c>
      <c r="U669" s="1">
        <v>28263</v>
      </c>
      <c r="V669" t="s">
        <v>1090</v>
      </c>
      <c r="W669">
        <v>45</v>
      </c>
    </row>
    <row r="670" spans="1:23" x14ac:dyDescent="0.3">
      <c r="A670" t="s">
        <v>1780</v>
      </c>
      <c r="B670">
        <v>1</v>
      </c>
      <c r="C670">
        <v>3</v>
      </c>
      <c r="D670">
        <v>6</v>
      </c>
      <c r="E670">
        <v>2</v>
      </c>
      <c r="F670">
        <v>3</v>
      </c>
      <c r="G670">
        <v>9</v>
      </c>
      <c r="H670">
        <v>4</v>
      </c>
      <c r="I670">
        <v>10</v>
      </c>
      <c r="J670">
        <v>2</v>
      </c>
      <c r="K670">
        <v>3</v>
      </c>
      <c r="L670" t="s">
        <v>94</v>
      </c>
      <c r="M670" t="s">
        <v>773</v>
      </c>
      <c r="N670" t="s">
        <v>148</v>
      </c>
      <c r="O670" t="s">
        <v>63</v>
      </c>
      <c r="P670">
        <v>84</v>
      </c>
      <c r="Q670" t="s">
        <v>76</v>
      </c>
      <c r="R670" t="s">
        <v>65</v>
      </c>
      <c r="S670" t="s">
        <v>84</v>
      </c>
      <c r="T670" s="1">
        <v>44838</v>
      </c>
      <c r="U670" s="1">
        <v>14061</v>
      </c>
      <c r="V670" t="s">
        <v>1103</v>
      </c>
      <c r="W670">
        <v>85</v>
      </c>
    </row>
    <row r="671" spans="1:23" x14ac:dyDescent="0.3">
      <c r="A671" t="s">
        <v>1781</v>
      </c>
      <c r="B671">
        <v>3</v>
      </c>
      <c r="C671">
        <v>5</v>
      </c>
      <c r="D671">
        <v>8</v>
      </c>
      <c r="E671">
        <v>3</v>
      </c>
      <c r="F671">
        <v>9</v>
      </c>
      <c r="G671">
        <v>10</v>
      </c>
      <c r="H671">
        <v>4</v>
      </c>
      <c r="I671">
        <v>9</v>
      </c>
      <c r="J671">
        <v>6</v>
      </c>
      <c r="K671">
        <v>6</v>
      </c>
      <c r="L671" t="s">
        <v>67</v>
      </c>
      <c r="M671" t="s">
        <v>774</v>
      </c>
      <c r="N671" t="s">
        <v>178</v>
      </c>
      <c r="O671" t="s">
        <v>137</v>
      </c>
      <c r="P671">
        <v>92</v>
      </c>
      <c r="Q671" t="s">
        <v>64</v>
      </c>
      <c r="R671" t="s">
        <v>65</v>
      </c>
      <c r="S671" t="s">
        <v>84</v>
      </c>
      <c r="T671" s="1">
        <v>44284</v>
      </c>
      <c r="U671" s="1">
        <v>10547</v>
      </c>
      <c r="V671" t="s">
        <v>1103</v>
      </c>
      <c r="W671">
        <v>93</v>
      </c>
    </row>
    <row r="672" spans="1:23" x14ac:dyDescent="0.3">
      <c r="A672" t="s">
        <v>1782</v>
      </c>
      <c r="B672">
        <v>2</v>
      </c>
      <c r="C672">
        <v>8</v>
      </c>
      <c r="D672">
        <v>8</v>
      </c>
      <c r="E672">
        <v>4</v>
      </c>
      <c r="F672">
        <v>7</v>
      </c>
      <c r="G672">
        <v>1</v>
      </c>
      <c r="H672">
        <v>5</v>
      </c>
      <c r="I672">
        <v>10</v>
      </c>
      <c r="J672">
        <v>8</v>
      </c>
      <c r="K672">
        <v>10</v>
      </c>
      <c r="L672" t="s">
        <v>67</v>
      </c>
      <c r="M672" t="s">
        <v>775</v>
      </c>
      <c r="N672" t="s">
        <v>155</v>
      </c>
      <c r="O672" t="s">
        <v>63</v>
      </c>
      <c r="P672">
        <v>54</v>
      </c>
      <c r="Q672" t="s">
        <v>64</v>
      </c>
      <c r="R672" t="s">
        <v>65</v>
      </c>
      <c r="S672" t="s">
        <v>70</v>
      </c>
      <c r="T672" s="1">
        <v>45008</v>
      </c>
      <c r="U672" s="1">
        <v>25441</v>
      </c>
      <c r="V672" t="s">
        <v>1090</v>
      </c>
      <c r="W672">
        <v>54</v>
      </c>
    </row>
    <row r="673" spans="1:23" x14ac:dyDescent="0.3">
      <c r="A673" t="s">
        <v>1783</v>
      </c>
      <c r="B673">
        <v>10</v>
      </c>
      <c r="C673">
        <v>2</v>
      </c>
      <c r="D673">
        <v>6</v>
      </c>
      <c r="E673">
        <v>1</v>
      </c>
      <c r="F673">
        <v>9</v>
      </c>
      <c r="G673">
        <v>7</v>
      </c>
      <c r="H673">
        <v>2</v>
      </c>
      <c r="I673">
        <v>2</v>
      </c>
      <c r="J673">
        <v>5</v>
      </c>
      <c r="K673">
        <v>10</v>
      </c>
      <c r="L673" t="s">
        <v>130</v>
      </c>
      <c r="M673" t="s">
        <v>776</v>
      </c>
      <c r="N673" t="s">
        <v>178</v>
      </c>
      <c r="O673" t="s">
        <v>63</v>
      </c>
      <c r="P673">
        <v>33</v>
      </c>
      <c r="Q673" t="s">
        <v>64</v>
      </c>
      <c r="R673" t="s">
        <v>65</v>
      </c>
      <c r="S673" t="s">
        <v>70</v>
      </c>
      <c r="T673" s="1">
        <v>44218</v>
      </c>
      <c r="U673" s="1">
        <v>32251</v>
      </c>
      <c r="V673" t="s">
        <v>1090</v>
      </c>
      <c r="W673">
        <v>33</v>
      </c>
    </row>
    <row r="674" spans="1:23" x14ac:dyDescent="0.3">
      <c r="A674" t="s">
        <v>1784</v>
      </c>
      <c r="B674">
        <v>2</v>
      </c>
      <c r="C674">
        <v>1</v>
      </c>
      <c r="D674">
        <v>5</v>
      </c>
      <c r="E674">
        <v>9</v>
      </c>
      <c r="F674">
        <v>5</v>
      </c>
      <c r="G674">
        <v>3</v>
      </c>
      <c r="H674">
        <v>1</v>
      </c>
      <c r="I674">
        <v>3</v>
      </c>
      <c r="J674">
        <v>1</v>
      </c>
      <c r="K674">
        <v>3</v>
      </c>
      <c r="L674" t="s">
        <v>67</v>
      </c>
      <c r="M674" t="s">
        <v>777</v>
      </c>
      <c r="N674" t="s">
        <v>62</v>
      </c>
      <c r="O674" t="s">
        <v>101</v>
      </c>
      <c r="P674">
        <v>68</v>
      </c>
      <c r="Q674" t="s">
        <v>64</v>
      </c>
      <c r="R674" t="s">
        <v>65</v>
      </c>
      <c r="S674" t="s">
        <v>84</v>
      </c>
      <c r="T674" s="1">
        <v>44536</v>
      </c>
      <c r="U674" s="1">
        <v>19574</v>
      </c>
      <c r="V674" t="s">
        <v>1090</v>
      </c>
      <c r="W674">
        <v>69</v>
      </c>
    </row>
    <row r="675" spans="1:23" x14ac:dyDescent="0.3">
      <c r="A675" t="s">
        <v>1785</v>
      </c>
      <c r="B675">
        <v>1</v>
      </c>
      <c r="C675">
        <v>1</v>
      </c>
      <c r="D675">
        <v>3</v>
      </c>
      <c r="E675">
        <v>5</v>
      </c>
      <c r="F675">
        <v>5</v>
      </c>
      <c r="G675">
        <v>5</v>
      </c>
      <c r="H675">
        <v>6</v>
      </c>
      <c r="I675">
        <v>8</v>
      </c>
      <c r="J675">
        <v>5</v>
      </c>
      <c r="K675">
        <v>1</v>
      </c>
      <c r="L675" t="s">
        <v>67</v>
      </c>
      <c r="M675" t="s">
        <v>778</v>
      </c>
      <c r="N675" t="s">
        <v>100</v>
      </c>
      <c r="O675" t="s">
        <v>101</v>
      </c>
      <c r="P675">
        <v>92</v>
      </c>
      <c r="Q675" t="s">
        <v>76</v>
      </c>
      <c r="R675" t="s">
        <v>65</v>
      </c>
      <c r="S675" t="s">
        <v>73</v>
      </c>
      <c r="T675" s="1">
        <v>44882</v>
      </c>
      <c r="U675" s="1">
        <v>11357</v>
      </c>
      <c r="V675" t="s">
        <v>1103</v>
      </c>
      <c r="W675">
        <v>92</v>
      </c>
    </row>
    <row r="676" spans="1:23" x14ac:dyDescent="0.3">
      <c r="A676" t="s">
        <v>1786</v>
      </c>
      <c r="B676">
        <v>8</v>
      </c>
      <c r="C676">
        <v>8</v>
      </c>
      <c r="D676">
        <v>6</v>
      </c>
      <c r="E676">
        <v>6</v>
      </c>
      <c r="F676">
        <v>9</v>
      </c>
      <c r="G676">
        <v>9</v>
      </c>
      <c r="H676">
        <v>2</v>
      </c>
      <c r="I676">
        <v>1</v>
      </c>
      <c r="J676">
        <v>3</v>
      </c>
      <c r="K676">
        <v>1</v>
      </c>
      <c r="L676" t="s">
        <v>67</v>
      </c>
      <c r="M676" t="s">
        <v>779</v>
      </c>
      <c r="N676" t="s">
        <v>87</v>
      </c>
      <c r="O676" t="s">
        <v>63</v>
      </c>
      <c r="P676">
        <v>22</v>
      </c>
      <c r="Q676" t="s">
        <v>64</v>
      </c>
      <c r="R676" t="s">
        <v>65</v>
      </c>
      <c r="S676" t="s">
        <v>73</v>
      </c>
      <c r="T676" s="1">
        <v>44309</v>
      </c>
      <c r="U676" s="1">
        <v>36169</v>
      </c>
      <c r="V676" t="s">
        <v>1088</v>
      </c>
      <c r="W676">
        <v>23</v>
      </c>
    </row>
    <row r="677" spans="1:23" x14ac:dyDescent="0.3">
      <c r="A677" t="s">
        <v>1787</v>
      </c>
      <c r="B677">
        <v>6</v>
      </c>
      <c r="C677">
        <v>10</v>
      </c>
      <c r="D677">
        <v>6</v>
      </c>
      <c r="E677">
        <v>8</v>
      </c>
      <c r="F677">
        <v>9</v>
      </c>
      <c r="G677">
        <v>8</v>
      </c>
      <c r="H677">
        <v>8</v>
      </c>
      <c r="I677">
        <v>2</v>
      </c>
      <c r="J677">
        <v>1</v>
      </c>
      <c r="K677">
        <v>9</v>
      </c>
      <c r="L677" t="s">
        <v>119</v>
      </c>
      <c r="M677" t="s">
        <v>780</v>
      </c>
      <c r="N677" t="s">
        <v>161</v>
      </c>
      <c r="O677" t="s">
        <v>63</v>
      </c>
      <c r="P677">
        <v>68</v>
      </c>
      <c r="Q677" t="s">
        <v>76</v>
      </c>
      <c r="R677" t="s">
        <v>65</v>
      </c>
      <c r="S677" t="s">
        <v>70</v>
      </c>
      <c r="T677" s="1">
        <v>44985</v>
      </c>
      <c r="U677" s="1">
        <v>20187</v>
      </c>
      <c r="V677" t="s">
        <v>1272</v>
      </c>
      <c r="W677">
        <v>68</v>
      </c>
    </row>
    <row r="678" spans="1:23" x14ac:dyDescent="0.3">
      <c r="A678" t="s">
        <v>1788</v>
      </c>
      <c r="B678">
        <v>10</v>
      </c>
      <c r="C678">
        <v>10</v>
      </c>
      <c r="D678">
        <v>5</v>
      </c>
      <c r="E678">
        <v>6</v>
      </c>
      <c r="F678">
        <v>4</v>
      </c>
      <c r="G678">
        <v>6</v>
      </c>
      <c r="H678">
        <v>7</v>
      </c>
      <c r="I678">
        <v>3</v>
      </c>
      <c r="J678">
        <v>7</v>
      </c>
      <c r="K678">
        <v>8</v>
      </c>
      <c r="L678" t="s">
        <v>130</v>
      </c>
      <c r="M678" t="s">
        <v>781</v>
      </c>
      <c r="N678" t="s">
        <v>134</v>
      </c>
      <c r="O678" t="s">
        <v>145</v>
      </c>
      <c r="P678">
        <v>31</v>
      </c>
      <c r="Q678" t="s">
        <v>64</v>
      </c>
      <c r="R678" t="s">
        <v>65</v>
      </c>
      <c r="S678" t="s">
        <v>70</v>
      </c>
      <c r="T678" s="1">
        <v>44217</v>
      </c>
      <c r="U678" s="1">
        <v>33070</v>
      </c>
      <c r="V678" t="s">
        <v>1119</v>
      </c>
      <c r="W678">
        <v>31</v>
      </c>
    </row>
    <row r="679" spans="1:23" x14ac:dyDescent="0.3">
      <c r="A679" t="s">
        <v>1789</v>
      </c>
      <c r="B679">
        <v>2</v>
      </c>
      <c r="C679">
        <v>2</v>
      </c>
      <c r="D679">
        <v>5</v>
      </c>
      <c r="E679">
        <v>1</v>
      </c>
      <c r="F679">
        <v>6</v>
      </c>
      <c r="G679">
        <v>6</v>
      </c>
      <c r="H679">
        <v>3</v>
      </c>
      <c r="I679">
        <v>1</v>
      </c>
      <c r="J679">
        <v>3</v>
      </c>
      <c r="K679">
        <v>4</v>
      </c>
      <c r="L679" t="s">
        <v>67</v>
      </c>
      <c r="M679" t="s">
        <v>782</v>
      </c>
      <c r="N679" t="s">
        <v>132</v>
      </c>
      <c r="O679" t="s">
        <v>63</v>
      </c>
      <c r="P679">
        <v>65</v>
      </c>
      <c r="Q679" t="s">
        <v>64</v>
      </c>
      <c r="R679" t="s">
        <v>65</v>
      </c>
      <c r="S679" t="s">
        <v>66</v>
      </c>
      <c r="T679" s="1">
        <v>44565</v>
      </c>
      <c r="U679" s="1">
        <v>20702</v>
      </c>
      <c r="V679" t="s">
        <v>1097</v>
      </c>
      <c r="W679">
        <v>66</v>
      </c>
    </row>
    <row r="680" spans="1:23" x14ac:dyDescent="0.3">
      <c r="A680" t="s">
        <v>1790</v>
      </c>
      <c r="B680">
        <v>9</v>
      </c>
      <c r="C680">
        <v>8</v>
      </c>
      <c r="D680">
        <v>7</v>
      </c>
      <c r="E680">
        <v>1</v>
      </c>
      <c r="F680">
        <v>5</v>
      </c>
      <c r="G680">
        <v>8</v>
      </c>
      <c r="H680">
        <v>8</v>
      </c>
      <c r="I680">
        <v>9</v>
      </c>
      <c r="J680">
        <v>7</v>
      </c>
      <c r="K680">
        <v>9</v>
      </c>
      <c r="L680" t="s">
        <v>67</v>
      </c>
      <c r="M680" t="s">
        <v>783</v>
      </c>
      <c r="N680" t="s">
        <v>121</v>
      </c>
      <c r="O680" t="s">
        <v>63</v>
      </c>
      <c r="P680">
        <v>24</v>
      </c>
      <c r="Q680" t="s">
        <v>90</v>
      </c>
      <c r="R680" t="s">
        <v>65</v>
      </c>
      <c r="S680" t="s">
        <v>66</v>
      </c>
      <c r="T680" s="1">
        <v>44772</v>
      </c>
      <c r="U680" s="1">
        <v>35886</v>
      </c>
      <c r="V680" t="s">
        <v>1112</v>
      </c>
      <c r="W680">
        <v>25</v>
      </c>
    </row>
    <row r="681" spans="1:23" x14ac:dyDescent="0.3">
      <c r="A681" t="s">
        <v>1791</v>
      </c>
      <c r="B681">
        <v>8</v>
      </c>
      <c r="C681">
        <v>9</v>
      </c>
      <c r="D681">
        <v>7</v>
      </c>
      <c r="E681">
        <v>10</v>
      </c>
      <c r="F681">
        <v>7</v>
      </c>
      <c r="G681">
        <v>10</v>
      </c>
      <c r="H681">
        <v>9</v>
      </c>
      <c r="I681">
        <v>10</v>
      </c>
      <c r="J681">
        <v>9</v>
      </c>
      <c r="K681">
        <v>6</v>
      </c>
      <c r="L681" t="s">
        <v>67</v>
      </c>
      <c r="M681" t="s">
        <v>784</v>
      </c>
      <c r="N681" t="s">
        <v>83</v>
      </c>
      <c r="O681" t="s">
        <v>63</v>
      </c>
      <c r="P681">
        <v>18</v>
      </c>
      <c r="Q681" t="s">
        <v>76</v>
      </c>
      <c r="R681" t="s">
        <v>65</v>
      </c>
      <c r="S681" t="s">
        <v>84</v>
      </c>
      <c r="T681" s="1">
        <v>44839</v>
      </c>
      <c r="U681" s="1">
        <v>38268</v>
      </c>
      <c r="V681" t="s">
        <v>1148</v>
      </c>
      <c r="W681">
        <v>19</v>
      </c>
    </row>
    <row r="682" spans="1:23" x14ac:dyDescent="0.3">
      <c r="A682" t="s">
        <v>1792</v>
      </c>
      <c r="B682">
        <v>7</v>
      </c>
      <c r="C682">
        <v>8</v>
      </c>
      <c r="D682">
        <v>5</v>
      </c>
      <c r="E682">
        <v>2</v>
      </c>
      <c r="F682">
        <v>6</v>
      </c>
      <c r="G682">
        <v>2</v>
      </c>
      <c r="H682">
        <v>2</v>
      </c>
      <c r="I682">
        <v>3</v>
      </c>
      <c r="J682">
        <v>4</v>
      </c>
      <c r="K682">
        <v>3</v>
      </c>
      <c r="L682" t="s">
        <v>67</v>
      </c>
      <c r="M682" t="s">
        <v>785</v>
      </c>
      <c r="N682" t="s">
        <v>118</v>
      </c>
      <c r="O682" t="s">
        <v>63</v>
      </c>
      <c r="P682">
        <v>74</v>
      </c>
      <c r="Q682" t="s">
        <v>76</v>
      </c>
      <c r="R682" t="s">
        <v>65</v>
      </c>
      <c r="S682" t="s">
        <v>103</v>
      </c>
      <c r="T682" s="1">
        <v>44431</v>
      </c>
      <c r="U682" s="1">
        <v>17417</v>
      </c>
      <c r="V682" t="s">
        <v>1090</v>
      </c>
      <c r="W682">
        <v>75</v>
      </c>
    </row>
    <row r="683" spans="1:23" x14ac:dyDescent="0.3">
      <c r="A683" t="s">
        <v>1793</v>
      </c>
      <c r="B683">
        <v>3</v>
      </c>
      <c r="C683">
        <v>9</v>
      </c>
      <c r="D683">
        <v>5</v>
      </c>
      <c r="E683">
        <v>3</v>
      </c>
      <c r="F683">
        <v>3</v>
      </c>
      <c r="G683">
        <v>1</v>
      </c>
      <c r="H683">
        <v>5</v>
      </c>
      <c r="I683">
        <v>2</v>
      </c>
      <c r="J683">
        <v>7</v>
      </c>
      <c r="K683">
        <v>5</v>
      </c>
      <c r="L683" t="s">
        <v>67</v>
      </c>
      <c r="M683" t="s">
        <v>786</v>
      </c>
      <c r="N683" t="s">
        <v>132</v>
      </c>
      <c r="O683" t="s">
        <v>63</v>
      </c>
      <c r="P683">
        <v>86</v>
      </c>
      <c r="Q683" t="s">
        <v>76</v>
      </c>
      <c r="R683" t="s">
        <v>65</v>
      </c>
      <c r="S683" t="s">
        <v>103</v>
      </c>
      <c r="T683" s="1">
        <v>44780</v>
      </c>
      <c r="U683" s="1">
        <v>13500</v>
      </c>
      <c r="V683" t="s">
        <v>1090</v>
      </c>
      <c r="W683">
        <v>86</v>
      </c>
    </row>
    <row r="684" spans="1:23" x14ac:dyDescent="0.3">
      <c r="A684" t="s">
        <v>1794</v>
      </c>
      <c r="B684">
        <v>9</v>
      </c>
      <c r="C684">
        <v>1</v>
      </c>
      <c r="D684">
        <v>6</v>
      </c>
      <c r="E684">
        <v>8</v>
      </c>
      <c r="F684">
        <v>4</v>
      </c>
      <c r="G684">
        <v>7</v>
      </c>
      <c r="H684">
        <v>3</v>
      </c>
      <c r="I684">
        <v>1</v>
      </c>
      <c r="J684">
        <v>3</v>
      </c>
      <c r="K684">
        <v>3</v>
      </c>
      <c r="L684" t="s">
        <v>67</v>
      </c>
      <c r="M684" t="s">
        <v>787</v>
      </c>
      <c r="N684" t="s">
        <v>144</v>
      </c>
      <c r="O684" t="s">
        <v>63</v>
      </c>
      <c r="P684">
        <v>74</v>
      </c>
      <c r="Q684" t="s">
        <v>64</v>
      </c>
      <c r="R684" t="s">
        <v>65</v>
      </c>
      <c r="S684" t="s">
        <v>66</v>
      </c>
      <c r="T684" s="1">
        <v>44737</v>
      </c>
      <c r="U684" s="1">
        <v>17785</v>
      </c>
      <c r="V684" t="s">
        <v>1103</v>
      </c>
      <c r="W684">
        <v>74</v>
      </c>
    </row>
    <row r="685" spans="1:23" x14ac:dyDescent="0.3">
      <c r="A685" t="s">
        <v>1795</v>
      </c>
      <c r="B685">
        <v>4</v>
      </c>
      <c r="C685">
        <v>7</v>
      </c>
      <c r="D685">
        <v>5</v>
      </c>
      <c r="E685">
        <v>5</v>
      </c>
      <c r="F685">
        <v>9</v>
      </c>
      <c r="G685">
        <v>1</v>
      </c>
      <c r="H685">
        <v>6</v>
      </c>
      <c r="I685">
        <v>3</v>
      </c>
      <c r="J685">
        <v>7</v>
      </c>
      <c r="K685">
        <v>8</v>
      </c>
      <c r="L685" t="s">
        <v>81</v>
      </c>
      <c r="M685" t="s">
        <v>788</v>
      </c>
      <c r="N685" t="s">
        <v>83</v>
      </c>
      <c r="O685" t="s">
        <v>63</v>
      </c>
      <c r="P685">
        <v>47</v>
      </c>
      <c r="Q685" t="s">
        <v>90</v>
      </c>
      <c r="R685" t="s">
        <v>65</v>
      </c>
      <c r="S685" t="s">
        <v>84</v>
      </c>
      <c r="T685" s="1">
        <v>44540</v>
      </c>
      <c r="U685" s="1">
        <v>27352</v>
      </c>
      <c r="V685" t="s">
        <v>1103</v>
      </c>
      <c r="W685">
        <v>48</v>
      </c>
    </row>
    <row r="686" spans="1:23" x14ac:dyDescent="0.3">
      <c r="A686" t="s">
        <v>1796</v>
      </c>
      <c r="B686">
        <v>10</v>
      </c>
      <c r="C686">
        <v>3</v>
      </c>
      <c r="D686">
        <v>6</v>
      </c>
      <c r="E686">
        <v>5</v>
      </c>
      <c r="F686">
        <v>9</v>
      </c>
      <c r="G686">
        <v>9</v>
      </c>
      <c r="H686">
        <v>7</v>
      </c>
      <c r="I686">
        <v>3</v>
      </c>
      <c r="J686">
        <v>7</v>
      </c>
      <c r="K686">
        <v>8</v>
      </c>
      <c r="L686" t="s">
        <v>67</v>
      </c>
      <c r="M686" t="s">
        <v>67</v>
      </c>
      <c r="N686" t="s">
        <v>72</v>
      </c>
      <c r="O686" t="s">
        <v>137</v>
      </c>
      <c r="P686">
        <v>46</v>
      </c>
      <c r="Q686" t="s">
        <v>64</v>
      </c>
      <c r="R686" t="s">
        <v>65</v>
      </c>
      <c r="S686" t="s">
        <v>70</v>
      </c>
      <c r="T686" s="1">
        <v>44908</v>
      </c>
      <c r="U686" s="1">
        <v>28021</v>
      </c>
      <c r="V686" t="s">
        <v>67</v>
      </c>
      <c r="W686">
        <v>47</v>
      </c>
    </row>
    <row r="687" spans="1:23" x14ac:dyDescent="0.3">
      <c r="A687" t="s">
        <v>1797</v>
      </c>
      <c r="B687">
        <v>1</v>
      </c>
      <c r="C687">
        <v>7</v>
      </c>
      <c r="D687">
        <v>6</v>
      </c>
      <c r="E687">
        <v>3</v>
      </c>
      <c r="F687">
        <v>5</v>
      </c>
      <c r="G687">
        <v>4</v>
      </c>
      <c r="H687">
        <v>1</v>
      </c>
      <c r="I687">
        <v>7</v>
      </c>
      <c r="J687">
        <v>4</v>
      </c>
      <c r="K687">
        <v>5</v>
      </c>
      <c r="L687" t="s">
        <v>94</v>
      </c>
      <c r="M687" t="s">
        <v>789</v>
      </c>
      <c r="N687" t="s">
        <v>148</v>
      </c>
      <c r="O687" t="s">
        <v>137</v>
      </c>
      <c r="P687">
        <v>68</v>
      </c>
      <c r="Q687" t="s">
        <v>64</v>
      </c>
      <c r="R687" t="s">
        <v>198</v>
      </c>
      <c r="S687" t="s">
        <v>103</v>
      </c>
      <c r="T687" s="1">
        <v>44257</v>
      </c>
      <c r="U687" s="1">
        <v>19379</v>
      </c>
      <c r="V687" t="s">
        <v>1090</v>
      </c>
      <c r="W687">
        <v>69</v>
      </c>
    </row>
    <row r="688" spans="1:23" x14ac:dyDescent="0.3">
      <c r="A688" t="s">
        <v>1798</v>
      </c>
      <c r="B688">
        <v>7</v>
      </c>
      <c r="C688">
        <v>1</v>
      </c>
      <c r="D688">
        <v>5</v>
      </c>
      <c r="E688">
        <v>5</v>
      </c>
      <c r="F688">
        <v>2</v>
      </c>
      <c r="G688">
        <v>5</v>
      </c>
      <c r="H688">
        <v>1</v>
      </c>
      <c r="I688">
        <v>4</v>
      </c>
      <c r="J688">
        <v>5</v>
      </c>
      <c r="K688">
        <v>1</v>
      </c>
      <c r="L688" t="s">
        <v>67</v>
      </c>
      <c r="M688" t="s">
        <v>790</v>
      </c>
      <c r="N688" t="s">
        <v>62</v>
      </c>
      <c r="O688" t="s">
        <v>63</v>
      </c>
      <c r="P688">
        <v>52</v>
      </c>
      <c r="Q688" t="s">
        <v>76</v>
      </c>
      <c r="R688" t="s">
        <v>65</v>
      </c>
      <c r="S688" t="s">
        <v>103</v>
      </c>
      <c r="T688" s="1">
        <v>44289</v>
      </c>
      <c r="U688" s="1">
        <v>25475</v>
      </c>
      <c r="V688" t="s">
        <v>1090</v>
      </c>
      <c r="W688">
        <v>52</v>
      </c>
    </row>
    <row r="689" spans="1:23" x14ac:dyDescent="0.3">
      <c r="A689" t="s">
        <v>1799</v>
      </c>
      <c r="B689">
        <v>4</v>
      </c>
      <c r="C689">
        <v>3</v>
      </c>
      <c r="D689">
        <v>7</v>
      </c>
      <c r="E689">
        <v>10</v>
      </c>
      <c r="F689">
        <v>3</v>
      </c>
      <c r="G689">
        <v>3</v>
      </c>
      <c r="H689">
        <v>5</v>
      </c>
      <c r="I689">
        <v>6</v>
      </c>
      <c r="J689">
        <v>6</v>
      </c>
      <c r="K689">
        <v>10</v>
      </c>
      <c r="L689" t="s">
        <v>94</v>
      </c>
      <c r="M689" t="s">
        <v>791</v>
      </c>
      <c r="N689" t="s">
        <v>134</v>
      </c>
      <c r="O689" t="s">
        <v>63</v>
      </c>
      <c r="P689">
        <v>40</v>
      </c>
      <c r="Q689" t="s">
        <v>76</v>
      </c>
      <c r="R689" t="s">
        <v>65</v>
      </c>
      <c r="S689" t="s">
        <v>84</v>
      </c>
      <c r="T689" s="1">
        <v>44423</v>
      </c>
      <c r="U689" s="1">
        <v>29773</v>
      </c>
      <c r="V689" t="s">
        <v>1088</v>
      </c>
      <c r="W689">
        <v>41</v>
      </c>
    </row>
    <row r="690" spans="1:23" x14ac:dyDescent="0.3">
      <c r="A690" t="s">
        <v>1800</v>
      </c>
      <c r="B690">
        <v>6</v>
      </c>
      <c r="C690">
        <v>4</v>
      </c>
      <c r="D690">
        <v>8</v>
      </c>
      <c r="E690">
        <v>2</v>
      </c>
      <c r="F690">
        <v>1</v>
      </c>
      <c r="G690">
        <v>8</v>
      </c>
      <c r="H690">
        <v>3</v>
      </c>
      <c r="I690">
        <v>6</v>
      </c>
      <c r="J690">
        <v>5</v>
      </c>
      <c r="K690">
        <v>6</v>
      </c>
      <c r="L690" t="s">
        <v>94</v>
      </c>
      <c r="M690" t="s">
        <v>67</v>
      </c>
      <c r="N690" t="s">
        <v>161</v>
      </c>
      <c r="O690" t="s">
        <v>63</v>
      </c>
      <c r="P690">
        <v>81</v>
      </c>
      <c r="Q690" t="s">
        <v>76</v>
      </c>
      <c r="R690" t="s">
        <v>65</v>
      </c>
      <c r="S690" t="s">
        <v>84</v>
      </c>
      <c r="T690" s="1">
        <v>44653</v>
      </c>
      <c r="U690" s="1">
        <v>14919</v>
      </c>
      <c r="V690" t="s">
        <v>67</v>
      </c>
      <c r="W690">
        <v>82</v>
      </c>
    </row>
    <row r="691" spans="1:23" x14ac:dyDescent="0.3">
      <c r="A691" t="s">
        <v>1801</v>
      </c>
      <c r="B691">
        <v>10</v>
      </c>
      <c r="C691">
        <v>2</v>
      </c>
      <c r="D691">
        <v>4</v>
      </c>
      <c r="E691">
        <v>1</v>
      </c>
      <c r="F691">
        <v>8</v>
      </c>
      <c r="G691">
        <v>8</v>
      </c>
      <c r="H691">
        <v>4</v>
      </c>
      <c r="I691">
        <v>5</v>
      </c>
      <c r="J691">
        <v>9</v>
      </c>
      <c r="K691">
        <v>3</v>
      </c>
      <c r="L691" t="s">
        <v>67</v>
      </c>
      <c r="M691" t="s">
        <v>792</v>
      </c>
      <c r="N691" t="s">
        <v>141</v>
      </c>
      <c r="O691" t="s">
        <v>63</v>
      </c>
      <c r="P691">
        <v>86</v>
      </c>
      <c r="Q691" t="s">
        <v>76</v>
      </c>
      <c r="R691" t="s">
        <v>65</v>
      </c>
      <c r="S691" t="s">
        <v>66</v>
      </c>
      <c r="T691" s="1">
        <v>44862</v>
      </c>
      <c r="U691" s="1">
        <v>13450</v>
      </c>
      <c r="V691" t="s">
        <v>1090</v>
      </c>
      <c r="W691">
        <v>87</v>
      </c>
    </row>
    <row r="692" spans="1:23" x14ac:dyDescent="0.3">
      <c r="A692" t="s">
        <v>1802</v>
      </c>
      <c r="B692">
        <v>3</v>
      </c>
      <c r="C692">
        <v>5</v>
      </c>
      <c r="D692">
        <v>5</v>
      </c>
      <c r="E692">
        <v>1</v>
      </c>
      <c r="F692">
        <v>1</v>
      </c>
      <c r="G692">
        <v>3</v>
      </c>
      <c r="H692">
        <v>1</v>
      </c>
      <c r="I692">
        <v>1</v>
      </c>
      <c r="J692">
        <v>7</v>
      </c>
      <c r="K692">
        <v>10</v>
      </c>
      <c r="L692" t="s">
        <v>67</v>
      </c>
      <c r="M692" t="s">
        <v>793</v>
      </c>
      <c r="N692" t="s">
        <v>83</v>
      </c>
      <c r="O692" t="s">
        <v>224</v>
      </c>
      <c r="P692">
        <v>16</v>
      </c>
      <c r="Q692" t="s">
        <v>64</v>
      </c>
      <c r="R692" t="s">
        <v>65</v>
      </c>
      <c r="S692" t="s">
        <v>66</v>
      </c>
      <c r="T692" s="1">
        <v>44457</v>
      </c>
      <c r="U692" s="1">
        <v>38532</v>
      </c>
      <c r="V692" t="s">
        <v>1090</v>
      </c>
      <c r="W692">
        <v>17</v>
      </c>
    </row>
    <row r="693" spans="1:23" x14ac:dyDescent="0.3">
      <c r="A693" t="s">
        <v>1803</v>
      </c>
      <c r="B693">
        <v>6</v>
      </c>
      <c r="C693">
        <v>6</v>
      </c>
      <c r="D693">
        <v>6</v>
      </c>
      <c r="E693">
        <v>1</v>
      </c>
      <c r="F693">
        <v>7</v>
      </c>
      <c r="H693">
        <v>3</v>
      </c>
      <c r="I693">
        <v>4</v>
      </c>
      <c r="J693">
        <v>4</v>
      </c>
      <c r="K693">
        <v>6</v>
      </c>
      <c r="L693" t="s">
        <v>124</v>
      </c>
      <c r="M693" t="s">
        <v>794</v>
      </c>
      <c r="N693" t="s">
        <v>220</v>
      </c>
      <c r="O693" t="s">
        <v>63</v>
      </c>
      <c r="P693">
        <v>70</v>
      </c>
      <c r="Q693" t="s">
        <v>64</v>
      </c>
      <c r="R693" t="s">
        <v>65</v>
      </c>
      <c r="S693" t="s">
        <v>73</v>
      </c>
      <c r="T693" s="1">
        <v>44855</v>
      </c>
      <c r="U693" s="1">
        <v>19224</v>
      </c>
      <c r="V693" t="s">
        <v>1097</v>
      </c>
      <c r="W693">
        <v>71</v>
      </c>
    </row>
    <row r="694" spans="1:23" x14ac:dyDescent="0.3">
      <c r="A694" t="s">
        <v>1804</v>
      </c>
      <c r="B694">
        <v>4</v>
      </c>
      <c r="C694">
        <v>5</v>
      </c>
      <c r="D694">
        <v>3</v>
      </c>
      <c r="E694">
        <v>6</v>
      </c>
      <c r="F694">
        <v>5</v>
      </c>
      <c r="G694">
        <v>4</v>
      </c>
      <c r="H694">
        <v>3</v>
      </c>
      <c r="I694">
        <v>8</v>
      </c>
      <c r="J694">
        <v>6</v>
      </c>
      <c r="K694">
        <v>8</v>
      </c>
      <c r="L694" t="s">
        <v>81</v>
      </c>
      <c r="M694" t="s">
        <v>795</v>
      </c>
      <c r="N694" t="s">
        <v>116</v>
      </c>
      <c r="O694" t="s">
        <v>63</v>
      </c>
      <c r="P694">
        <v>18</v>
      </c>
      <c r="Q694" t="s">
        <v>76</v>
      </c>
      <c r="R694" t="s">
        <v>65</v>
      </c>
      <c r="S694" t="s">
        <v>84</v>
      </c>
      <c r="T694" s="1">
        <v>44250</v>
      </c>
      <c r="U694" s="1">
        <v>37587</v>
      </c>
      <c r="V694" t="s">
        <v>1088</v>
      </c>
      <c r="W694">
        <v>19</v>
      </c>
    </row>
    <row r="695" spans="1:23" x14ac:dyDescent="0.3">
      <c r="A695" t="s">
        <v>1805</v>
      </c>
      <c r="B695">
        <v>5</v>
      </c>
      <c r="C695">
        <v>7</v>
      </c>
      <c r="D695">
        <v>5</v>
      </c>
      <c r="E695">
        <v>9</v>
      </c>
      <c r="F695">
        <v>2</v>
      </c>
      <c r="G695">
        <v>1</v>
      </c>
      <c r="H695">
        <v>3</v>
      </c>
      <c r="I695">
        <v>6</v>
      </c>
      <c r="J695">
        <v>6</v>
      </c>
      <c r="K695">
        <v>1</v>
      </c>
      <c r="L695" t="s">
        <v>124</v>
      </c>
      <c r="M695" t="s">
        <v>796</v>
      </c>
      <c r="N695" t="s">
        <v>157</v>
      </c>
      <c r="O695" t="s">
        <v>63</v>
      </c>
      <c r="P695">
        <v>71</v>
      </c>
      <c r="Q695" t="s">
        <v>76</v>
      </c>
      <c r="R695" t="s">
        <v>65</v>
      </c>
      <c r="S695" t="s">
        <v>70</v>
      </c>
      <c r="T695" s="1">
        <v>44326</v>
      </c>
      <c r="U695" s="1">
        <v>18322</v>
      </c>
      <c r="V695" t="s">
        <v>1090</v>
      </c>
      <c r="W695">
        <v>72</v>
      </c>
    </row>
    <row r="696" spans="1:23" x14ac:dyDescent="0.3">
      <c r="A696" t="s">
        <v>1806</v>
      </c>
      <c r="B696">
        <v>5</v>
      </c>
      <c r="C696">
        <v>9</v>
      </c>
      <c r="D696">
        <v>3</v>
      </c>
      <c r="E696">
        <v>4</v>
      </c>
      <c r="F696">
        <v>6</v>
      </c>
      <c r="G696">
        <v>4</v>
      </c>
      <c r="H696">
        <v>1</v>
      </c>
      <c r="I696">
        <v>1</v>
      </c>
      <c r="J696">
        <v>2</v>
      </c>
      <c r="K696">
        <v>9</v>
      </c>
      <c r="L696" t="s">
        <v>67</v>
      </c>
      <c r="M696" t="s">
        <v>797</v>
      </c>
      <c r="N696" t="s">
        <v>155</v>
      </c>
      <c r="O696" t="s">
        <v>63</v>
      </c>
      <c r="P696">
        <v>59</v>
      </c>
      <c r="Q696" t="s">
        <v>64</v>
      </c>
      <c r="R696" t="s">
        <v>65</v>
      </c>
      <c r="S696" t="s">
        <v>73</v>
      </c>
      <c r="T696" s="1">
        <v>44491</v>
      </c>
      <c r="U696" s="1">
        <v>22776</v>
      </c>
      <c r="V696" t="s">
        <v>1103</v>
      </c>
      <c r="W696">
        <v>60</v>
      </c>
    </row>
    <row r="697" spans="1:23" x14ac:dyDescent="0.3">
      <c r="A697" t="s">
        <v>1807</v>
      </c>
      <c r="B697">
        <v>4</v>
      </c>
      <c r="C697">
        <v>4</v>
      </c>
      <c r="D697">
        <v>10</v>
      </c>
      <c r="E697">
        <v>7</v>
      </c>
      <c r="F697">
        <v>1</v>
      </c>
      <c r="G697">
        <v>9</v>
      </c>
      <c r="H697">
        <v>1</v>
      </c>
      <c r="I697">
        <v>10</v>
      </c>
      <c r="J697">
        <v>1</v>
      </c>
      <c r="K697">
        <v>6</v>
      </c>
      <c r="L697" t="s">
        <v>67</v>
      </c>
      <c r="M697" t="s">
        <v>798</v>
      </c>
      <c r="N697" t="s">
        <v>113</v>
      </c>
      <c r="O697" t="s">
        <v>63</v>
      </c>
      <c r="P697">
        <v>53</v>
      </c>
      <c r="Q697" t="s">
        <v>76</v>
      </c>
      <c r="R697" t="s">
        <v>65</v>
      </c>
      <c r="S697" t="s">
        <v>73</v>
      </c>
      <c r="T697" s="1">
        <v>44911</v>
      </c>
      <c r="U697" s="1">
        <v>25687</v>
      </c>
      <c r="V697" t="s">
        <v>1103</v>
      </c>
      <c r="W697">
        <v>53</v>
      </c>
    </row>
    <row r="698" spans="1:23" x14ac:dyDescent="0.3">
      <c r="A698" t="s">
        <v>1808</v>
      </c>
      <c r="B698">
        <v>5</v>
      </c>
      <c r="C698">
        <v>6</v>
      </c>
      <c r="D698">
        <v>6</v>
      </c>
      <c r="E698">
        <v>2</v>
      </c>
      <c r="F698">
        <v>7</v>
      </c>
      <c r="G698">
        <v>7</v>
      </c>
      <c r="H698">
        <v>3</v>
      </c>
      <c r="I698">
        <v>4</v>
      </c>
      <c r="J698">
        <v>7</v>
      </c>
      <c r="K698">
        <v>7</v>
      </c>
      <c r="L698" t="s">
        <v>67</v>
      </c>
      <c r="M698" t="s">
        <v>799</v>
      </c>
      <c r="N698" t="s">
        <v>96</v>
      </c>
      <c r="O698" t="s">
        <v>63</v>
      </c>
      <c r="P698">
        <v>92</v>
      </c>
      <c r="Q698" t="s">
        <v>64</v>
      </c>
      <c r="R698" t="s">
        <v>65</v>
      </c>
      <c r="S698" t="s">
        <v>70</v>
      </c>
      <c r="T698" s="1">
        <v>44805</v>
      </c>
      <c r="U698" s="1">
        <v>11045</v>
      </c>
      <c r="V698" t="s">
        <v>1097</v>
      </c>
      <c r="W698">
        <v>93</v>
      </c>
    </row>
    <row r="699" spans="1:23" x14ac:dyDescent="0.3">
      <c r="A699" t="s">
        <v>1809</v>
      </c>
      <c r="B699">
        <v>6</v>
      </c>
      <c r="C699">
        <v>2</v>
      </c>
      <c r="D699">
        <v>6</v>
      </c>
      <c r="E699">
        <v>9</v>
      </c>
      <c r="F699">
        <v>8</v>
      </c>
      <c r="G699">
        <v>9</v>
      </c>
      <c r="H699">
        <v>5</v>
      </c>
      <c r="I699">
        <v>1</v>
      </c>
      <c r="J699">
        <v>4</v>
      </c>
      <c r="K699">
        <v>9</v>
      </c>
      <c r="L699" t="s">
        <v>67</v>
      </c>
      <c r="M699" t="s">
        <v>800</v>
      </c>
      <c r="N699" t="s">
        <v>116</v>
      </c>
      <c r="O699" t="s">
        <v>63</v>
      </c>
      <c r="P699">
        <v>79</v>
      </c>
      <c r="Q699" t="s">
        <v>64</v>
      </c>
      <c r="R699" t="s">
        <v>65</v>
      </c>
      <c r="S699" t="s">
        <v>66</v>
      </c>
      <c r="T699" s="1">
        <v>44851</v>
      </c>
      <c r="U699" s="1">
        <v>16046</v>
      </c>
      <c r="V699" t="s">
        <v>1090</v>
      </c>
      <c r="W699">
        <v>79</v>
      </c>
    </row>
    <row r="700" spans="1:23" x14ac:dyDescent="0.3">
      <c r="A700" t="s">
        <v>1810</v>
      </c>
      <c r="B700">
        <v>10</v>
      </c>
      <c r="C700">
        <v>2</v>
      </c>
      <c r="D700">
        <v>2</v>
      </c>
      <c r="E700">
        <v>2</v>
      </c>
      <c r="F700">
        <v>9</v>
      </c>
      <c r="G700">
        <v>7</v>
      </c>
      <c r="H700">
        <v>9</v>
      </c>
      <c r="I700">
        <v>5</v>
      </c>
      <c r="J700">
        <v>7</v>
      </c>
      <c r="K700">
        <v>10</v>
      </c>
      <c r="L700" t="s">
        <v>111</v>
      </c>
      <c r="M700" t="s">
        <v>801</v>
      </c>
      <c r="N700" t="s">
        <v>123</v>
      </c>
      <c r="O700" t="s">
        <v>63</v>
      </c>
      <c r="Q700" t="s">
        <v>76</v>
      </c>
      <c r="R700" t="s">
        <v>65</v>
      </c>
      <c r="S700" t="s">
        <v>73</v>
      </c>
      <c r="T700" s="1">
        <v>44852</v>
      </c>
      <c r="U700" s="1">
        <v>16091</v>
      </c>
      <c r="V700" t="s">
        <v>1124</v>
      </c>
      <c r="W700">
        <v>79</v>
      </c>
    </row>
    <row r="701" spans="1:23" x14ac:dyDescent="0.3">
      <c r="A701" t="s">
        <v>1811</v>
      </c>
      <c r="B701">
        <v>3</v>
      </c>
      <c r="C701">
        <v>7</v>
      </c>
      <c r="D701">
        <v>8</v>
      </c>
      <c r="E701">
        <v>9</v>
      </c>
      <c r="F701">
        <v>8</v>
      </c>
      <c r="G701">
        <v>5</v>
      </c>
      <c r="H701">
        <v>4</v>
      </c>
      <c r="I701">
        <v>10</v>
      </c>
      <c r="J701">
        <v>7</v>
      </c>
      <c r="K701">
        <v>5</v>
      </c>
      <c r="L701" t="s">
        <v>114</v>
      </c>
      <c r="M701" t="s">
        <v>802</v>
      </c>
      <c r="N701" t="s">
        <v>127</v>
      </c>
      <c r="O701" t="s">
        <v>63</v>
      </c>
      <c r="P701">
        <v>61</v>
      </c>
      <c r="Q701" t="s">
        <v>76</v>
      </c>
      <c r="R701" t="s">
        <v>65</v>
      </c>
      <c r="S701" t="s">
        <v>66</v>
      </c>
      <c r="T701" s="1">
        <v>45041</v>
      </c>
      <c r="U701" s="1">
        <v>22866</v>
      </c>
      <c r="V701" t="s">
        <v>1103</v>
      </c>
      <c r="W701">
        <v>61</v>
      </c>
    </row>
    <row r="702" spans="1:23" x14ac:dyDescent="0.3">
      <c r="A702" t="s">
        <v>1812</v>
      </c>
      <c r="B702">
        <v>9</v>
      </c>
      <c r="C702">
        <v>10</v>
      </c>
      <c r="D702">
        <v>8</v>
      </c>
      <c r="E702">
        <v>3</v>
      </c>
      <c r="F702">
        <v>10</v>
      </c>
      <c r="G702">
        <v>9</v>
      </c>
      <c r="H702">
        <v>3</v>
      </c>
      <c r="I702">
        <v>9</v>
      </c>
      <c r="J702">
        <v>5</v>
      </c>
      <c r="K702">
        <v>4</v>
      </c>
      <c r="L702" t="s">
        <v>77</v>
      </c>
      <c r="M702" t="s">
        <v>803</v>
      </c>
      <c r="N702" t="s">
        <v>151</v>
      </c>
      <c r="O702" t="s">
        <v>63</v>
      </c>
      <c r="P702">
        <v>89</v>
      </c>
      <c r="Q702" t="s">
        <v>64</v>
      </c>
      <c r="R702" t="s">
        <v>65</v>
      </c>
      <c r="S702" t="s">
        <v>66</v>
      </c>
      <c r="T702" s="1">
        <v>44994</v>
      </c>
      <c r="U702" s="1">
        <v>12475</v>
      </c>
      <c r="V702" t="s">
        <v>1090</v>
      </c>
      <c r="W702">
        <v>90</v>
      </c>
    </row>
    <row r="703" spans="1:23" x14ac:dyDescent="0.3">
      <c r="A703" t="s">
        <v>1813</v>
      </c>
      <c r="B703">
        <v>1</v>
      </c>
      <c r="C703">
        <v>8</v>
      </c>
      <c r="D703">
        <v>7</v>
      </c>
      <c r="E703">
        <v>8</v>
      </c>
      <c r="F703">
        <v>5</v>
      </c>
      <c r="G703">
        <v>5</v>
      </c>
      <c r="H703">
        <v>4</v>
      </c>
      <c r="I703">
        <v>2</v>
      </c>
      <c r="J703">
        <v>4</v>
      </c>
      <c r="K703">
        <v>5</v>
      </c>
      <c r="L703" t="s">
        <v>67</v>
      </c>
      <c r="M703" t="s">
        <v>804</v>
      </c>
      <c r="N703" t="s">
        <v>98</v>
      </c>
      <c r="O703" t="s">
        <v>63</v>
      </c>
      <c r="P703">
        <v>34</v>
      </c>
      <c r="Q703" t="s">
        <v>64</v>
      </c>
      <c r="R703" t="s">
        <v>65</v>
      </c>
      <c r="S703" t="s">
        <v>70</v>
      </c>
      <c r="T703" s="1">
        <v>44200</v>
      </c>
      <c r="U703" s="1">
        <v>31765</v>
      </c>
      <c r="V703" t="s">
        <v>1090</v>
      </c>
      <c r="W703">
        <v>35</v>
      </c>
    </row>
    <row r="704" spans="1:23" x14ac:dyDescent="0.3">
      <c r="A704" t="s">
        <v>1814</v>
      </c>
      <c r="B704">
        <v>9</v>
      </c>
      <c r="C704">
        <v>2</v>
      </c>
      <c r="D704">
        <v>4</v>
      </c>
      <c r="E704">
        <v>8</v>
      </c>
      <c r="F704">
        <v>5</v>
      </c>
      <c r="G704">
        <v>3</v>
      </c>
      <c r="H704">
        <v>1</v>
      </c>
      <c r="I704">
        <v>8</v>
      </c>
      <c r="J704">
        <v>8</v>
      </c>
      <c r="K704">
        <v>8</v>
      </c>
      <c r="L704" t="s">
        <v>67</v>
      </c>
      <c r="M704" t="s">
        <v>805</v>
      </c>
      <c r="N704" t="s">
        <v>106</v>
      </c>
      <c r="O704" t="s">
        <v>241</v>
      </c>
      <c r="P704">
        <v>79</v>
      </c>
      <c r="Q704" t="s">
        <v>64</v>
      </c>
      <c r="R704" t="s">
        <v>65</v>
      </c>
      <c r="S704" t="s">
        <v>70</v>
      </c>
      <c r="T704" s="1">
        <v>44289</v>
      </c>
      <c r="U704" s="1">
        <v>15491</v>
      </c>
      <c r="V704" t="s">
        <v>1088</v>
      </c>
      <c r="W704">
        <v>79</v>
      </c>
    </row>
    <row r="705" spans="1:23" x14ac:dyDescent="0.3">
      <c r="A705" t="s">
        <v>1815</v>
      </c>
      <c r="B705">
        <v>4</v>
      </c>
      <c r="C705">
        <v>8</v>
      </c>
      <c r="D705">
        <v>3</v>
      </c>
      <c r="E705">
        <v>9</v>
      </c>
      <c r="F705">
        <v>7</v>
      </c>
      <c r="G705">
        <v>6</v>
      </c>
      <c r="H705">
        <v>10</v>
      </c>
      <c r="I705">
        <v>7</v>
      </c>
      <c r="J705">
        <v>10</v>
      </c>
      <c r="K705">
        <v>7</v>
      </c>
      <c r="L705" t="s">
        <v>67</v>
      </c>
      <c r="M705" t="s">
        <v>806</v>
      </c>
      <c r="N705" t="s">
        <v>83</v>
      </c>
      <c r="O705" t="s">
        <v>137</v>
      </c>
      <c r="P705">
        <v>67</v>
      </c>
      <c r="Q705" t="s">
        <v>90</v>
      </c>
      <c r="R705" t="s">
        <v>65</v>
      </c>
      <c r="S705" t="s">
        <v>70</v>
      </c>
      <c r="T705" s="1">
        <v>44770</v>
      </c>
      <c r="U705" s="1">
        <v>20399</v>
      </c>
      <c r="V705" t="s">
        <v>1103</v>
      </c>
      <c r="W705">
        <v>67</v>
      </c>
    </row>
    <row r="706" spans="1:23" x14ac:dyDescent="0.3">
      <c r="A706" t="s">
        <v>1816</v>
      </c>
      <c r="B706">
        <v>2</v>
      </c>
      <c r="C706">
        <v>4</v>
      </c>
      <c r="D706">
        <v>7</v>
      </c>
      <c r="E706">
        <v>8</v>
      </c>
      <c r="F706">
        <v>8</v>
      </c>
      <c r="G706">
        <v>4</v>
      </c>
      <c r="H706">
        <v>4</v>
      </c>
      <c r="I706">
        <v>10</v>
      </c>
      <c r="J706">
        <v>3</v>
      </c>
      <c r="K706">
        <v>2</v>
      </c>
      <c r="L706" t="s">
        <v>67</v>
      </c>
      <c r="M706" t="s">
        <v>807</v>
      </c>
      <c r="N706" t="s">
        <v>83</v>
      </c>
      <c r="O706" t="s">
        <v>63</v>
      </c>
      <c r="P706">
        <v>45</v>
      </c>
      <c r="Q706" t="s">
        <v>76</v>
      </c>
      <c r="R706" t="s">
        <v>294</v>
      </c>
      <c r="S706" t="s">
        <v>103</v>
      </c>
      <c r="T706" s="1">
        <v>44660</v>
      </c>
      <c r="U706" s="1">
        <v>28378</v>
      </c>
      <c r="V706" t="s">
        <v>1090</v>
      </c>
      <c r="W706">
        <v>45</v>
      </c>
    </row>
    <row r="707" spans="1:23" x14ac:dyDescent="0.3">
      <c r="A707" t="s">
        <v>1817</v>
      </c>
      <c r="B707">
        <v>6</v>
      </c>
      <c r="C707">
        <v>3</v>
      </c>
      <c r="D707">
        <v>9</v>
      </c>
      <c r="E707">
        <v>6</v>
      </c>
      <c r="F707">
        <v>7</v>
      </c>
      <c r="H707">
        <v>1</v>
      </c>
      <c r="I707">
        <v>6</v>
      </c>
      <c r="J707">
        <v>9</v>
      </c>
      <c r="K707">
        <v>9</v>
      </c>
      <c r="L707" t="s">
        <v>67</v>
      </c>
      <c r="M707" t="s">
        <v>808</v>
      </c>
      <c r="N707" t="s">
        <v>79</v>
      </c>
      <c r="O707" t="s">
        <v>137</v>
      </c>
      <c r="P707">
        <v>46</v>
      </c>
      <c r="Q707" t="s">
        <v>64</v>
      </c>
      <c r="R707" t="s">
        <v>65</v>
      </c>
      <c r="S707" t="s">
        <v>73</v>
      </c>
      <c r="T707" s="1">
        <v>44611</v>
      </c>
      <c r="U707" s="1">
        <v>27846</v>
      </c>
      <c r="V707" t="s">
        <v>1088</v>
      </c>
      <c r="W707">
        <v>46</v>
      </c>
    </row>
    <row r="708" spans="1:23" x14ac:dyDescent="0.3">
      <c r="A708" t="s">
        <v>1818</v>
      </c>
      <c r="B708">
        <v>1</v>
      </c>
      <c r="C708">
        <v>7</v>
      </c>
      <c r="D708">
        <v>4</v>
      </c>
      <c r="E708">
        <v>1</v>
      </c>
      <c r="F708">
        <v>9</v>
      </c>
      <c r="G708">
        <v>3</v>
      </c>
      <c r="H708">
        <v>4</v>
      </c>
      <c r="I708">
        <v>8</v>
      </c>
      <c r="J708">
        <v>6</v>
      </c>
      <c r="K708">
        <v>1</v>
      </c>
      <c r="L708" t="s">
        <v>130</v>
      </c>
      <c r="M708" t="s">
        <v>809</v>
      </c>
      <c r="N708" t="s">
        <v>144</v>
      </c>
      <c r="O708" t="s">
        <v>63</v>
      </c>
      <c r="P708">
        <v>60</v>
      </c>
      <c r="Q708" t="s">
        <v>64</v>
      </c>
      <c r="R708" t="s">
        <v>65</v>
      </c>
      <c r="S708" t="s">
        <v>70</v>
      </c>
      <c r="T708" s="1">
        <v>44529</v>
      </c>
      <c r="U708" s="1">
        <v>22690</v>
      </c>
      <c r="V708" t="s">
        <v>1090</v>
      </c>
      <c r="W708">
        <v>60</v>
      </c>
    </row>
    <row r="709" spans="1:23" x14ac:dyDescent="0.3">
      <c r="A709" t="s">
        <v>1819</v>
      </c>
      <c r="B709">
        <v>1</v>
      </c>
      <c r="C709">
        <v>7</v>
      </c>
      <c r="D709">
        <v>1</v>
      </c>
      <c r="E709">
        <v>7</v>
      </c>
      <c r="F709">
        <v>5</v>
      </c>
      <c r="G709">
        <v>9</v>
      </c>
      <c r="H709">
        <v>9</v>
      </c>
      <c r="I709">
        <v>4</v>
      </c>
      <c r="J709">
        <v>2</v>
      </c>
      <c r="K709">
        <v>1</v>
      </c>
      <c r="L709" t="s">
        <v>130</v>
      </c>
      <c r="M709" t="s">
        <v>810</v>
      </c>
      <c r="N709" t="s">
        <v>89</v>
      </c>
      <c r="O709" t="s">
        <v>63</v>
      </c>
      <c r="P709">
        <v>37</v>
      </c>
      <c r="Q709" t="s">
        <v>64</v>
      </c>
      <c r="R709" t="s">
        <v>65</v>
      </c>
      <c r="S709" t="s">
        <v>73</v>
      </c>
      <c r="T709" s="1">
        <v>44520</v>
      </c>
      <c r="U709" s="1">
        <v>30846</v>
      </c>
      <c r="V709" t="s">
        <v>1292</v>
      </c>
      <c r="W709">
        <v>38</v>
      </c>
    </row>
    <row r="710" spans="1:23" x14ac:dyDescent="0.3">
      <c r="A710" t="s">
        <v>1820</v>
      </c>
      <c r="B710">
        <v>8</v>
      </c>
      <c r="C710">
        <v>7</v>
      </c>
      <c r="D710">
        <v>4</v>
      </c>
      <c r="E710">
        <v>6</v>
      </c>
      <c r="F710">
        <v>1</v>
      </c>
      <c r="G710">
        <v>6</v>
      </c>
      <c r="H710">
        <v>8</v>
      </c>
      <c r="I710">
        <v>1</v>
      </c>
      <c r="J710">
        <v>3</v>
      </c>
      <c r="K710">
        <v>4</v>
      </c>
      <c r="L710" t="s">
        <v>67</v>
      </c>
      <c r="M710" t="s">
        <v>811</v>
      </c>
      <c r="N710" t="s">
        <v>87</v>
      </c>
      <c r="O710" t="s">
        <v>93</v>
      </c>
      <c r="P710">
        <v>29</v>
      </c>
      <c r="Q710" t="s">
        <v>76</v>
      </c>
      <c r="R710" t="s">
        <v>65</v>
      </c>
      <c r="S710" t="s">
        <v>84</v>
      </c>
      <c r="T710" s="1">
        <v>44441</v>
      </c>
      <c r="U710" s="1">
        <v>33856</v>
      </c>
      <c r="V710" t="s">
        <v>1103</v>
      </c>
      <c r="W710">
        <v>29</v>
      </c>
    </row>
    <row r="711" spans="1:23" x14ac:dyDescent="0.3">
      <c r="A711" t="s">
        <v>1821</v>
      </c>
      <c r="B711">
        <v>5</v>
      </c>
      <c r="C711">
        <v>6</v>
      </c>
      <c r="D711">
        <v>3</v>
      </c>
      <c r="E711">
        <v>9</v>
      </c>
      <c r="F711">
        <v>1</v>
      </c>
      <c r="G711">
        <v>6</v>
      </c>
      <c r="H711">
        <v>2</v>
      </c>
      <c r="I711">
        <v>2</v>
      </c>
      <c r="J711">
        <v>4</v>
      </c>
      <c r="K711">
        <v>6</v>
      </c>
      <c r="L711" t="s">
        <v>67</v>
      </c>
      <c r="M711" t="s">
        <v>812</v>
      </c>
      <c r="N711" t="s">
        <v>144</v>
      </c>
      <c r="O711" t="s">
        <v>63</v>
      </c>
      <c r="P711">
        <v>61</v>
      </c>
      <c r="Q711" t="s">
        <v>64</v>
      </c>
      <c r="R711" t="s">
        <v>65</v>
      </c>
      <c r="S711" t="s">
        <v>66</v>
      </c>
      <c r="T711" s="1">
        <v>44371</v>
      </c>
      <c r="U711" s="1">
        <v>21991</v>
      </c>
      <c r="V711" t="s">
        <v>1097</v>
      </c>
      <c r="W711">
        <v>62</v>
      </c>
    </row>
    <row r="712" spans="1:23" x14ac:dyDescent="0.3">
      <c r="A712" t="s">
        <v>1822</v>
      </c>
      <c r="B712">
        <v>10</v>
      </c>
      <c r="C712">
        <v>2</v>
      </c>
      <c r="D712">
        <v>2</v>
      </c>
      <c r="E712">
        <v>9</v>
      </c>
      <c r="F712">
        <v>5</v>
      </c>
      <c r="G712">
        <v>6</v>
      </c>
      <c r="H712">
        <v>9</v>
      </c>
      <c r="I712">
        <v>3</v>
      </c>
      <c r="J712">
        <v>2</v>
      </c>
      <c r="K712">
        <v>6</v>
      </c>
      <c r="L712" t="s">
        <v>67</v>
      </c>
      <c r="M712" t="s">
        <v>813</v>
      </c>
      <c r="N712" t="s">
        <v>83</v>
      </c>
      <c r="O712" t="s">
        <v>137</v>
      </c>
      <c r="P712">
        <v>93</v>
      </c>
      <c r="Q712" t="s">
        <v>64</v>
      </c>
      <c r="R712" t="s">
        <v>159</v>
      </c>
      <c r="S712" t="s">
        <v>66</v>
      </c>
      <c r="T712" s="1">
        <v>44636</v>
      </c>
      <c r="U712" s="1">
        <v>10543</v>
      </c>
      <c r="V712" t="s">
        <v>1090</v>
      </c>
      <c r="W712">
        <v>94</v>
      </c>
    </row>
    <row r="713" spans="1:23" x14ac:dyDescent="0.3">
      <c r="A713" t="s">
        <v>1823</v>
      </c>
      <c r="B713">
        <v>6</v>
      </c>
      <c r="C713">
        <v>4</v>
      </c>
      <c r="D713">
        <v>3</v>
      </c>
      <c r="E713">
        <v>6</v>
      </c>
      <c r="F713">
        <v>6</v>
      </c>
      <c r="G713">
        <v>10</v>
      </c>
      <c r="H713">
        <v>7</v>
      </c>
      <c r="I713">
        <v>8</v>
      </c>
      <c r="J713">
        <v>1</v>
      </c>
      <c r="K713">
        <v>6</v>
      </c>
      <c r="L713" t="s">
        <v>67</v>
      </c>
      <c r="M713" t="s">
        <v>814</v>
      </c>
      <c r="N713" t="s">
        <v>123</v>
      </c>
      <c r="O713" t="s">
        <v>63</v>
      </c>
      <c r="P713">
        <v>56</v>
      </c>
      <c r="Q713" t="s">
        <v>64</v>
      </c>
      <c r="R713" t="s">
        <v>65</v>
      </c>
      <c r="S713" t="s">
        <v>103</v>
      </c>
      <c r="T713" s="1">
        <v>44365</v>
      </c>
      <c r="U713" s="1">
        <v>23790</v>
      </c>
      <c r="V713" t="s">
        <v>1124</v>
      </c>
      <c r="W713">
        <v>57</v>
      </c>
    </row>
    <row r="714" spans="1:23" x14ac:dyDescent="0.3">
      <c r="A714" t="s">
        <v>1824</v>
      </c>
      <c r="B714">
        <v>2</v>
      </c>
      <c r="C714">
        <v>2</v>
      </c>
      <c r="D714">
        <v>10</v>
      </c>
      <c r="E714">
        <v>7</v>
      </c>
      <c r="F714">
        <v>2</v>
      </c>
      <c r="G714">
        <v>4</v>
      </c>
      <c r="H714">
        <v>4</v>
      </c>
      <c r="I714">
        <v>6</v>
      </c>
      <c r="J714">
        <v>6</v>
      </c>
      <c r="K714">
        <v>10</v>
      </c>
      <c r="L714" t="s">
        <v>81</v>
      </c>
      <c r="M714" t="s">
        <v>815</v>
      </c>
      <c r="N714" t="s">
        <v>118</v>
      </c>
      <c r="O714" t="s">
        <v>63</v>
      </c>
      <c r="P714">
        <v>28</v>
      </c>
      <c r="Q714" t="s">
        <v>64</v>
      </c>
      <c r="R714" t="s">
        <v>65</v>
      </c>
      <c r="S714" t="s">
        <v>70</v>
      </c>
      <c r="T714" s="1">
        <v>44445</v>
      </c>
      <c r="U714" s="1">
        <v>34382</v>
      </c>
      <c r="V714" t="s">
        <v>1103</v>
      </c>
      <c r="W714">
        <v>28</v>
      </c>
    </row>
    <row r="715" spans="1:23" x14ac:dyDescent="0.3">
      <c r="A715" t="s">
        <v>1825</v>
      </c>
      <c r="B715">
        <v>4</v>
      </c>
      <c r="C715">
        <v>1</v>
      </c>
      <c r="D715">
        <v>6</v>
      </c>
      <c r="E715">
        <v>2</v>
      </c>
      <c r="F715">
        <v>6</v>
      </c>
      <c r="G715">
        <v>4</v>
      </c>
      <c r="H715">
        <v>3</v>
      </c>
      <c r="I715">
        <v>10</v>
      </c>
      <c r="J715">
        <v>9</v>
      </c>
      <c r="K715">
        <v>7</v>
      </c>
      <c r="L715" t="s">
        <v>67</v>
      </c>
      <c r="M715" t="s">
        <v>816</v>
      </c>
      <c r="N715" t="s">
        <v>155</v>
      </c>
      <c r="O715" t="s">
        <v>101</v>
      </c>
      <c r="P715">
        <v>89</v>
      </c>
      <c r="Q715" t="s">
        <v>64</v>
      </c>
      <c r="R715" t="s">
        <v>65</v>
      </c>
      <c r="S715" t="s">
        <v>66</v>
      </c>
      <c r="T715" s="1">
        <v>45008</v>
      </c>
      <c r="U715" s="1">
        <v>12599</v>
      </c>
      <c r="V715" t="s">
        <v>1090</v>
      </c>
      <c r="W715">
        <v>89</v>
      </c>
    </row>
    <row r="716" spans="1:23" x14ac:dyDescent="0.3">
      <c r="A716" t="s">
        <v>1826</v>
      </c>
      <c r="B716">
        <v>5</v>
      </c>
      <c r="C716">
        <v>2</v>
      </c>
      <c r="D716">
        <v>4</v>
      </c>
      <c r="E716">
        <v>5</v>
      </c>
      <c r="F716">
        <v>6</v>
      </c>
      <c r="G716">
        <v>3</v>
      </c>
      <c r="H716">
        <v>2</v>
      </c>
      <c r="I716">
        <v>5</v>
      </c>
      <c r="J716">
        <v>4</v>
      </c>
      <c r="K716">
        <v>6</v>
      </c>
      <c r="L716" t="s">
        <v>67</v>
      </c>
      <c r="M716" t="s">
        <v>817</v>
      </c>
      <c r="N716" t="s">
        <v>98</v>
      </c>
      <c r="O716" t="s">
        <v>63</v>
      </c>
      <c r="P716">
        <v>79</v>
      </c>
      <c r="Q716" t="s">
        <v>76</v>
      </c>
      <c r="R716" t="s">
        <v>65</v>
      </c>
      <c r="S716" t="s">
        <v>73</v>
      </c>
      <c r="T716" s="1">
        <v>44715</v>
      </c>
      <c r="U716" s="1">
        <v>15873</v>
      </c>
      <c r="V716" t="s">
        <v>1103</v>
      </c>
      <c r="W716">
        <v>80</v>
      </c>
    </row>
    <row r="717" spans="1:23" x14ac:dyDescent="0.3">
      <c r="A717" t="s">
        <v>1827</v>
      </c>
      <c r="B717">
        <v>3</v>
      </c>
      <c r="C717">
        <v>7</v>
      </c>
      <c r="D717">
        <v>3</v>
      </c>
      <c r="E717">
        <v>2</v>
      </c>
      <c r="F717">
        <v>2</v>
      </c>
      <c r="G717">
        <v>9</v>
      </c>
      <c r="H717">
        <v>5</v>
      </c>
      <c r="I717">
        <v>5</v>
      </c>
      <c r="J717">
        <v>9</v>
      </c>
      <c r="K717">
        <v>2</v>
      </c>
      <c r="L717" t="s">
        <v>67</v>
      </c>
      <c r="M717" t="s">
        <v>818</v>
      </c>
      <c r="N717" t="s">
        <v>157</v>
      </c>
      <c r="O717" t="s">
        <v>260</v>
      </c>
      <c r="P717">
        <v>50</v>
      </c>
      <c r="Q717" t="s">
        <v>76</v>
      </c>
      <c r="R717" t="s">
        <v>65</v>
      </c>
      <c r="S717" t="s">
        <v>73</v>
      </c>
      <c r="T717" s="1">
        <v>44611</v>
      </c>
      <c r="U717" s="1">
        <v>26506</v>
      </c>
      <c r="V717" t="s">
        <v>1090</v>
      </c>
      <c r="W717">
        <v>50</v>
      </c>
    </row>
    <row r="718" spans="1:23" x14ac:dyDescent="0.3">
      <c r="A718" t="s">
        <v>1828</v>
      </c>
      <c r="B718">
        <v>9</v>
      </c>
      <c r="C718">
        <v>2</v>
      </c>
      <c r="D718">
        <v>3</v>
      </c>
      <c r="E718">
        <v>2</v>
      </c>
      <c r="F718">
        <v>6</v>
      </c>
      <c r="G718">
        <v>7</v>
      </c>
      <c r="H718">
        <v>3</v>
      </c>
      <c r="I718">
        <v>10</v>
      </c>
      <c r="J718">
        <v>7</v>
      </c>
      <c r="K718">
        <v>6</v>
      </c>
      <c r="L718" t="s">
        <v>111</v>
      </c>
      <c r="M718" t="s">
        <v>819</v>
      </c>
      <c r="N718" t="s">
        <v>62</v>
      </c>
      <c r="O718" t="s">
        <v>101</v>
      </c>
      <c r="P718">
        <v>42</v>
      </c>
      <c r="Q718" t="s">
        <v>76</v>
      </c>
      <c r="R718" t="s">
        <v>65</v>
      </c>
      <c r="S718" t="s">
        <v>70</v>
      </c>
      <c r="T718" s="1">
        <v>44873</v>
      </c>
      <c r="U718" s="1">
        <v>29649</v>
      </c>
      <c r="V718" t="s">
        <v>1139</v>
      </c>
      <c r="W718">
        <v>42</v>
      </c>
    </row>
    <row r="719" spans="1:23" x14ac:dyDescent="0.3">
      <c r="A719" t="s">
        <v>1829</v>
      </c>
      <c r="B719">
        <v>5</v>
      </c>
      <c r="C719">
        <v>7</v>
      </c>
      <c r="D719">
        <v>6</v>
      </c>
      <c r="E719">
        <v>6</v>
      </c>
      <c r="F719">
        <v>9</v>
      </c>
      <c r="H719">
        <v>5</v>
      </c>
      <c r="I719">
        <v>5</v>
      </c>
      <c r="J719">
        <v>8</v>
      </c>
      <c r="K719">
        <v>5</v>
      </c>
      <c r="L719" t="s">
        <v>67</v>
      </c>
      <c r="M719" t="s">
        <v>820</v>
      </c>
      <c r="N719" t="s">
        <v>123</v>
      </c>
      <c r="O719" t="s">
        <v>63</v>
      </c>
      <c r="P719">
        <v>98</v>
      </c>
      <c r="Q719" t="s">
        <v>90</v>
      </c>
      <c r="R719" t="s">
        <v>65</v>
      </c>
      <c r="S719" t="s">
        <v>73</v>
      </c>
      <c r="T719" s="1">
        <v>44646</v>
      </c>
      <c r="U719" s="1">
        <v>9026</v>
      </c>
      <c r="V719" t="s">
        <v>1090</v>
      </c>
      <c r="W719">
        <v>98</v>
      </c>
    </row>
    <row r="720" spans="1:23" x14ac:dyDescent="0.3">
      <c r="A720" t="s">
        <v>1830</v>
      </c>
      <c r="B720">
        <v>1</v>
      </c>
      <c r="C720">
        <v>10</v>
      </c>
      <c r="D720">
        <v>2</v>
      </c>
      <c r="E720">
        <v>3</v>
      </c>
      <c r="F720">
        <v>8</v>
      </c>
      <c r="G720">
        <v>5</v>
      </c>
      <c r="H720">
        <v>1</v>
      </c>
      <c r="I720">
        <v>8</v>
      </c>
      <c r="J720">
        <v>8</v>
      </c>
      <c r="K720">
        <v>6</v>
      </c>
      <c r="L720" t="s">
        <v>67</v>
      </c>
      <c r="M720" t="s">
        <v>821</v>
      </c>
      <c r="N720" t="s">
        <v>62</v>
      </c>
      <c r="O720" t="s">
        <v>63</v>
      </c>
      <c r="P720">
        <v>36</v>
      </c>
      <c r="Q720" t="s">
        <v>64</v>
      </c>
      <c r="R720" t="s">
        <v>65</v>
      </c>
      <c r="S720" t="s">
        <v>66</v>
      </c>
      <c r="T720" s="1">
        <v>44313</v>
      </c>
      <c r="U720" s="1">
        <v>31175</v>
      </c>
      <c r="V720" t="s">
        <v>1235</v>
      </c>
      <c r="W720">
        <v>36</v>
      </c>
    </row>
    <row r="721" spans="1:23" x14ac:dyDescent="0.3">
      <c r="A721" t="s">
        <v>1831</v>
      </c>
      <c r="B721">
        <v>9</v>
      </c>
      <c r="C721">
        <v>10</v>
      </c>
      <c r="D721">
        <v>6</v>
      </c>
      <c r="E721">
        <v>3</v>
      </c>
      <c r="F721">
        <v>8</v>
      </c>
      <c r="G721">
        <v>2</v>
      </c>
      <c r="H721">
        <v>2</v>
      </c>
      <c r="I721">
        <v>10</v>
      </c>
      <c r="J721">
        <v>4</v>
      </c>
      <c r="K721">
        <v>6</v>
      </c>
      <c r="L721" t="s">
        <v>67</v>
      </c>
      <c r="M721" t="s">
        <v>822</v>
      </c>
      <c r="N721" t="s">
        <v>220</v>
      </c>
      <c r="O721" t="s">
        <v>63</v>
      </c>
      <c r="P721">
        <v>74</v>
      </c>
      <c r="Q721" t="s">
        <v>64</v>
      </c>
      <c r="R721" t="s">
        <v>65</v>
      </c>
      <c r="S721" t="s">
        <v>70</v>
      </c>
      <c r="T721" s="1">
        <v>44198</v>
      </c>
      <c r="U721" s="1">
        <v>17099</v>
      </c>
      <c r="V721" t="s">
        <v>1097</v>
      </c>
      <c r="W721">
        <v>75</v>
      </c>
    </row>
    <row r="722" spans="1:23" x14ac:dyDescent="0.3">
      <c r="A722" t="s">
        <v>1832</v>
      </c>
      <c r="B722">
        <v>7</v>
      </c>
      <c r="C722">
        <v>2</v>
      </c>
      <c r="D722">
        <v>6</v>
      </c>
      <c r="E722">
        <v>10</v>
      </c>
      <c r="F722">
        <v>10</v>
      </c>
      <c r="G722">
        <v>9</v>
      </c>
      <c r="H722">
        <v>4</v>
      </c>
      <c r="I722">
        <v>6</v>
      </c>
      <c r="J722">
        <v>5</v>
      </c>
      <c r="K722">
        <v>2</v>
      </c>
      <c r="L722" t="s">
        <v>111</v>
      </c>
      <c r="M722" t="s">
        <v>823</v>
      </c>
      <c r="N722" t="s">
        <v>87</v>
      </c>
      <c r="O722" t="s">
        <v>137</v>
      </c>
      <c r="P722">
        <v>29</v>
      </c>
      <c r="Q722" t="s">
        <v>76</v>
      </c>
      <c r="R722" t="s">
        <v>65</v>
      </c>
      <c r="S722" t="s">
        <v>70</v>
      </c>
      <c r="T722" s="1">
        <v>44938</v>
      </c>
      <c r="U722" s="1">
        <v>34468</v>
      </c>
      <c r="V722" t="s">
        <v>1088</v>
      </c>
      <c r="W722">
        <v>29</v>
      </c>
    </row>
    <row r="723" spans="1:23" x14ac:dyDescent="0.3">
      <c r="A723" t="s">
        <v>1833</v>
      </c>
      <c r="B723">
        <v>2</v>
      </c>
      <c r="C723">
        <v>5</v>
      </c>
      <c r="D723">
        <v>4</v>
      </c>
      <c r="E723">
        <v>4</v>
      </c>
      <c r="F723">
        <v>2</v>
      </c>
      <c r="G723">
        <v>6</v>
      </c>
      <c r="H723">
        <v>4</v>
      </c>
      <c r="I723">
        <v>10</v>
      </c>
      <c r="J723">
        <v>6</v>
      </c>
      <c r="K723">
        <v>5</v>
      </c>
      <c r="L723" t="s">
        <v>114</v>
      </c>
      <c r="M723" t="s">
        <v>824</v>
      </c>
      <c r="N723" t="s">
        <v>96</v>
      </c>
      <c r="O723" t="s">
        <v>101</v>
      </c>
      <c r="P723">
        <v>39</v>
      </c>
      <c r="Q723" t="s">
        <v>64</v>
      </c>
      <c r="R723" t="s">
        <v>65</v>
      </c>
      <c r="S723" t="s">
        <v>73</v>
      </c>
      <c r="T723" s="1">
        <v>44340</v>
      </c>
      <c r="U723" s="1">
        <v>30133</v>
      </c>
      <c r="V723" t="s">
        <v>1103</v>
      </c>
      <c r="W723">
        <v>39</v>
      </c>
    </row>
    <row r="724" spans="1:23" x14ac:dyDescent="0.3">
      <c r="A724" t="s">
        <v>1834</v>
      </c>
      <c r="B724">
        <v>9</v>
      </c>
      <c r="C724">
        <v>5</v>
      </c>
      <c r="D724">
        <v>6</v>
      </c>
      <c r="E724">
        <v>2</v>
      </c>
      <c r="F724">
        <v>6</v>
      </c>
      <c r="G724">
        <v>7</v>
      </c>
      <c r="H724">
        <v>5</v>
      </c>
      <c r="I724">
        <v>6</v>
      </c>
      <c r="J724">
        <v>10</v>
      </c>
      <c r="K724">
        <v>1</v>
      </c>
      <c r="L724" t="s">
        <v>67</v>
      </c>
      <c r="M724" t="s">
        <v>825</v>
      </c>
      <c r="N724" t="s">
        <v>72</v>
      </c>
      <c r="O724" t="s">
        <v>63</v>
      </c>
      <c r="P724">
        <v>89</v>
      </c>
      <c r="Q724" t="s">
        <v>64</v>
      </c>
      <c r="R724" t="s">
        <v>65</v>
      </c>
      <c r="S724" t="s">
        <v>73</v>
      </c>
      <c r="T724" s="1">
        <v>44842</v>
      </c>
      <c r="U724" s="1">
        <v>12289</v>
      </c>
      <c r="V724" t="s">
        <v>1088</v>
      </c>
      <c r="W724">
        <v>90</v>
      </c>
    </row>
    <row r="725" spans="1:23" x14ac:dyDescent="0.3">
      <c r="A725" t="s">
        <v>1835</v>
      </c>
      <c r="B725">
        <v>4</v>
      </c>
      <c r="C725">
        <v>9</v>
      </c>
      <c r="D725">
        <v>3</v>
      </c>
      <c r="E725">
        <v>9</v>
      </c>
      <c r="F725">
        <v>2</v>
      </c>
      <c r="G725">
        <v>5</v>
      </c>
      <c r="H725">
        <v>2</v>
      </c>
      <c r="I725">
        <v>6</v>
      </c>
      <c r="J725">
        <v>4</v>
      </c>
      <c r="K725">
        <v>7</v>
      </c>
      <c r="L725" t="s">
        <v>114</v>
      </c>
      <c r="M725" t="s">
        <v>826</v>
      </c>
      <c r="N725" t="s">
        <v>100</v>
      </c>
      <c r="O725" t="s">
        <v>63</v>
      </c>
      <c r="P725">
        <v>33</v>
      </c>
      <c r="Q725" t="s">
        <v>64</v>
      </c>
      <c r="R725" t="s">
        <v>65</v>
      </c>
      <c r="S725" t="s">
        <v>73</v>
      </c>
      <c r="T725" s="1">
        <v>44897</v>
      </c>
      <c r="U725" s="1">
        <v>33030</v>
      </c>
      <c r="V725" t="s">
        <v>1090</v>
      </c>
      <c r="W725">
        <v>33</v>
      </c>
    </row>
    <row r="726" spans="1:23" x14ac:dyDescent="0.3">
      <c r="A726" t="s">
        <v>1836</v>
      </c>
      <c r="B726">
        <v>6</v>
      </c>
      <c r="C726">
        <v>3</v>
      </c>
      <c r="D726">
        <v>5</v>
      </c>
      <c r="E726">
        <v>3</v>
      </c>
      <c r="F726">
        <v>4</v>
      </c>
      <c r="G726">
        <v>10</v>
      </c>
      <c r="H726">
        <v>4</v>
      </c>
      <c r="I726">
        <v>2</v>
      </c>
      <c r="J726">
        <v>4</v>
      </c>
      <c r="K726">
        <v>5</v>
      </c>
      <c r="L726" t="s">
        <v>67</v>
      </c>
      <c r="M726" t="s">
        <v>827</v>
      </c>
      <c r="N726" t="s">
        <v>79</v>
      </c>
      <c r="O726" t="s">
        <v>63</v>
      </c>
      <c r="Q726" t="s">
        <v>64</v>
      </c>
      <c r="R726" t="s">
        <v>65</v>
      </c>
      <c r="S726" t="s">
        <v>73</v>
      </c>
      <c r="T726" s="1">
        <v>44530</v>
      </c>
      <c r="U726" s="1">
        <v>30347</v>
      </c>
      <c r="V726" t="s">
        <v>1088</v>
      </c>
      <c r="W726">
        <v>39</v>
      </c>
    </row>
    <row r="727" spans="1:23" x14ac:dyDescent="0.3">
      <c r="A727" t="s">
        <v>1837</v>
      </c>
      <c r="B727">
        <v>4</v>
      </c>
      <c r="C727">
        <v>5</v>
      </c>
      <c r="D727">
        <v>6</v>
      </c>
      <c r="E727">
        <v>10</v>
      </c>
      <c r="F727">
        <v>3</v>
      </c>
      <c r="G727">
        <v>1</v>
      </c>
      <c r="H727">
        <v>5</v>
      </c>
      <c r="I727">
        <v>10</v>
      </c>
      <c r="J727">
        <v>8</v>
      </c>
      <c r="K727">
        <v>10</v>
      </c>
      <c r="L727" t="s">
        <v>124</v>
      </c>
      <c r="M727" t="s">
        <v>828</v>
      </c>
      <c r="N727" t="s">
        <v>123</v>
      </c>
      <c r="O727" t="s">
        <v>217</v>
      </c>
      <c r="P727">
        <v>61</v>
      </c>
      <c r="Q727" t="s">
        <v>76</v>
      </c>
      <c r="R727" t="s">
        <v>65</v>
      </c>
      <c r="S727" t="s">
        <v>103</v>
      </c>
      <c r="T727" s="1">
        <v>44280</v>
      </c>
      <c r="U727" s="1">
        <v>22192</v>
      </c>
      <c r="V727" t="s">
        <v>1112</v>
      </c>
      <c r="W727">
        <v>61</v>
      </c>
    </row>
    <row r="728" spans="1:23" x14ac:dyDescent="0.3">
      <c r="A728" t="s">
        <v>1838</v>
      </c>
      <c r="B728">
        <v>3</v>
      </c>
      <c r="C728">
        <v>5</v>
      </c>
      <c r="D728">
        <v>8</v>
      </c>
      <c r="E728">
        <v>9</v>
      </c>
      <c r="F728">
        <v>5</v>
      </c>
      <c r="G728">
        <v>5</v>
      </c>
      <c r="H728">
        <v>5</v>
      </c>
      <c r="I728">
        <v>6</v>
      </c>
      <c r="J728">
        <v>9</v>
      </c>
      <c r="K728">
        <v>3</v>
      </c>
      <c r="L728" t="s">
        <v>111</v>
      </c>
      <c r="M728" t="s">
        <v>829</v>
      </c>
      <c r="N728" t="s">
        <v>141</v>
      </c>
      <c r="O728" t="s">
        <v>63</v>
      </c>
      <c r="P728">
        <v>31</v>
      </c>
      <c r="Q728" t="s">
        <v>76</v>
      </c>
      <c r="R728" t="s">
        <v>65</v>
      </c>
      <c r="S728" t="s">
        <v>84</v>
      </c>
      <c r="T728" s="1">
        <v>45049</v>
      </c>
      <c r="U728" s="1">
        <v>33718</v>
      </c>
      <c r="V728" t="s">
        <v>1090</v>
      </c>
      <c r="W728">
        <v>32</v>
      </c>
    </row>
    <row r="729" spans="1:23" x14ac:dyDescent="0.3">
      <c r="A729" t="s">
        <v>1839</v>
      </c>
      <c r="B729">
        <v>8</v>
      </c>
      <c r="C729">
        <v>8</v>
      </c>
      <c r="D729">
        <v>3</v>
      </c>
      <c r="E729">
        <v>1</v>
      </c>
      <c r="F729">
        <v>4</v>
      </c>
      <c r="G729">
        <v>1</v>
      </c>
      <c r="H729">
        <v>9</v>
      </c>
      <c r="I729">
        <v>9</v>
      </c>
      <c r="J729">
        <v>1</v>
      </c>
      <c r="K729">
        <v>4</v>
      </c>
      <c r="L729" t="s">
        <v>67</v>
      </c>
      <c r="M729" t="s">
        <v>830</v>
      </c>
      <c r="N729" t="s">
        <v>831</v>
      </c>
      <c r="O729" t="s">
        <v>63</v>
      </c>
      <c r="P729">
        <v>72</v>
      </c>
      <c r="Q729" t="s">
        <v>64</v>
      </c>
      <c r="R729" t="s">
        <v>65</v>
      </c>
      <c r="S729" t="s">
        <v>70</v>
      </c>
      <c r="T729" s="1">
        <v>44240</v>
      </c>
      <c r="U729" s="1">
        <v>17784</v>
      </c>
      <c r="V729" t="s">
        <v>1090</v>
      </c>
      <c r="W729">
        <v>73</v>
      </c>
    </row>
    <row r="730" spans="1:23" x14ac:dyDescent="0.3">
      <c r="A730" t="s">
        <v>1840</v>
      </c>
      <c r="B730">
        <v>6</v>
      </c>
      <c r="C730">
        <v>7</v>
      </c>
      <c r="D730">
        <v>3</v>
      </c>
      <c r="E730">
        <v>2</v>
      </c>
      <c r="F730">
        <v>6</v>
      </c>
      <c r="G730">
        <v>2</v>
      </c>
      <c r="H730">
        <v>4</v>
      </c>
      <c r="I730">
        <v>7</v>
      </c>
      <c r="J730">
        <v>5</v>
      </c>
      <c r="K730">
        <v>7</v>
      </c>
      <c r="L730" t="s">
        <v>67</v>
      </c>
      <c r="M730" t="s">
        <v>832</v>
      </c>
      <c r="N730" t="s">
        <v>83</v>
      </c>
      <c r="O730" t="s">
        <v>63</v>
      </c>
      <c r="P730">
        <v>69</v>
      </c>
      <c r="Q730" t="s">
        <v>76</v>
      </c>
      <c r="R730" t="s">
        <v>65</v>
      </c>
      <c r="S730" t="s">
        <v>70</v>
      </c>
      <c r="T730" s="1">
        <v>44335</v>
      </c>
      <c r="U730" s="1">
        <v>19303</v>
      </c>
      <c r="V730" t="s">
        <v>1103</v>
      </c>
      <c r="W730">
        <v>69</v>
      </c>
    </row>
    <row r="731" spans="1:23" x14ac:dyDescent="0.3">
      <c r="A731" t="s">
        <v>1841</v>
      </c>
      <c r="B731">
        <v>9</v>
      </c>
      <c r="C731">
        <v>4</v>
      </c>
      <c r="D731">
        <v>3</v>
      </c>
      <c r="E731">
        <v>9</v>
      </c>
      <c r="F731">
        <v>7</v>
      </c>
      <c r="G731">
        <v>8</v>
      </c>
      <c r="H731">
        <v>2</v>
      </c>
      <c r="I731">
        <v>5</v>
      </c>
      <c r="J731">
        <v>4</v>
      </c>
      <c r="K731">
        <v>2</v>
      </c>
      <c r="L731" t="s">
        <v>67</v>
      </c>
      <c r="M731" t="s">
        <v>833</v>
      </c>
      <c r="N731" t="s">
        <v>118</v>
      </c>
      <c r="O731" t="s">
        <v>63</v>
      </c>
      <c r="P731">
        <v>37</v>
      </c>
      <c r="Q731" t="s">
        <v>76</v>
      </c>
      <c r="R731" t="s">
        <v>65</v>
      </c>
      <c r="S731" t="s">
        <v>103</v>
      </c>
      <c r="T731" s="1">
        <v>44744</v>
      </c>
      <c r="U731" s="1">
        <v>31193</v>
      </c>
      <c r="V731" t="s">
        <v>1112</v>
      </c>
      <c r="W731">
        <v>38</v>
      </c>
    </row>
    <row r="732" spans="1:23" x14ac:dyDescent="0.3">
      <c r="A732" t="s">
        <v>1842</v>
      </c>
      <c r="B732">
        <v>7</v>
      </c>
      <c r="C732">
        <v>1</v>
      </c>
      <c r="D732">
        <v>10</v>
      </c>
      <c r="E732">
        <v>3</v>
      </c>
      <c r="F732">
        <v>7</v>
      </c>
      <c r="G732">
        <v>9</v>
      </c>
      <c r="H732">
        <v>5</v>
      </c>
      <c r="I732">
        <v>1</v>
      </c>
      <c r="J732">
        <v>8</v>
      </c>
      <c r="K732">
        <v>6</v>
      </c>
      <c r="L732" t="s">
        <v>130</v>
      </c>
      <c r="M732" t="s">
        <v>834</v>
      </c>
      <c r="N732" t="s">
        <v>69</v>
      </c>
      <c r="O732" t="s">
        <v>63</v>
      </c>
      <c r="P732">
        <v>83</v>
      </c>
      <c r="Q732" t="s">
        <v>76</v>
      </c>
      <c r="R732" t="s">
        <v>65</v>
      </c>
      <c r="S732" t="s">
        <v>103</v>
      </c>
      <c r="T732" s="1">
        <v>45073</v>
      </c>
      <c r="U732" s="1">
        <v>14778</v>
      </c>
      <c r="V732" t="s">
        <v>1130</v>
      </c>
      <c r="W732">
        <v>83</v>
      </c>
    </row>
    <row r="733" spans="1:23" x14ac:dyDescent="0.3">
      <c r="A733" t="s">
        <v>1843</v>
      </c>
      <c r="B733">
        <v>6</v>
      </c>
      <c r="C733">
        <v>10</v>
      </c>
      <c r="D733">
        <v>6</v>
      </c>
      <c r="E733">
        <v>10</v>
      </c>
      <c r="F733">
        <v>7</v>
      </c>
      <c r="G733">
        <v>4</v>
      </c>
      <c r="H733">
        <v>2</v>
      </c>
      <c r="I733">
        <v>5</v>
      </c>
      <c r="J733">
        <v>1</v>
      </c>
      <c r="K733">
        <v>5</v>
      </c>
      <c r="L733" t="s">
        <v>111</v>
      </c>
      <c r="M733" t="s">
        <v>835</v>
      </c>
      <c r="N733" t="s">
        <v>106</v>
      </c>
      <c r="O733" t="s">
        <v>63</v>
      </c>
      <c r="P733">
        <v>40</v>
      </c>
      <c r="Q733" t="s">
        <v>76</v>
      </c>
      <c r="R733" t="s">
        <v>65</v>
      </c>
      <c r="S733" t="s">
        <v>66</v>
      </c>
      <c r="T733" s="1">
        <v>44893</v>
      </c>
      <c r="U733" s="1">
        <v>30277</v>
      </c>
      <c r="V733" t="s">
        <v>1103</v>
      </c>
      <c r="W733">
        <v>41</v>
      </c>
    </row>
    <row r="734" spans="1:23" x14ac:dyDescent="0.3">
      <c r="A734" t="s">
        <v>1844</v>
      </c>
      <c r="B734">
        <v>4</v>
      </c>
      <c r="C734">
        <v>10</v>
      </c>
      <c r="D734">
        <v>4</v>
      </c>
      <c r="E734">
        <v>5</v>
      </c>
      <c r="F734">
        <v>4</v>
      </c>
      <c r="G734">
        <v>9</v>
      </c>
      <c r="H734">
        <v>1</v>
      </c>
      <c r="I734">
        <v>5</v>
      </c>
      <c r="J734">
        <v>2</v>
      </c>
      <c r="K734">
        <v>2</v>
      </c>
      <c r="L734" t="s">
        <v>67</v>
      </c>
      <c r="M734" t="s">
        <v>836</v>
      </c>
      <c r="N734" t="s">
        <v>96</v>
      </c>
      <c r="O734" t="s">
        <v>63</v>
      </c>
      <c r="P734">
        <v>24</v>
      </c>
      <c r="Q734" t="s">
        <v>64</v>
      </c>
      <c r="R734" t="s">
        <v>65</v>
      </c>
      <c r="S734" t="s">
        <v>66</v>
      </c>
      <c r="T734" s="1">
        <v>44924</v>
      </c>
      <c r="U734" s="1">
        <v>36041</v>
      </c>
      <c r="V734" t="s">
        <v>1090</v>
      </c>
      <c r="W734">
        <v>25</v>
      </c>
    </row>
    <row r="735" spans="1:23" x14ac:dyDescent="0.3">
      <c r="A735" t="s">
        <v>1845</v>
      </c>
      <c r="B735">
        <v>2</v>
      </c>
      <c r="C735">
        <v>10</v>
      </c>
      <c r="D735">
        <v>5</v>
      </c>
      <c r="E735">
        <v>10</v>
      </c>
      <c r="F735">
        <v>2</v>
      </c>
      <c r="G735">
        <v>8</v>
      </c>
      <c r="H735">
        <v>6</v>
      </c>
      <c r="I735">
        <v>3</v>
      </c>
      <c r="J735">
        <v>7</v>
      </c>
      <c r="K735">
        <v>4</v>
      </c>
      <c r="L735" t="s">
        <v>67</v>
      </c>
      <c r="M735" t="s">
        <v>837</v>
      </c>
      <c r="N735" t="s">
        <v>87</v>
      </c>
      <c r="O735" t="s">
        <v>63</v>
      </c>
      <c r="P735">
        <v>31</v>
      </c>
      <c r="Q735" t="s">
        <v>76</v>
      </c>
      <c r="R735" t="s">
        <v>65</v>
      </c>
      <c r="S735" t="s">
        <v>84</v>
      </c>
      <c r="T735" s="1">
        <v>44453</v>
      </c>
      <c r="U735" s="1">
        <v>33051</v>
      </c>
      <c r="V735" t="s">
        <v>1094</v>
      </c>
      <c r="W735">
        <v>32</v>
      </c>
    </row>
    <row r="736" spans="1:23" x14ac:dyDescent="0.3">
      <c r="A736" t="s">
        <v>1846</v>
      </c>
      <c r="B736">
        <v>7</v>
      </c>
      <c r="C736">
        <v>7</v>
      </c>
      <c r="D736">
        <v>7</v>
      </c>
      <c r="E736">
        <v>7</v>
      </c>
      <c r="F736">
        <v>3</v>
      </c>
      <c r="G736">
        <v>5</v>
      </c>
      <c r="H736">
        <v>1</v>
      </c>
      <c r="I736">
        <v>1</v>
      </c>
      <c r="J736">
        <v>8</v>
      </c>
      <c r="K736">
        <v>3</v>
      </c>
      <c r="L736" t="s">
        <v>67</v>
      </c>
      <c r="M736" t="s">
        <v>838</v>
      </c>
      <c r="N736" t="s">
        <v>141</v>
      </c>
      <c r="O736" t="s">
        <v>260</v>
      </c>
      <c r="P736">
        <v>17</v>
      </c>
      <c r="Q736" t="s">
        <v>76</v>
      </c>
      <c r="R736" t="s">
        <v>65</v>
      </c>
      <c r="S736" t="s">
        <v>103</v>
      </c>
      <c r="T736" s="1">
        <v>44331</v>
      </c>
      <c r="U736" s="1">
        <v>38025</v>
      </c>
      <c r="V736" t="s">
        <v>1088</v>
      </c>
      <c r="W736">
        <v>18</v>
      </c>
    </row>
    <row r="737" spans="1:23" x14ac:dyDescent="0.3">
      <c r="A737" t="s">
        <v>1847</v>
      </c>
      <c r="B737">
        <v>4</v>
      </c>
      <c r="C737">
        <v>3</v>
      </c>
      <c r="D737">
        <v>4</v>
      </c>
      <c r="E737">
        <v>9</v>
      </c>
      <c r="F737">
        <v>2</v>
      </c>
      <c r="G737">
        <v>6</v>
      </c>
      <c r="H737">
        <v>1</v>
      </c>
      <c r="I737">
        <v>1</v>
      </c>
      <c r="J737">
        <v>10</v>
      </c>
      <c r="K737">
        <v>3</v>
      </c>
      <c r="L737" t="s">
        <v>67</v>
      </c>
      <c r="M737" t="s">
        <v>839</v>
      </c>
      <c r="N737" t="s">
        <v>69</v>
      </c>
      <c r="O737" t="s">
        <v>109</v>
      </c>
      <c r="P737">
        <v>50</v>
      </c>
      <c r="Q737" t="s">
        <v>64</v>
      </c>
      <c r="R737" t="s">
        <v>65</v>
      </c>
      <c r="S737" t="s">
        <v>66</v>
      </c>
      <c r="T737" s="1">
        <v>44202</v>
      </c>
      <c r="U737" s="1">
        <v>25882</v>
      </c>
      <c r="V737" t="s">
        <v>1112</v>
      </c>
      <c r="W737">
        <v>51</v>
      </c>
    </row>
    <row r="738" spans="1:23" x14ac:dyDescent="0.3">
      <c r="A738" t="s">
        <v>1848</v>
      </c>
      <c r="B738">
        <v>2</v>
      </c>
      <c r="C738">
        <v>2</v>
      </c>
      <c r="D738">
        <v>7</v>
      </c>
      <c r="E738">
        <v>2</v>
      </c>
      <c r="F738">
        <v>7</v>
      </c>
      <c r="G738">
        <v>2</v>
      </c>
      <c r="H738">
        <v>4</v>
      </c>
      <c r="I738">
        <v>5</v>
      </c>
      <c r="J738">
        <v>6</v>
      </c>
      <c r="K738">
        <v>4</v>
      </c>
      <c r="L738" t="s">
        <v>67</v>
      </c>
      <c r="M738" t="s">
        <v>840</v>
      </c>
      <c r="N738" t="s">
        <v>69</v>
      </c>
      <c r="O738" t="s">
        <v>63</v>
      </c>
      <c r="P738">
        <v>61</v>
      </c>
      <c r="Q738" t="s">
        <v>64</v>
      </c>
      <c r="R738" t="s">
        <v>65</v>
      </c>
      <c r="S738" t="s">
        <v>103</v>
      </c>
      <c r="T738" s="1">
        <v>44475</v>
      </c>
      <c r="U738" s="1">
        <v>22049</v>
      </c>
      <c r="V738" t="s">
        <v>1235</v>
      </c>
      <c r="W738">
        <v>62</v>
      </c>
    </row>
    <row r="739" spans="1:23" x14ac:dyDescent="0.3">
      <c r="A739" t="s">
        <v>1849</v>
      </c>
      <c r="B739">
        <v>3</v>
      </c>
      <c r="C739">
        <v>4</v>
      </c>
      <c r="D739">
        <v>5</v>
      </c>
      <c r="E739">
        <v>9</v>
      </c>
      <c r="F739">
        <v>9</v>
      </c>
      <c r="G739">
        <v>5</v>
      </c>
      <c r="H739">
        <v>5</v>
      </c>
      <c r="I739">
        <v>9</v>
      </c>
      <c r="J739">
        <v>4</v>
      </c>
      <c r="K739">
        <v>1</v>
      </c>
      <c r="L739" t="s">
        <v>114</v>
      </c>
      <c r="M739" t="s">
        <v>841</v>
      </c>
      <c r="N739" t="s">
        <v>113</v>
      </c>
      <c r="O739" t="s">
        <v>137</v>
      </c>
      <c r="P739">
        <v>55</v>
      </c>
      <c r="Q739" t="s">
        <v>76</v>
      </c>
      <c r="R739" t="s">
        <v>65</v>
      </c>
      <c r="S739" t="s">
        <v>103</v>
      </c>
      <c r="T739" s="1">
        <v>45074</v>
      </c>
      <c r="U739" s="1">
        <v>25099</v>
      </c>
      <c r="V739" t="s">
        <v>1103</v>
      </c>
      <c r="W739">
        <v>55</v>
      </c>
    </row>
    <row r="740" spans="1:23" x14ac:dyDescent="0.3">
      <c r="A740" t="s">
        <v>1850</v>
      </c>
      <c r="B740">
        <v>2</v>
      </c>
      <c r="C740">
        <v>2</v>
      </c>
      <c r="D740">
        <v>4</v>
      </c>
      <c r="E740">
        <v>10</v>
      </c>
      <c r="F740">
        <v>4</v>
      </c>
      <c r="G740">
        <v>2</v>
      </c>
      <c r="H740">
        <v>1</v>
      </c>
      <c r="I740">
        <v>4</v>
      </c>
      <c r="J740">
        <v>7</v>
      </c>
      <c r="K740">
        <v>6</v>
      </c>
      <c r="L740" t="s">
        <v>124</v>
      </c>
      <c r="M740" t="s">
        <v>67</v>
      </c>
      <c r="N740" t="s">
        <v>89</v>
      </c>
      <c r="O740" t="s">
        <v>63</v>
      </c>
      <c r="P740">
        <v>71</v>
      </c>
      <c r="Q740" t="s">
        <v>76</v>
      </c>
      <c r="R740" t="s">
        <v>65</v>
      </c>
      <c r="S740" t="s">
        <v>84</v>
      </c>
      <c r="T740" s="1">
        <v>44456</v>
      </c>
      <c r="U740" s="1">
        <v>18499</v>
      </c>
      <c r="V740" t="s">
        <v>67</v>
      </c>
      <c r="W740">
        <v>72</v>
      </c>
    </row>
    <row r="741" spans="1:23" x14ac:dyDescent="0.3">
      <c r="A741" t="s">
        <v>1851</v>
      </c>
      <c r="B741">
        <v>5</v>
      </c>
      <c r="C741">
        <v>3</v>
      </c>
      <c r="D741">
        <v>3</v>
      </c>
      <c r="E741">
        <v>10</v>
      </c>
      <c r="F741">
        <v>6</v>
      </c>
      <c r="G741">
        <v>9</v>
      </c>
      <c r="H741">
        <v>3</v>
      </c>
      <c r="I741">
        <v>4</v>
      </c>
      <c r="J741">
        <v>7</v>
      </c>
      <c r="K741">
        <v>10</v>
      </c>
      <c r="L741" t="s">
        <v>67</v>
      </c>
      <c r="M741" t="s">
        <v>842</v>
      </c>
      <c r="N741" t="s">
        <v>100</v>
      </c>
      <c r="O741" t="s">
        <v>63</v>
      </c>
      <c r="P741">
        <v>90</v>
      </c>
      <c r="Q741" t="s">
        <v>64</v>
      </c>
      <c r="R741" t="s">
        <v>65</v>
      </c>
      <c r="S741" t="s">
        <v>73</v>
      </c>
      <c r="T741" s="1">
        <v>44953</v>
      </c>
      <c r="U741" s="1">
        <v>12086</v>
      </c>
      <c r="V741" t="s">
        <v>1139</v>
      </c>
      <c r="W741">
        <v>91</v>
      </c>
    </row>
    <row r="742" spans="1:23" x14ac:dyDescent="0.3">
      <c r="A742" t="s">
        <v>1852</v>
      </c>
      <c r="B742">
        <v>5</v>
      </c>
      <c r="C742">
        <v>10</v>
      </c>
      <c r="D742">
        <v>4</v>
      </c>
      <c r="E742">
        <v>8</v>
      </c>
      <c r="F742">
        <v>5</v>
      </c>
      <c r="G742">
        <v>3</v>
      </c>
      <c r="H742">
        <v>10</v>
      </c>
      <c r="I742">
        <v>3</v>
      </c>
      <c r="J742">
        <v>9</v>
      </c>
      <c r="K742">
        <v>5</v>
      </c>
      <c r="L742" t="s">
        <v>81</v>
      </c>
      <c r="M742" t="s">
        <v>843</v>
      </c>
      <c r="N742" t="s">
        <v>96</v>
      </c>
      <c r="O742" t="s">
        <v>63</v>
      </c>
      <c r="P742">
        <v>72</v>
      </c>
      <c r="Q742" t="s">
        <v>76</v>
      </c>
      <c r="R742" t="s">
        <v>65</v>
      </c>
      <c r="S742" t="s">
        <v>84</v>
      </c>
      <c r="T742" s="1">
        <v>44659</v>
      </c>
      <c r="U742" s="1">
        <v>18263</v>
      </c>
      <c r="V742" t="s">
        <v>1203</v>
      </c>
      <c r="W742">
        <v>73</v>
      </c>
    </row>
    <row r="743" spans="1:23" x14ac:dyDescent="0.3">
      <c r="A743" t="s">
        <v>1853</v>
      </c>
      <c r="B743">
        <v>3</v>
      </c>
      <c r="C743">
        <v>7</v>
      </c>
      <c r="D743">
        <v>7</v>
      </c>
      <c r="E743">
        <v>7</v>
      </c>
      <c r="F743">
        <v>5</v>
      </c>
      <c r="G743">
        <v>10</v>
      </c>
      <c r="H743">
        <v>1</v>
      </c>
      <c r="I743">
        <v>6</v>
      </c>
      <c r="J743">
        <v>4</v>
      </c>
      <c r="K743">
        <v>4</v>
      </c>
      <c r="L743" t="s">
        <v>130</v>
      </c>
      <c r="M743" t="s">
        <v>844</v>
      </c>
      <c r="N743" t="s">
        <v>96</v>
      </c>
      <c r="O743" t="s">
        <v>101</v>
      </c>
      <c r="P743">
        <v>52</v>
      </c>
      <c r="Q743" t="s">
        <v>64</v>
      </c>
      <c r="R743" t="s">
        <v>65</v>
      </c>
      <c r="S743" t="s">
        <v>103</v>
      </c>
      <c r="T743" s="1">
        <v>44989</v>
      </c>
      <c r="U743" s="1">
        <v>26160</v>
      </c>
      <c r="V743" t="s">
        <v>1090</v>
      </c>
      <c r="W743">
        <v>52</v>
      </c>
    </row>
    <row r="744" spans="1:23" x14ac:dyDescent="0.3">
      <c r="A744" t="s">
        <v>1854</v>
      </c>
      <c r="B744">
        <v>10</v>
      </c>
      <c r="C744">
        <v>9</v>
      </c>
      <c r="D744">
        <v>3</v>
      </c>
      <c r="E744">
        <v>7</v>
      </c>
      <c r="F744">
        <v>2</v>
      </c>
      <c r="G744">
        <v>3</v>
      </c>
      <c r="H744">
        <v>4</v>
      </c>
      <c r="I744">
        <v>5</v>
      </c>
      <c r="J744">
        <v>3</v>
      </c>
      <c r="K744">
        <v>6</v>
      </c>
      <c r="L744" t="s">
        <v>67</v>
      </c>
      <c r="M744" t="s">
        <v>845</v>
      </c>
      <c r="N744" t="s">
        <v>178</v>
      </c>
      <c r="O744" t="s">
        <v>284</v>
      </c>
      <c r="P744">
        <v>85</v>
      </c>
      <c r="Q744" t="s">
        <v>76</v>
      </c>
      <c r="R744" t="s">
        <v>65</v>
      </c>
      <c r="S744" t="s">
        <v>70</v>
      </c>
      <c r="T744" s="1">
        <v>44408</v>
      </c>
      <c r="U744" s="1">
        <v>13288</v>
      </c>
      <c r="V744" t="s">
        <v>1090</v>
      </c>
      <c r="W744">
        <v>86</v>
      </c>
    </row>
    <row r="745" spans="1:23" x14ac:dyDescent="0.3">
      <c r="A745" t="s">
        <v>1855</v>
      </c>
      <c r="B745">
        <v>4</v>
      </c>
      <c r="C745">
        <v>6</v>
      </c>
      <c r="D745">
        <v>4</v>
      </c>
      <c r="E745">
        <v>4</v>
      </c>
      <c r="F745">
        <v>8</v>
      </c>
      <c r="G745">
        <v>5</v>
      </c>
      <c r="H745">
        <v>7</v>
      </c>
      <c r="I745">
        <v>4</v>
      </c>
      <c r="J745">
        <v>4</v>
      </c>
      <c r="K745">
        <v>6</v>
      </c>
      <c r="L745" t="s">
        <v>67</v>
      </c>
      <c r="M745" t="s">
        <v>846</v>
      </c>
      <c r="N745" t="s">
        <v>123</v>
      </c>
      <c r="O745" t="s">
        <v>260</v>
      </c>
      <c r="P745">
        <v>95</v>
      </c>
      <c r="Q745" t="s">
        <v>64</v>
      </c>
      <c r="R745" t="s">
        <v>65</v>
      </c>
      <c r="S745" t="s">
        <v>73</v>
      </c>
      <c r="T745" s="1">
        <v>44608</v>
      </c>
      <c r="U745" s="1">
        <v>9854</v>
      </c>
      <c r="V745" t="s">
        <v>1090</v>
      </c>
      <c r="W745">
        <v>96</v>
      </c>
    </row>
    <row r="746" spans="1:23" x14ac:dyDescent="0.3">
      <c r="A746" t="s">
        <v>1856</v>
      </c>
      <c r="B746">
        <v>2</v>
      </c>
      <c r="C746">
        <v>9</v>
      </c>
      <c r="D746">
        <v>5</v>
      </c>
      <c r="E746">
        <v>2</v>
      </c>
      <c r="F746">
        <v>9</v>
      </c>
      <c r="G746">
        <v>5</v>
      </c>
      <c r="H746">
        <v>7</v>
      </c>
      <c r="I746">
        <v>3</v>
      </c>
      <c r="J746">
        <v>8</v>
      </c>
      <c r="K746">
        <v>2</v>
      </c>
      <c r="L746" t="s">
        <v>67</v>
      </c>
      <c r="M746" t="s">
        <v>847</v>
      </c>
      <c r="N746" t="s">
        <v>151</v>
      </c>
      <c r="O746" t="s">
        <v>63</v>
      </c>
      <c r="P746">
        <v>80</v>
      </c>
      <c r="Q746" t="s">
        <v>76</v>
      </c>
      <c r="R746" t="s">
        <v>65</v>
      </c>
      <c r="S746" t="s">
        <v>73</v>
      </c>
      <c r="T746" s="1">
        <v>44438</v>
      </c>
      <c r="U746" s="1">
        <v>15138</v>
      </c>
      <c r="V746" t="s">
        <v>1090</v>
      </c>
      <c r="W746">
        <v>81</v>
      </c>
    </row>
    <row r="747" spans="1:23" x14ac:dyDescent="0.3">
      <c r="A747" t="s">
        <v>1857</v>
      </c>
      <c r="B747">
        <v>7</v>
      </c>
      <c r="C747">
        <v>2</v>
      </c>
      <c r="D747">
        <v>3</v>
      </c>
      <c r="E747">
        <v>8</v>
      </c>
      <c r="F747">
        <v>8</v>
      </c>
      <c r="G747">
        <v>1</v>
      </c>
      <c r="H747">
        <v>1</v>
      </c>
      <c r="I747">
        <v>6</v>
      </c>
      <c r="J747">
        <v>2</v>
      </c>
      <c r="K747">
        <v>3</v>
      </c>
      <c r="L747" t="s">
        <v>124</v>
      </c>
      <c r="M747" t="s">
        <v>848</v>
      </c>
      <c r="N747" t="s">
        <v>144</v>
      </c>
      <c r="O747" t="s">
        <v>137</v>
      </c>
      <c r="P747">
        <v>22</v>
      </c>
      <c r="Q747" t="s">
        <v>64</v>
      </c>
      <c r="R747" t="s">
        <v>65</v>
      </c>
      <c r="S747" t="s">
        <v>84</v>
      </c>
      <c r="T747" s="1">
        <v>44824</v>
      </c>
      <c r="U747" s="1">
        <v>36975</v>
      </c>
      <c r="V747" t="s">
        <v>1090</v>
      </c>
      <c r="W747">
        <v>22</v>
      </c>
    </row>
    <row r="748" spans="1:23" x14ac:dyDescent="0.3">
      <c r="A748" t="s">
        <v>1858</v>
      </c>
      <c r="B748">
        <v>10</v>
      </c>
      <c r="C748">
        <v>6</v>
      </c>
      <c r="D748">
        <v>6</v>
      </c>
      <c r="E748">
        <v>2</v>
      </c>
      <c r="F748">
        <v>5</v>
      </c>
      <c r="G748">
        <v>9</v>
      </c>
      <c r="H748">
        <v>3</v>
      </c>
      <c r="I748">
        <v>2</v>
      </c>
      <c r="J748">
        <v>5</v>
      </c>
      <c r="K748">
        <v>4</v>
      </c>
      <c r="L748" t="s">
        <v>67</v>
      </c>
      <c r="M748" t="s">
        <v>67</v>
      </c>
      <c r="N748" t="s">
        <v>148</v>
      </c>
      <c r="O748" t="s">
        <v>137</v>
      </c>
      <c r="P748">
        <v>67</v>
      </c>
      <c r="Q748" t="s">
        <v>76</v>
      </c>
      <c r="R748" t="s">
        <v>65</v>
      </c>
      <c r="S748" t="s">
        <v>73</v>
      </c>
      <c r="T748" s="1">
        <v>45026</v>
      </c>
      <c r="U748" s="1">
        <v>20663</v>
      </c>
      <c r="V748" t="s">
        <v>67</v>
      </c>
      <c r="W748">
        <v>67</v>
      </c>
    </row>
    <row r="749" spans="1:23" x14ac:dyDescent="0.3">
      <c r="A749" t="s">
        <v>1859</v>
      </c>
      <c r="B749">
        <v>4</v>
      </c>
      <c r="C749">
        <v>10</v>
      </c>
      <c r="D749">
        <v>2</v>
      </c>
      <c r="E749">
        <v>9</v>
      </c>
      <c r="F749">
        <v>1</v>
      </c>
      <c r="G749">
        <v>4</v>
      </c>
      <c r="H749">
        <v>2</v>
      </c>
      <c r="I749">
        <v>1</v>
      </c>
      <c r="J749">
        <v>8</v>
      </c>
      <c r="K749">
        <v>5</v>
      </c>
      <c r="L749" t="s">
        <v>81</v>
      </c>
      <c r="M749" t="s">
        <v>849</v>
      </c>
      <c r="N749" t="s">
        <v>155</v>
      </c>
      <c r="O749" t="s">
        <v>107</v>
      </c>
      <c r="P749">
        <v>29</v>
      </c>
      <c r="Q749" t="s">
        <v>76</v>
      </c>
      <c r="R749" t="s">
        <v>65</v>
      </c>
      <c r="S749" t="s">
        <v>84</v>
      </c>
      <c r="T749" s="1">
        <v>44953</v>
      </c>
      <c r="U749" s="1">
        <v>34209</v>
      </c>
      <c r="V749" t="s">
        <v>1090</v>
      </c>
      <c r="W749">
        <v>30</v>
      </c>
    </row>
    <row r="750" spans="1:23" x14ac:dyDescent="0.3">
      <c r="A750" t="s">
        <v>1860</v>
      </c>
      <c r="B750">
        <v>6</v>
      </c>
      <c r="C750">
        <v>8</v>
      </c>
      <c r="D750">
        <v>5</v>
      </c>
      <c r="E750">
        <v>4</v>
      </c>
      <c r="F750">
        <v>1</v>
      </c>
      <c r="G750">
        <v>9</v>
      </c>
      <c r="H750">
        <v>5</v>
      </c>
      <c r="I750">
        <v>4</v>
      </c>
      <c r="J750">
        <v>3</v>
      </c>
      <c r="K750">
        <v>2</v>
      </c>
      <c r="L750" t="s">
        <v>104</v>
      </c>
      <c r="M750" t="s">
        <v>850</v>
      </c>
      <c r="N750" t="s">
        <v>100</v>
      </c>
      <c r="O750" t="s">
        <v>63</v>
      </c>
      <c r="P750">
        <v>53</v>
      </c>
      <c r="Q750" t="s">
        <v>64</v>
      </c>
      <c r="R750" t="s">
        <v>65</v>
      </c>
      <c r="S750" t="s">
        <v>103</v>
      </c>
      <c r="T750" s="1">
        <v>44797</v>
      </c>
      <c r="U750" s="1">
        <v>25524</v>
      </c>
      <c r="V750" t="s">
        <v>1112</v>
      </c>
      <c r="W750">
        <v>53</v>
      </c>
    </row>
    <row r="751" spans="1:23" x14ac:dyDescent="0.3">
      <c r="A751" t="s">
        <v>1861</v>
      </c>
      <c r="B751">
        <v>9</v>
      </c>
      <c r="C751">
        <v>9</v>
      </c>
      <c r="D751">
        <v>1</v>
      </c>
      <c r="E751">
        <v>8</v>
      </c>
      <c r="F751">
        <v>7</v>
      </c>
      <c r="G751">
        <v>6</v>
      </c>
      <c r="H751">
        <v>8</v>
      </c>
      <c r="I751">
        <v>1</v>
      </c>
      <c r="J751">
        <v>3</v>
      </c>
      <c r="K751">
        <v>6</v>
      </c>
      <c r="L751" t="s">
        <v>67</v>
      </c>
      <c r="M751" t="s">
        <v>851</v>
      </c>
      <c r="N751" t="s">
        <v>157</v>
      </c>
      <c r="O751" t="s">
        <v>63</v>
      </c>
      <c r="P751">
        <v>36</v>
      </c>
      <c r="Q751" t="s">
        <v>64</v>
      </c>
      <c r="R751" t="s">
        <v>65</v>
      </c>
      <c r="S751" t="s">
        <v>73</v>
      </c>
      <c r="T751" s="1">
        <v>45116</v>
      </c>
      <c r="U751" s="1">
        <v>31830</v>
      </c>
      <c r="V751" t="s">
        <v>1103</v>
      </c>
      <c r="W751">
        <v>37</v>
      </c>
    </row>
    <row r="752" spans="1:23" x14ac:dyDescent="0.3">
      <c r="A752" t="s">
        <v>1862</v>
      </c>
      <c r="B752">
        <v>1</v>
      </c>
      <c r="C752">
        <v>4</v>
      </c>
      <c r="D752">
        <v>8</v>
      </c>
      <c r="E752">
        <v>4</v>
      </c>
      <c r="F752">
        <v>2</v>
      </c>
      <c r="G752">
        <v>4</v>
      </c>
      <c r="H752">
        <v>1</v>
      </c>
      <c r="I752">
        <v>8</v>
      </c>
      <c r="J752">
        <v>8</v>
      </c>
      <c r="K752">
        <v>3</v>
      </c>
      <c r="L752" t="s">
        <v>111</v>
      </c>
      <c r="M752" t="s">
        <v>852</v>
      </c>
      <c r="N752" t="s">
        <v>132</v>
      </c>
      <c r="O752" t="s">
        <v>63</v>
      </c>
      <c r="P752">
        <v>93</v>
      </c>
      <c r="Q752" t="s">
        <v>90</v>
      </c>
      <c r="R752" t="s">
        <v>65</v>
      </c>
      <c r="S752" t="s">
        <v>66</v>
      </c>
      <c r="T752" s="1">
        <v>44231</v>
      </c>
      <c r="U752" s="1">
        <v>10382</v>
      </c>
      <c r="V752" t="s">
        <v>1097</v>
      </c>
      <c r="W752">
        <v>93</v>
      </c>
    </row>
    <row r="753" spans="1:23" x14ac:dyDescent="0.3">
      <c r="A753" t="s">
        <v>1863</v>
      </c>
      <c r="B753">
        <v>6</v>
      </c>
      <c r="C753">
        <v>7</v>
      </c>
      <c r="D753">
        <v>4</v>
      </c>
      <c r="E753">
        <v>9</v>
      </c>
      <c r="F753">
        <v>9</v>
      </c>
      <c r="G753">
        <v>4</v>
      </c>
      <c r="H753">
        <v>5</v>
      </c>
      <c r="I753">
        <v>7</v>
      </c>
      <c r="J753">
        <v>10</v>
      </c>
      <c r="K753">
        <v>4</v>
      </c>
      <c r="L753" t="s">
        <v>114</v>
      </c>
      <c r="M753" t="s">
        <v>853</v>
      </c>
      <c r="N753" t="s">
        <v>144</v>
      </c>
      <c r="O753" t="s">
        <v>63</v>
      </c>
      <c r="P753">
        <v>89</v>
      </c>
      <c r="Q753" t="s">
        <v>64</v>
      </c>
      <c r="R753" t="s">
        <v>65</v>
      </c>
      <c r="S753" t="s">
        <v>73</v>
      </c>
      <c r="T753" s="1">
        <v>44492</v>
      </c>
      <c r="U753" s="1">
        <v>12171</v>
      </c>
      <c r="V753" t="s">
        <v>1112</v>
      </c>
      <c r="W753">
        <v>89</v>
      </c>
    </row>
    <row r="754" spans="1:23" x14ac:dyDescent="0.3">
      <c r="A754" t="s">
        <v>1864</v>
      </c>
      <c r="B754">
        <v>3</v>
      </c>
      <c r="C754">
        <v>9</v>
      </c>
      <c r="D754">
        <v>5</v>
      </c>
      <c r="E754">
        <v>6</v>
      </c>
      <c r="F754">
        <v>1</v>
      </c>
      <c r="G754">
        <v>4</v>
      </c>
      <c r="H754">
        <v>8</v>
      </c>
      <c r="I754">
        <v>9</v>
      </c>
      <c r="J754">
        <v>4</v>
      </c>
      <c r="K754">
        <v>9</v>
      </c>
      <c r="L754" t="s">
        <v>111</v>
      </c>
      <c r="M754" t="s">
        <v>854</v>
      </c>
      <c r="N754" t="s">
        <v>121</v>
      </c>
      <c r="O754" t="s">
        <v>63</v>
      </c>
      <c r="P754">
        <v>66</v>
      </c>
      <c r="Q754" t="s">
        <v>76</v>
      </c>
      <c r="R754" t="s">
        <v>65</v>
      </c>
      <c r="S754" t="s">
        <v>103</v>
      </c>
      <c r="T754" s="1">
        <v>44758</v>
      </c>
      <c r="U754" s="1">
        <v>20683</v>
      </c>
      <c r="V754" t="s">
        <v>1103</v>
      </c>
      <c r="W754">
        <v>66</v>
      </c>
    </row>
    <row r="755" spans="1:23" x14ac:dyDescent="0.3">
      <c r="A755" t="s">
        <v>1865</v>
      </c>
      <c r="B755">
        <v>4</v>
      </c>
      <c r="C755">
        <v>4</v>
      </c>
      <c r="D755">
        <v>6</v>
      </c>
      <c r="E755">
        <v>1</v>
      </c>
      <c r="F755">
        <v>3</v>
      </c>
      <c r="G755">
        <v>10</v>
      </c>
      <c r="H755">
        <v>2</v>
      </c>
      <c r="I755">
        <v>2</v>
      </c>
      <c r="J755">
        <v>7</v>
      </c>
      <c r="K755">
        <v>10</v>
      </c>
      <c r="L755" t="s">
        <v>130</v>
      </c>
      <c r="M755" t="s">
        <v>855</v>
      </c>
      <c r="N755" t="s">
        <v>148</v>
      </c>
      <c r="O755" t="s">
        <v>101</v>
      </c>
      <c r="P755">
        <v>39</v>
      </c>
      <c r="Q755" t="s">
        <v>64</v>
      </c>
      <c r="R755" t="s">
        <v>65</v>
      </c>
      <c r="S755" t="s">
        <v>84</v>
      </c>
      <c r="T755" s="1">
        <v>44869</v>
      </c>
      <c r="U755" s="1">
        <v>30798</v>
      </c>
      <c r="V755" t="s">
        <v>1090</v>
      </c>
      <c r="W755">
        <v>39</v>
      </c>
    </row>
    <row r="756" spans="1:23" x14ac:dyDescent="0.3">
      <c r="A756" t="s">
        <v>1866</v>
      </c>
      <c r="B756">
        <v>2</v>
      </c>
      <c r="C756">
        <v>4</v>
      </c>
      <c r="D756">
        <v>7</v>
      </c>
      <c r="E756">
        <v>10</v>
      </c>
      <c r="F756">
        <v>4</v>
      </c>
      <c r="G756">
        <v>1</v>
      </c>
      <c r="H756">
        <v>5</v>
      </c>
      <c r="I756">
        <v>5</v>
      </c>
      <c r="J756">
        <v>9</v>
      </c>
      <c r="K756">
        <v>4</v>
      </c>
      <c r="L756" t="s">
        <v>67</v>
      </c>
      <c r="M756" t="s">
        <v>856</v>
      </c>
      <c r="N756" t="s">
        <v>178</v>
      </c>
      <c r="O756" t="s">
        <v>63</v>
      </c>
      <c r="P756">
        <v>57</v>
      </c>
      <c r="Q756" t="s">
        <v>76</v>
      </c>
      <c r="R756" t="s">
        <v>65</v>
      </c>
      <c r="S756" t="s">
        <v>66</v>
      </c>
      <c r="T756" s="1">
        <v>44929</v>
      </c>
      <c r="U756" s="1">
        <v>24017</v>
      </c>
      <c r="V756" t="s">
        <v>1108</v>
      </c>
      <c r="W756">
        <v>58</v>
      </c>
    </row>
    <row r="757" spans="1:23" x14ac:dyDescent="0.3">
      <c r="A757" t="s">
        <v>1867</v>
      </c>
      <c r="B757">
        <v>3</v>
      </c>
      <c r="C757">
        <v>5</v>
      </c>
      <c r="D757">
        <v>2</v>
      </c>
      <c r="E757">
        <v>2</v>
      </c>
      <c r="F757">
        <v>1</v>
      </c>
      <c r="G757">
        <v>5</v>
      </c>
      <c r="H757">
        <v>1</v>
      </c>
      <c r="I757">
        <v>10</v>
      </c>
      <c r="J757">
        <v>7</v>
      </c>
      <c r="K757">
        <v>4</v>
      </c>
      <c r="L757" t="s">
        <v>67</v>
      </c>
      <c r="M757" t="s">
        <v>857</v>
      </c>
      <c r="N757" t="s">
        <v>75</v>
      </c>
      <c r="O757" t="s">
        <v>63</v>
      </c>
      <c r="P757">
        <v>19</v>
      </c>
      <c r="Q757" t="s">
        <v>76</v>
      </c>
      <c r="R757" t="s">
        <v>65</v>
      </c>
      <c r="S757" t="s">
        <v>66</v>
      </c>
      <c r="T757" s="1">
        <v>45103</v>
      </c>
      <c r="U757" s="1">
        <v>38343</v>
      </c>
      <c r="V757" t="s">
        <v>1090</v>
      </c>
      <c r="W757">
        <v>19</v>
      </c>
    </row>
    <row r="758" spans="1:23" x14ac:dyDescent="0.3">
      <c r="A758" t="s">
        <v>1868</v>
      </c>
      <c r="B758">
        <v>4</v>
      </c>
      <c r="C758">
        <v>8</v>
      </c>
      <c r="D758">
        <v>9</v>
      </c>
      <c r="E758">
        <v>10</v>
      </c>
      <c r="F758">
        <v>1</v>
      </c>
      <c r="G758">
        <v>8</v>
      </c>
      <c r="H758">
        <v>8</v>
      </c>
      <c r="I758">
        <v>10</v>
      </c>
      <c r="J758">
        <v>2</v>
      </c>
      <c r="K758">
        <v>1</v>
      </c>
      <c r="L758" t="s">
        <v>67</v>
      </c>
      <c r="M758" t="s">
        <v>67</v>
      </c>
      <c r="N758" t="s">
        <v>144</v>
      </c>
      <c r="O758" t="s">
        <v>63</v>
      </c>
      <c r="P758">
        <v>48</v>
      </c>
      <c r="Q758" t="s">
        <v>64</v>
      </c>
      <c r="R758" t="s">
        <v>65</v>
      </c>
      <c r="S758" t="s">
        <v>70</v>
      </c>
      <c r="T758" s="1">
        <v>44392</v>
      </c>
      <c r="U758" s="1">
        <v>27011</v>
      </c>
      <c r="V758" t="s">
        <v>67</v>
      </c>
      <c r="W758">
        <v>48</v>
      </c>
    </row>
    <row r="759" spans="1:23" x14ac:dyDescent="0.3">
      <c r="A759" t="s">
        <v>1869</v>
      </c>
      <c r="B759">
        <v>8</v>
      </c>
      <c r="C759">
        <v>7</v>
      </c>
      <c r="D759">
        <v>5</v>
      </c>
      <c r="E759">
        <v>3</v>
      </c>
      <c r="F759">
        <v>5</v>
      </c>
      <c r="G759">
        <v>2</v>
      </c>
      <c r="H759">
        <v>2</v>
      </c>
      <c r="I759">
        <v>4</v>
      </c>
      <c r="J759">
        <v>8</v>
      </c>
      <c r="K759">
        <v>4</v>
      </c>
      <c r="L759" t="s">
        <v>67</v>
      </c>
      <c r="M759" t="s">
        <v>858</v>
      </c>
      <c r="N759" t="s">
        <v>170</v>
      </c>
      <c r="O759" t="s">
        <v>63</v>
      </c>
      <c r="P759">
        <v>45</v>
      </c>
      <c r="Q759" t="s">
        <v>64</v>
      </c>
      <c r="R759" t="s">
        <v>65</v>
      </c>
      <c r="S759" t="s">
        <v>70</v>
      </c>
      <c r="T759" s="1">
        <v>44674</v>
      </c>
      <c r="U759" s="1">
        <v>28266</v>
      </c>
      <c r="V759" t="s">
        <v>1090</v>
      </c>
      <c r="W759">
        <v>45</v>
      </c>
    </row>
    <row r="760" spans="1:23" x14ac:dyDescent="0.3">
      <c r="A760" t="s">
        <v>1870</v>
      </c>
      <c r="B760">
        <v>5</v>
      </c>
      <c r="C760">
        <v>7</v>
      </c>
      <c r="D760">
        <v>3</v>
      </c>
      <c r="E760">
        <v>5</v>
      </c>
      <c r="F760">
        <v>10</v>
      </c>
      <c r="G760">
        <v>5</v>
      </c>
      <c r="H760">
        <v>4</v>
      </c>
      <c r="I760">
        <v>8</v>
      </c>
      <c r="J760">
        <v>6</v>
      </c>
      <c r="K760">
        <v>1</v>
      </c>
      <c r="L760" t="s">
        <v>104</v>
      </c>
      <c r="M760" t="s">
        <v>859</v>
      </c>
      <c r="N760" t="s">
        <v>144</v>
      </c>
      <c r="O760" t="s">
        <v>183</v>
      </c>
      <c r="P760">
        <v>84</v>
      </c>
      <c r="Q760" t="s">
        <v>64</v>
      </c>
      <c r="R760" t="s">
        <v>65</v>
      </c>
      <c r="S760" t="s">
        <v>84</v>
      </c>
      <c r="T760" s="1">
        <v>44296</v>
      </c>
      <c r="U760" s="1">
        <v>13461</v>
      </c>
      <c r="V760" t="s">
        <v>1090</v>
      </c>
      <c r="W760">
        <v>85</v>
      </c>
    </row>
    <row r="761" spans="1:23" x14ac:dyDescent="0.3">
      <c r="A761" t="s">
        <v>1871</v>
      </c>
      <c r="B761">
        <v>7</v>
      </c>
      <c r="C761">
        <v>5</v>
      </c>
      <c r="D761">
        <v>5</v>
      </c>
      <c r="E761">
        <v>4</v>
      </c>
      <c r="F761">
        <v>4</v>
      </c>
      <c r="G761">
        <v>6</v>
      </c>
      <c r="H761">
        <v>2</v>
      </c>
      <c r="I761">
        <v>10</v>
      </c>
      <c r="J761">
        <v>10</v>
      </c>
      <c r="K761">
        <v>5</v>
      </c>
      <c r="L761" t="s">
        <v>67</v>
      </c>
      <c r="M761" t="s">
        <v>860</v>
      </c>
      <c r="N761" t="s">
        <v>87</v>
      </c>
      <c r="O761" t="s">
        <v>63</v>
      </c>
      <c r="P761">
        <v>71</v>
      </c>
      <c r="Q761" t="s">
        <v>64</v>
      </c>
      <c r="R761" t="s">
        <v>65</v>
      </c>
      <c r="S761" t="s">
        <v>70</v>
      </c>
      <c r="T761" s="1">
        <v>44662</v>
      </c>
      <c r="U761" s="1">
        <v>18911</v>
      </c>
      <c r="V761" t="s">
        <v>1090</v>
      </c>
      <c r="W761">
        <v>71</v>
      </c>
    </row>
    <row r="762" spans="1:23" x14ac:dyDescent="0.3">
      <c r="A762" t="s">
        <v>1872</v>
      </c>
      <c r="B762">
        <v>9</v>
      </c>
      <c r="C762">
        <v>7</v>
      </c>
      <c r="D762">
        <v>4</v>
      </c>
      <c r="E762">
        <v>10</v>
      </c>
      <c r="F762">
        <v>8</v>
      </c>
      <c r="G762">
        <v>8</v>
      </c>
      <c r="H762">
        <v>8</v>
      </c>
      <c r="I762">
        <v>3</v>
      </c>
      <c r="J762">
        <v>10</v>
      </c>
      <c r="K762">
        <v>3</v>
      </c>
      <c r="L762" t="s">
        <v>119</v>
      </c>
      <c r="M762" t="s">
        <v>861</v>
      </c>
      <c r="N762" t="s">
        <v>151</v>
      </c>
      <c r="O762" t="s">
        <v>137</v>
      </c>
      <c r="P762">
        <v>52</v>
      </c>
      <c r="Q762" t="s">
        <v>76</v>
      </c>
      <c r="R762" t="s">
        <v>65</v>
      </c>
      <c r="S762" t="s">
        <v>66</v>
      </c>
      <c r="T762" s="1">
        <v>44692</v>
      </c>
      <c r="U762" s="1">
        <v>25709</v>
      </c>
      <c r="V762" t="s">
        <v>1090</v>
      </c>
      <c r="W762">
        <v>53</v>
      </c>
    </row>
    <row r="763" spans="1:23" x14ac:dyDescent="0.3">
      <c r="A763" t="s">
        <v>1873</v>
      </c>
      <c r="B763">
        <v>7</v>
      </c>
      <c r="C763">
        <v>5</v>
      </c>
      <c r="D763">
        <v>1</v>
      </c>
      <c r="E763">
        <v>1</v>
      </c>
      <c r="F763">
        <v>4</v>
      </c>
      <c r="G763">
        <v>2</v>
      </c>
      <c r="H763">
        <v>5</v>
      </c>
      <c r="I763">
        <v>7</v>
      </c>
      <c r="J763">
        <v>10</v>
      </c>
      <c r="K763">
        <v>8</v>
      </c>
      <c r="L763" t="s">
        <v>67</v>
      </c>
      <c r="M763" t="s">
        <v>862</v>
      </c>
      <c r="N763" t="s">
        <v>113</v>
      </c>
      <c r="O763" t="s">
        <v>137</v>
      </c>
      <c r="P763">
        <v>80</v>
      </c>
      <c r="Q763" t="s">
        <v>64</v>
      </c>
      <c r="R763" t="s">
        <v>65</v>
      </c>
      <c r="S763" t="s">
        <v>66</v>
      </c>
      <c r="T763" s="1">
        <v>44980</v>
      </c>
      <c r="U763" s="1">
        <v>15708</v>
      </c>
      <c r="V763" t="s">
        <v>1103</v>
      </c>
      <c r="W763">
        <v>81</v>
      </c>
    </row>
    <row r="764" spans="1:23" x14ac:dyDescent="0.3">
      <c r="A764" t="s">
        <v>1874</v>
      </c>
      <c r="B764">
        <v>2</v>
      </c>
      <c r="C764">
        <v>9</v>
      </c>
      <c r="D764">
        <v>5</v>
      </c>
      <c r="E764">
        <v>10</v>
      </c>
      <c r="F764">
        <v>2</v>
      </c>
      <c r="G764">
        <v>9</v>
      </c>
      <c r="H764">
        <v>4</v>
      </c>
      <c r="I764">
        <v>5</v>
      </c>
      <c r="J764">
        <v>5</v>
      </c>
      <c r="K764">
        <v>4</v>
      </c>
      <c r="L764" t="s">
        <v>67</v>
      </c>
      <c r="M764" t="s">
        <v>863</v>
      </c>
      <c r="N764" t="s">
        <v>67</v>
      </c>
      <c r="O764" t="s">
        <v>217</v>
      </c>
      <c r="P764">
        <v>38</v>
      </c>
      <c r="Q764" t="s">
        <v>64</v>
      </c>
      <c r="R764" t="s">
        <v>80</v>
      </c>
      <c r="S764" t="s">
        <v>66</v>
      </c>
      <c r="T764" s="1">
        <v>44428</v>
      </c>
      <c r="U764" s="1">
        <v>30504</v>
      </c>
      <c r="V764" t="s">
        <v>1292</v>
      </c>
      <c r="W764">
        <v>39</v>
      </c>
    </row>
    <row r="765" spans="1:23" x14ac:dyDescent="0.3">
      <c r="A765" t="s">
        <v>1875</v>
      </c>
      <c r="B765">
        <v>7</v>
      </c>
      <c r="C765">
        <v>7</v>
      </c>
      <c r="D765">
        <v>3</v>
      </c>
      <c r="E765">
        <v>1</v>
      </c>
      <c r="F765">
        <v>1</v>
      </c>
      <c r="G765">
        <v>8</v>
      </c>
      <c r="H765">
        <v>3</v>
      </c>
      <c r="I765">
        <v>2</v>
      </c>
      <c r="J765">
        <v>8</v>
      </c>
      <c r="K765">
        <v>5</v>
      </c>
      <c r="L765" t="s">
        <v>81</v>
      </c>
      <c r="M765" t="s">
        <v>864</v>
      </c>
      <c r="N765" t="s">
        <v>83</v>
      </c>
      <c r="O765" t="s">
        <v>63</v>
      </c>
      <c r="P765">
        <v>70</v>
      </c>
      <c r="Q765" t="s">
        <v>76</v>
      </c>
      <c r="R765" t="s">
        <v>128</v>
      </c>
      <c r="S765" t="s">
        <v>103</v>
      </c>
      <c r="T765" s="1">
        <v>44426</v>
      </c>
      <c r="U765" s="1">
        <v>18885</v>
      </c>
      <c r="V765" t="s">
        <v>1112</v>
      </c>
      <c r="W765">
        <v>70</v>
      </c>
    </row>
    <row r="766" spans="1:23" x14ac:dyDescent="0.3">
      <c r="A766" t="s">
        <v>1876</v>
      </c>
      <c r="B766">
        <v>7</v>
      </c>
      <c r="C766">
        <v>7</v>
      </c>
      <c r="D766">
        <v>3</v>
      </c>
      <c r="E766">
        <v>2</v>
      </c>
      <c r="F766">
        <v>9</v>
      </c>
      <c r="G766">
        <v>1</v>
      </c>
      <c r="H766">
        <v>1</v>
      </c>
      <c r="I766">
        <v>9</v>
      </c>
      <c r="J766">
        <v>1</v>
      </c>
      <c r="K766">
        <v>6</v>
      </c>
      <c r="L766" t="s">
        <v>67</v>
      </c>
      <c r="M766" t="s">
        <v>865</v>
      </c>
      <c r="N766" t="s">
        <v>157</v>
      </c>
      <c r="O766" t="s">
        <v>171</v>
      </c>
      <c r="P766">
        <v>90</v>
      </c>
      <c r="Q766" t="s">
        <v>76</v>
      </c>
      <c r="R766" t="s">
        <v>65</v>
      </c>
      <c r="S766" t="s">
        <v>73</v>
      </c>
      <c r="T766" s="1">
        <v>45068</v>
      </c>
      <c r="U766" s="1">
        <v>12375</v>
      </c>
      <c r="V766" t="s">
        <v>1103</v>
      </c>
      <c r="W766">
        <v>90</v>
      </c>
    </row>
    <row r="767" spans="1:23" x14ac:dyDescent="0.3">
      <c r="A767" t="s">
        <v>1877</v>
      </c>
      <c r="B767">
        <v>9</v>
      </c>
      <c r="C767">
        <v>4</v>
      </c>
      <c r="D767">
        <v>9</v>
      </c>
      <c r="E767">
        <v>5</v>
      </c>
      <c r="F767">
        <v>3</v>
      </c>
      <c r="G767">
        <v>9</v>
      </c>
      <c r="H767">
        <v>5</v>
      </c>
      <c r="I767">
        <v>3</v>
      </c>
      <c r="J767">
        <v>5</v>
      </c>
      <c r="K767">
        <v>3</v>
      </c>
      <c r="L767" t="s">
        <v>67</v>
      </c>
      <c r="M767" t="s">
        <v>866</v>
      </c>
      <c r="N767" t="s">
        <v>106</v>
      </c>
      <c r="O767" t="s">
        <v>63</v>
      </c>
      <c r="P767">
        <v>86</v>
      </c>
      <c r="Q767" t="s">
        <v>64</v>
      </c>
      <c r="R767" t="s">
        <v>65</v>
      </c>
      <c r="S767" t="s">
        <v>103</v>
      </c>
      <c r="T767" s="1">
        <v>44302</v>
      </c>
      <c r="U767" s="1">
        <v>12872</v>
      </c>
      <c r="V767" t="s">
        <v>1153</v>
      </c>
      <c r="W767">
        <v>87</v>
      </c>
    </row>
    <row r="768" spans="1:23" x14ac:dyDescent="0.3">
      <c r="A768" t="s">
        <v>1878</v>
      </c>
      <c r="B768">
        <v>2</v>
      </c>
      <c r="C768">
        <v>5</v>
      </c>
      <c r="D768">
        <v>3</v>
      </c>
      <c r="E768">
        <v>3</v>
      </c>
      <c r="F768">
        <v>9</v>
      </c>
      <c r="H768">
        <v>4</v>
      </c>
      <c r="I768">
        <v>9</v>
      </c>
      <c r="J768">
        <v>1</v>
      </c>
      <c r="K768">
        <v>5</v>
      </c>
      <c r="L768" t="s">
        <v>60</v>
      </c>
      <c r="M768" t="s">
        <v>867</v>
      </c>
      <c r="N768" t="s">
        <v>72</v>
      </c>
      <c r="O768" t="s">
        <v>101</v>
      </c>
      <c r="P768">
        <v>98</v>
      </c>
      <c r="Q768" t="s">
        <v>76</v>
      </c>
      <c r="R768" t="s">
        <v>65</v>
      </c>
      <c r="S768" t="s">
        <v>84</v>
      </c>
      <c r="T768" s="1">
        <v>44355</v>
      </c>
      <c r="U768" s="1">
        <v>8555</v>
      </c>
      <c r="V768" t="s">
        <v>1088</v>
      </c>
      <c r="W768">
        <v>99</v>
      </c>
    </row>
    <row r="769" spans="1:23" x14ac:dyDescent="0.3">
      <c r="A769" t="s">
        <v>1879</v>
      </c>
      <c r="B769">
        <v>7</v>
      </c>
      <c r="C769">
        <v>7</v>
      </c>
      <c r="D769">
        <v>1</v>
      </c>
      <c r="E769">
        <v>10</v>
      </c>
      <c r="F769">
        <v>4</v>
      </c>
      <c r="G769">
        <v>6</v>
      </c>
      <c r="H769">
        <v>2</v>
      </c>
      <c r="I769">
        <v>10</v>
      </c>
      <c r="J769">
        <v>10</v>
      </c>
      <c r="K769">
        <v>1</v>
      </c>
      <c r="L769" t="s">
        <v>67</v>
      </c>
      <c r="M769" t="s">
        <v>868</v>
      </c>
      <c r="N769" t="s">
        <v>220</v>
      </c>
      <c r="O769" t="s">
        <v>63</v>
      </c>
      <c r="P769">
        <v>60</v>
      </c>
      <c r="Q769" t="s">
        <v>76</v>
      </c>
      <c r="R769" t="s">
        <v>65</v>
      </c>
      <c r="S769" t="s">
        <v>73</v>
      </c>
      <c r="T769" s="1">
        <v>44328</v>
      </c>
      <c r="U769" s="1">
        <v>22600</v>
      </c>
      <c r="V769" t="s">
        <v>1090</v>
      </c>
      <c r="W769">
        <v>60</v>
      </c>
    </row>
    <row r="770" spans="1:23" x14ac:dyDescent="0.3">
      <c r="A770" t="s">
        <v>1880</v>
      </c>
      <c r="B770">
        <v>10</v>
      </c>
      <c r="C770">
        <v>7</v>
      </c>
      <c r="D770">
        <v>6</v>
      </c>
      <c r="E770">
        <v>6</v>
      </c>
      <c r="F770">
        <v>8</v>
      </c>
      <c r="G770">
        <v>4</v>
      </c>
      <c r="H770">
        <v>3</v>
      </c>
      <c r="I770">
        <v>6</v>
      </c>
      <c r="J770">
        <v>4</v>
      </c>
      <c r="K770">
        <v>2</v>
      </c>
      <c r="L770" t="s">
        <v>67</v>
      </c>
      <c r="M770" t="s">
        <v>869</v>
      </c>
      <c r="N770" t="s">
        <v>75</v>
      </c>
      <c r="O770" t="s">
        <v>63</v>
      </c>
      <c r="P770">
        <v>49</v>
      </c>
      <c r="Q770" t="s">
        <v>76</v>
      </c>
      <c r="R770" t="s">
        <v>65</v>
      </c>
      <c r="S770" t="s">
        <v>73</v>
      </c>
      <c r="T770" s="1">
        <v>45048</v>
      </c>
      <c r="U770" s="1">
        <v>27141</v>
      </c>
      <c r="V770" t="s">
        <v>1090</v>
      </c>
      <c r="W770">
        <v>50</v>
      </c>
    </row>
    <row r="771" spans="1:23" x14ac:dyDescent="0.3">
      <c r="A771" t="s">
        <v>1881</v>
      </c>
      <c r="B771">
        <v>1</v>
      </c>
      <c r="C771">
        <v>2</v>
      </c>
      <c r="D771">
        <v>5</v>
      </c>
      <c r="E771">
        <v>4</v>
      </c>
      <c r="F771">
        <v>6</v>
      </c>
      <c r="G771">
        <v>9</v>
      </c>
      <c r="H771">
        <v>5</v>
      </c>
      <c r="I771">
        <v>9</v>
      </c>
      <c r="J771">
        <v>4</v>
      </c>
      <c r="K771">
        <v>4</v>
      </c>
      <c r="L771" t="s">
        <v>124</v>
      </c>
      <c r="M771" t="s">
        <v>870</v>
      </c>
      <c r="N771" t="s">
        <v>89</v>
      </c>
      <c r="O771" t="s">
        <v>63</v>
      </c>
      <c r="P771">
        <v>24</v>
      </c>
      <c r="Q771" t="s">
        <v>64</v>
      </c>
      <c r="R771" t="s">
        <v>65</v>
      </c>
      <c r="S771" t="s">
        <v>70</v>
      </c>
      <c r="T771" s="1">
        <v>44510</v>
      </c>
      <c r="U771" s="1">
        <v>35603</v>
      </c>
      <c r="V771" t="s">
        <v>1090</v>
      </c>
      <c r="W771">
        <v>25</v>
      </c>
    </row>
    <row r="772" spans="1:23" x14ac:dyDescent="0.3">
      <c r="A772" t="s">
        <v>1882</v>
      </c>
      <c r="B772">
        <v>3</v>
      </c>
      <c r="C772">
        <v>5</v>
      </c>
      <c r="D772">
        <v>5</v>
      </c>
      <c r="E772">
        <v>2</v>
      </c>
      <c r="F772">
        <v>1</v>
      </c>
      <c r="G772">
        <v>1</v>
      </c>
      <c r="H772">
        <v>4</v>
      </c>
      <c r="I772">
        <v>2</v>
      </c>
      <c r="J772">
        <v>5</v>
      </c>
      <c r="K772">
        <v>9</v>
      </c>
      <c r="L772" t="s">
        <v>77</v>
      </c>
      <c r="M772" t="s">
        <v>871</v>
      </c>
      <c r="N772" t="s">
        <v>75</v>
      </c>
      <c r="O772" t="s">
        <v>63</v>
      </c>
      <c r="P772">
        <v>68</v>
      </c>
      <c r="Q772" t="s">
        <v>64</v>
      </c>
      <c r="R772" t="s">
        <v>164</v>
      </c>
      <c r="S772" t="s">
        <v>103</v>
      </c>
      <c r="T772" s="1">
        <v>44332</v>
      </c>
      <c r="U772" s="1">
        <v>19676</v>
      </c>
      <c r="V772" t="s">
        <v>1090</v>
      </c>
      <c r="W772">
        <v>68</v>
      </c>
    </row>
    <row r="773" spans="1:23" x14ac:dyDescent="0.3">
      <c r="A773" t="s">
        <v>1883</v>
      </c>
      <c r="B773">
        <v>10</v>
      </c>
      <c r="C773">
        <v>6</v>
      </c>
      <c r="D773">
        <v>4</v>
      </c>
      <c r="E773">
        <v>1</v>
      </c>
      <c r="F773">
        <v>5</v>
      </c>
      <c r="G773">
        <v>7</v>
      </c>
      <c r="H773">
        <v>4</v>
      </c>
      <c r="I773">
        <v>9</v>
      </c>
      <c r="J773">
        <v>5</v>
      </c>
      <c r="K773">
        <v>8</v>
      </c>
      <c r="L773" t="s">
        <v>94</v>
      </c>
      <c r="M773" t="s">
        <v>872</v>
      </c>
      <c r="N773" t="s">
        <v>113</v>
      </c>
      <c r="O773" t="s">
        <v>107</v>
      </c>
      <c r="P773">
        <v>29</v>
      </c>
      <c r="Q773" t="s">
        <v>64</v>
      </c>
      <c r="R773" t="s">
        <v>65</v>
      </c>
      <c r="S773" t="s">
        <v>103</v>
      </c>
      <c r="T773" s="1">
        <v>44710</v>
      </c>
      <c r="U773" s="1">
        <v>34112</v>
      </c>
      <c r="V773" t="s">
        <v>1090</v>
      </c>
      <c r="W773">
        <v>30</v>
      </c>
    </row>
    <row r="774" spans="1:23" x14ac:dyDescent="0.3">
      <c r="A774" t="s">
        <v>1884</v>
      </c>
      <c r="B774">
        <v>10</v>
      </c>
      <c r="C774">
        <v>1</v>
      </c>
      <c r="D774">
        <v>7</v>
      </c>
      <c r="E774">
        <v>5</v>
      </c>
      <c r="F774">
        <v>1</v>
      </c>
      <c r="G774">
        <v>8</v>
      </c>
      <c r="H774">
        <v>2</v>
      </c>
      <c r="I774">
        <v>3</v>
      </c>
      <c r="J774">
        <v>4</v>
      </c>
      <c r="K774">
        <v>3</v>
      </c>
      <c r="L774" t="s">
        <v>67</v>
      </c>
      <c r="M774" t="s">
        <v>873</v>
      </c>
      <c r="N774" t="s">
        <v>161</v>
      </c>
      <c r="O774" t="s">
        <v>63</v>
      </c>
      <c r="P774">
        <v>72</v>
      </c>
      <c r="Q774" t="s">
        <v>76</v>
      </c>
      <c r="R774" t="s">
        <v>65</v>
      </c>
      <c r="S774" t="s">
        <v>84</v>
      </c>
      <c r="T774" s="1">
        <v>44349</v>
      </c>
      <c r="U774" s="1">
        <v>17993</v>
      </c>
      <c r="V774" t="s">
        <v>1097</v>
      </c>
      <c r="W774">
        <v>73</v>
      </c>
    </row>
    <row r="775" spans="1:23" x14ac:dyDescent="0.3">
      <c r="A775" t="s">
        <v>1885</v>
      </c>
      <c r="B775">
        <v>6</v>
      </c>
      <c r="C775">
        <v>8</v>
      </c>
      <c r="D775">
        <v>6</v>
      </c>
      <c r="E775">
        <v>10</v>
      </c>
      <c r="F775">
        <v>2</v>
      </c>
      <c r="G775">
        <v>1</v>
      </c>
      <c r="H775">
        <v>2</v>
      </c>
      <c r="I775">
        <v>5</v>
      </c>
      <c r="J775">
        <v>1</v>
      </c>
      <c r="K775">
        <v>10</v>
      </c>
      <c r="L775" t="s">
        <v>77</v>
      </c>
      <c r="M775" t="s">
        <v>874</v>
      </c>
      <c r="N775" t="s">
        <v>106</v>
      </c>
      <c r="O775" t="s">
        <v>224</v>
      </c>
      <c r="P775">
        <v>46</v>
      </c>
      <c r="Q775" t="s">
        <v>76</v>
      </c>
      <c r="R775" t="s">
        <v>65</v>
      </c>
      <c r="S775" t="s">
        <v>70</v>
      </c>
      <c r="T775" s="1">
        <v>44891</v>
      </c>
      <c r="U775" s="1">
        <v>28145</v>
      </c>
      <c r="V775" t="s">
        <v>1318</v>
      </c>
      <c r="W775">
        <v>46</v>
      </c>
    </row>
    <row r="776" spans="1:23" x14ac:dyDescent="0.3">
      <c r="A776" t="s">
        <v>1886</v>
      </c>
      <c r="B776">
        <v>9</v>
      </c>
      <c r="C776">
        <v>6</v>
      </c>
      <c r="D776">
        <v>2</v>
      </c>
      <c r="E776">
        <v>8</v>
      </c>
      <c r="F776">
        <v>6</v>
      </c>
      <c r="G776">
        <v>1</v>
      </c>
      <c r="H776">
        <v>2</v>
      </c>
      <c r="I776">
        <v>2</v>
      </c>
      <c r="J776">
        <v>7</v>
      </c>
      <c r="K776">
        <v>3</v>
      </c>
      <c r="L776" t="s">
        <v>81</v>
      </c>
      <c r="M776" t="s">
        <v>875</v>
      </c>
      <c r="N776" t="s">
        <v>127</v>
      </c>
      <c r="O776" t="s">
        <v>101</v>
      </c>
      <c r="P776">
        <v>42</v>
      </c>
      <c r="Q776" t="s">
        <v>64</v>
      </c>
      <c r="R776" t="s">
        <v>65</v>
      </c>
      <c r="S776" t="s">
        <v>70</v>
      </c>
      <c r="T776" s="1">
        <v>44330</v>
      </c>
      <c r="U776" s="1">
        <v>28994</v>
      </c>
      <c r="V776" t="s">
        <v>1090</v>
      </c>
      <c r="W776">
        <v>43</v>
      </c>
    </row>
    <row r="777" spans="1:23" x14ac:dyDescent="0.3">
      <c r="A777" t="s">
        <v>1887</v>
      </c>
      <c r="B777">
        <v>3</v>
      </c>
      <c r="C777">
        <v>9</v>
      </c>
      <c r="D777">
        <v>8</v>
      </c>
      <c r="E777">
        <v>7</v>
      </c>
      <c r="F777">
        <v>4</v>
      </c>
      <c r="G777">
        <v>1</v>
      </c>
      <c r="H777">
        <v>5</v>
      </c>
      <c r="I777">
        <v>7</v>
      </c>
      <c r="J777">
        <v>4</v>
      </c>
      <c r="K777">
        <v>7</v>
      </c>
      <c r="L777" t="s">
        <v>67</v>
      </c>
      <c r="M777" t="s">
        <v>876</v>
      </c>
      <c r="N777" t="s">
        <v>89</v>
      </c>
      <c r="O777" t="s">
        <v>109</v>
      </c>
      <c r="P777">
        <v>29</v>
      </c>
      <c r="Q777" t="s">
        <v>64</v>
      </c>
      <c r="R777" t="s">
        <v>65</v>
      </c>
      <c r="S777" t="s">
        <v>73</v>
      </c>
      <c r="T777" s="1">
        <v>44786</v>
      </c>
      <c r="U777" s="1">
        <v>34275</v>
      </c>
      <c r="V777" t="s">
        <v>1090</v>
      </c>
      <c r="W777">
        <v>29</v>
      </c>
    </row>
    <row r="778" spans="1:23" x14ac:dyDescent="0.3">
      <c r="A778" t="s">
        <v>1888</v>
      </c>
      <c r="B778">
        <v>1</v>
      </c>
      <c r="C778">
        <v>5</v>
      </c>
      <c r="D778">
        <v>5</v>
      </c>
      <c r="E778">
        <v>10</v>
      </c>
      <c r="F778">
        <v>2</v>
      </c>
      <c r="G778">
        <v>6</v>
      </c>
      <c r="H778">
        <v>3</v>
      </c>
      <c r="I778">
        <v>6</v>
      </c>
      <c r="J778">
        <v>10</v>
      </c>
      <c r="K778">
        <v>6</v>
      </c>
      <c r="L778" t="s">
        <v>114</v>
      </c>
      <c r="M778" t="s">
        <v>877</v>
      </c>
      <c r="N778" t="s">
        <v>134</v>
      </c>
      <c r="O778" t="s">
        <v>63</v>
      </c>
      <c r="P778">
        <v>52</v>
      </c>
      <c r="Q778" t="s">
        <v>64</v>
      </c>
      <c r="R778" t="s">
        <v>65</v>
      </c>
      <c r="S778" t="s">
        <v>66</v>
      </c>
      <c r="T778" s="1">
        <v>44590</v>
      </c>
      <c r="U778" s="1">
        <v>25437</v>
      </c>
      <c r="V778" t="s">
        <v>1090</v>
      </c>
      <c r="W778">
        <v>53</v>
      </c>
    </row>
    <row r="779" spans="1:23" x14ac:dyDescent="0.3">
      <c r="A779" t="s">
        <v>1889</v>
      </c>
      <c r="B779">
        <v>10</v>
      </c>
      <c r="C779">
        <v>10</v>
      </c>
      <c r="D779">
        <v>5</v>
      </c>
      <c r="E779">
        <v>9</v>
      </c>
      <c r="F779">
        <v>6</v>
      </c>
      <c r="G779">
        <v>8</v>
      </c>
      <c r="H779">
        <v>1</v>
      </c>
      <c r="I779">
        <v>4</v>
      </c>
      <c r="J779">
        <v>3</v>
      </c>
      <c r="K779">
        <v>2</v>
      </c>
      <c r="L779" t="s">
        <v>130</v>
      </c>
      <c r="M779" t="s">
        <v>878</v>
      </c>
      <c r="N779" t="s">
        <v>75</v>
      </c>
      <c r="O779" t="s">
        <v>63</v>
      </c>
      <c r="P779">
        <v>39</v>
      </c>
      <c r="Q779" t="s">
        <v>76</v>
      </c>
      <c r="R779" t="s">
        <v>65</v>
      </c>
      <c r="S779" t="s">
        <v>70</v>
      </c>
      <c r="T779" s="1">
        <v>44879</v>
      </c>
      <c r="U779" s="1">
        <v>30590</v>
      </c>
      <c r="V779" t="s">
        <v>1090</v>
      </c>
      <c r="W779">
        <v>40</v>
      </c>
    </row>
    <row r="780" spans="1:23" x14ac:dyDescent="0.3">
      <c r="A780" t="s">
        <v>1890</v>
      </c>
      <c r="B780">
        <v>2</v>
      </c>
      <c r="C780">
        <v>3</v>
      </c>
      <c r="D780">
        <v>4</v>
      </c>
      <c r="E780">
        <v>8</v>
      </c>
      <c r="F780">
        <v>3</v>
      </c>
      <c r="G780">
        <v>4</v>
      </c>
      <c r="H780">
        <v>2</v>
      </c>
      <c r="I780">
        <v>4</v>
      </c>
      <c r="J780">
        <v>9</v>
      </c>
      <c r="K780">
        <v>4</v>
      </c>
      <c r="L780" t="s">
        <v>94</v>
      </c>
      <c r="M780" t="s">
        <v>879</v>
      </c>
      <c r="N780" t="s">
        <v>148</v>
      </c>
      <c r="O780" t="s">
        <v>101</v>
      </c>
      <c r="P780">
        <v>32</v>
      </c>
      <c r="Q780" t="s">
        <v>76</v>
      </c>
      <c r="R780" t="s">
        <v>164</v>
      </c>
      <c r="S780" t="s">
        <v>103</v>
      </c>
      <c r="T780" s="1">
        <v>44918</v>
      </c>
      <c r="U780" s="1">
        <v>33232</v>
      </c>
      <c r="V780" t="s">
        <v>1292</v>
      </c>
      <c r="W780">
        <v>33</v>
      </c>
    </row>
    <row r="781" spans="1:23" x14ac:dyDescent="0.3">
      <c r="A781" t="s">
        <v>1891</v>
      </c>
      <c r="B781">
        <v>3</v>
      </c>
      <c r="C781">
        <v>7</v>
      </c>
      <c r="D781">
        <v>8</v>
      </c>
      <c r="E781">
        <v>8</v>
      </c>
      <c r="F781">
        <v>4</v>
      </c>
      <c r="G781">
        <v>6</v>
      </c>
      <c r="H781">
        <v>10</v>
      </c>
      <c r="I781">
        <v>4</v>
      </c>
      <c r="J781">
        <v>6</v>
      </c>
      <c r="K781">
        <v>2</v>
      </c>
      <c r="L781" t="s">
        <v>111</v>
      </c>
      <c r="M781" t="s">
        <v>880</v>
      </c>
      <c r="N781" t="s">
        <v>141</v>
      </c>
      <c r="O781" t="s">
        <v>63</v>
      </c>
      <c r="P781">
        <v>86</v>
      </c>
      <c r="Q781" t="s">
        <v>64</v>
      </c>
      <c r="R781" t="s">
        <v>65</v>
      </c>
      <c r="S781" t="s">
        <v>70</v>
      </c>
      <c r="T781" s="1">
        <v>44871</v>
      </c>
      <c r="U781" s="1">
        <v>13434</v>
      </c>
      <c r="V781" t="s">
        <v>1090</v>
      </c>
      <c r="W781">
        <v>87</v>
      </c>
    </row>
    <row r="782" spans="1:23" x14ac:dyDescent="0.3">
      <c r="A782" t="s">
        <v>1892</v>
      </c>
      <c r="B782">
        <v>3</v>
      </c>
      <c r="C782">
        <v>2</v>
      </c>
      <c r="D782">
        <v>6</v>
      </c>
      <c r="E782">
        <v>10</v>
      </c>
      <c r="F782">
        <v>5</v>
      </c>
      <c r="G782">
        <v>9</v>
      </c>
      <c r="H782">
        <v>5</v>
      </c>
      <c r="I782">
        <v>6</v>
      </c>
      <c r="J782">
        <v>3</v>
      </c>
      <c r="K782">
        <v>5</v>
      </c>
      <c r="L782" t="s">
        <v>104</v>
      </c>
      <c r="M782" t="s">
        <v>881</v>
      </c>
      <c r="N782" t="s">
        <v>118</v>
      </c>
      <c r="O782" t="s">
        <v>63</v>
      </c>
      <c r="P782">
        <v>68</v>
      </c>
      <c r="Q782" t="s">
        <v>76</v>
      </c>
      <c r="R782" t="s">
        <v>65</v>
      </c>
      <c r="S782" t="s">
        <v>70</v>
      </c>
      <c r="T782" s="1">
        <v>44775</v>
      </c>
      <c r="U782" s="1">
        <v>19938</v>
      </c>
      <c r="V782" t="s">
        <v>1090</v>
      </c>
      <c r="W782">
        <v>69</v>
      </c>
    </row>
    <row r="783" spans="1:23" x14ac:dyDescent="0.3">
      <c r="A783" t="s">
        <v>1893</v>
      </c>
      <c r="B783">
        <v>9</v>
      </c>
      <c r="C783">
        <v>6</v>
      </c>
      <c r="D783">
        <v>3</v>
      </c>
      <c r="E783">
        <v>3</v>
      </c>
      <c r="F783">
        <v>3</v>
      </c>
      <c r="G783">
        <v>2</v>
      </c>
      <c r="H783">
        <v>7</v>
      </c>
      <c r="I783">
        <v>4</v>
      </c>
      <c r="J783">
        <v>5</v>
      </c>
      <c r="K783">
        <v>8</v>
      </c>
      <c r="L783" t="s">
        <v>67</v>
      </c>
      <c r="M783" t="s">
        <v>882</v>
      </c>
      <c r="N783" t="s">
        <v>178</v>
      </c>
      <c r="O783" t="s">
        <v>63</v>
      </c>
      <c r="P783">
        <v>38</v>
      </c>
      <c r="Q783" t="s">
        <v>76</v>
      </c>
      <c r="R783" t="s">
        <v>65</v>
      </c>
      <c r="S783" t="s">
        <v>84</v>
      </c>
      <c r="T783" s="1">
        <v>44468</v>
      </c>
      <c r="U783" s="1">
        <v>30608</v>
      </c>
      <c r="V783" t="s">
        <v>1103</v>
      </c>
      <c r="W783">
        <v>38</v>
      </c>
    </row>
    <row r="784" spans="1:23" x14ac:dyDescent="0.3">
      <c r="A784" t="s">
        <v>1894</v>
      </c>
      <c r="B784">
        <v>7</v>
      </c>
      <c r="C784">
        <v>10</v>
      </c>
      <c r="D784">
        <v>10</v>
      </c>
      <c r="E784">
        <v>7</v>
      </c>
      <c r="F784">
        <v>10</v>
      </c>
      <c r="G784">
        <v>6</v>
      </c>
      <c r="H784">
        <v>1</v>
      </c>
      <c r="I784">
        <v>9</v>
      </c>
      <c r="J784">
        <v>4</v>
      </c>
      <c r="K784">
        <v>2</v>
      </c>
      <c r="L784" t="s">
        <v>67</v>
      </c>
      <c r="M784" t="s">
        <v>883</v>
      </c>
      <c r="N784" t="s">
        <v>79</v>
      </c>
      <c r="O784" t="s">
        <v>63</v>
      </c>
      <c r="P784">
        <v>49</v>
      </c>
      <c r="Q784" t="s">
        <v>64</v>
      </c>
      <c r="R784" t="s">
        <v>65</v>
      </c>
      <c r="S784" t="s">
        <v>70</v>
      </c>
      <c r="T784" s="1">
        <v>44720</v>
      </c>
      <c r="U784" s="1">
        <v>26949</v>
      </c>
      <c r="V784" t="s">
        <v>1090</v>
      </c>
      <c r="W784">
        <v>49</v>
      </c>
    </row>
    <row r="785" spans="1:23" x14ac:dyDescent="0.3">
      <c r="A785" t="s">
        <v>1895</v>
      </c>
      <c r="B785">
        <v>5</v>
      </c>
      <c r="C785">
        <v>9</v>
      </c>
      <c r="D785">
        <v>9</v>
      </c>
      <c r="E785">
        <v>9</v>
      </c>
      <c r="F785">
        <v>7</v>
      </c>
      <c r="G785">
        <v>1</v>
      </c>
      <c r="H785">
        <v>4</v>
      </c>
      <c r="I785">
        <v>8</v>
      </c>
      <c r="J785">
        <v>5</v>
      </c>
      <c r="K785">
        <v>9</v>
      </c>
      <c r="L785" t="s">
        <v>77</v>
      </c>
      <c r="M785" t="s">
        <v>884</v>
      </c>
      <c r="N785" t="s">
        <v>148</v>
      </c>
      <c r="O785" t="s">
        <v>137</v>
      </c>
      <c r="P785">
        <v>88</v>
      </c>
      <c r="Q785" t="s">
        <v>64</v>
      </c>
      <c r="R785" t="s">
        <v>65</v>
      </c>
      <c r="S785" t="s">
        <v>84</v>
      </c>
      <c r="T785" s="1">
        <v>44401</v>
      </c>
      <c r="U785" s="1">
        <v>12252</v>
      </c>
      <c r="V785" t="s">
        <v>1090</v>
      </c>
      <c r="W785">
        <v>89</v>
      </c>
    </row>
    <row r="786" spans="1:23" x14ac:dyDescent="0.3">
      <c r="A786" t="s">
        <v>1896</v>
      </c>
      <c r="B786">
        <v>1</v>
      </c>
      <c r="C786">
        <v>4</v>
      </c>
      <c r="D786">
        <v>6</v>
      </c>
      <c r="E786">
        <v>8</v>
      </c>
      <c r="F786">
        <v>4</v>
      </c>
      <c r="G786">
        <v>6</v>
      </c>
      <c r="H786">
        <v>7</v>
      </c>
      <c r="I786">
        <v>6</v>
      </c>
      <c r="J786">
        <v>3</v>
      </c>
      <c r="K786">
        <v>3</v>
      </c>
      <c r="L786" t="s">
        <v>67</v>
      </c>
      <c r="M786" t="s">
        <v>885</v>
      </c>
      <c r="N786" t="s">
        <v>134</v>
      </c>
      <c r="O786" t="s">
        <v>63</v>
      </c>
      <c r="P786">
        <v>79</v>
      </c>
      <c r="Q786" t="s">
        <v>64</v>
      </c>
      <c r="R786" t="s">
        <v>65</v>
      </c>
      <c r="S786" t="s">
        <v>103</v>
      </c>
      <c r="T786" s="1">
        <v>44381</v>
      </c>
      <c r="U786" s="1">
        <v>15509</v>
      </c>
      <c r="V786" t="s">
        <v>1090</v>
      </c>
      <c r="W786">
        <v>80</v>
      </c>
    </row>
    <row r="787" spans="1:23" x14ac:dyDescent="0.3">
      <c r="A787" t="s">
        <v>1897</v>
      </c>
      <c r="B787">
        <v>2</v>
      </c>
      <c r="C787">
        <v>10</v>
      </c>
      <c r="D787">
        <v>7</v>
      </c>
      <c r="E787">
        <v>4</v>
      </c>
      <c r="F787">
        <v>6</v>
      </c>
      <c r="G787">
        <v>8</v>
      </c>
      <c r="H787">
        <v>10</v>
      </c>
      <c r="I787">
        <v>7</v>
      </c>
      <c r="J787">
        <v>10</v>
      </c>
      <c r="K787">
        <v>1</v>
      </c>
      <c r="L787" t="s">
        <v>67</v>
      </c>
      <c r="M787" t="s">
        <v>886</v>
      </c>
      <c r="N787" t="s">
        <v>116</v>
      </c>
      <c r="O787" t="s">
        <v>63</v>
      </c>
      <c r="P787">
        <v>19</v>
      </c>
      <c r="Q787" t="s">
        <v>64</v>
      </c>
      <c r="R787" t="s">
        <v>65</v>
      </c>
      <c r="S787" t="s">
        <v>103</v>
      </c>
      <c r="T787" s="1">
        <v>44841</v>
      </c>
      <c r="U787" s="1">
        <v>37736</v>
      </c>
      <c r="V787" t="s">
        <v>1090</v>
      </c>
      <c r="W787">
        <v>20</v>
      </c>
    </row>
    <row r="788" spans="1:23" x14ac:dyDescent="0.3">
      <c r="A788" t="s">
        <v>1898</v>
      </c>
      <c r="B788">
        <v>5</v>
      </c>
      <c r="C788">
        <v>5</v>
      </c>
      <c r="D788">
        <v>5</v>
      </c>
      <c r="E788">
        <v>5</v>
      </c>
      <c r="F788">
        <v>3</v>
      </c>
      <c r="G788">
        <v>8</v>
      </c>
      <c r="H788">
        <v>7</v>
      </c>
      <c r="I788">
        <v>2</v>
      </c>
      <c r="J788">
        <v>6</v>
      </c>
      <c r="K788">
        <v>3</v>
      </c>
      <c r="L788" t="s">
        <v>94</v>
      </c>
      <c r="M788" t="s">
        <v>887</v>
      </c>
      <c r="N788" t="s">
        <v>127</v>
      </c>
      <c r="O788" t="s">
        <v>137</v>
      </c>
      <c r="P788">
        <v>76</v>
      </c>
      <c r="Q788" t="s">
        <v>64</v>
      </c>
      <c r="R788" t="s">
        <v>65</v>
      </c>
      <c r="S788" t="s">
        <v>70</v>
      </c>
      <c r="T788" s="1">
        <v>44974</v>
      </c>
      <c r="U788" s="1">
        <v>17353</v>
      </c>
      <c r="V788" t="s">
        <v>1090</v>
      </c>
      <c r="W788">
        <v>76</v>
      </c>
    </row>
    <row r="789" spans="1:23" x14ac:dyDescent="0.3">
      <c r="A789" t="s">
        <v>1899</v>
      </c>
      <c r="B789">
        <v>2</v>
      </c>
      <c r="C789">
        <v>9</v>
      </c>
      <c r="D789">
        <v>5</v>
      </c>
      <c r="E789">
        <v>6</v>
      </c>
      <c r="F789">
        <v>1</v>
      </c>
      <c r="G789">
        <v>6</v>
      </c>
      <c r="H789">
        <v>1</v>
      </c>
      <c r="I789">
        <v>4</v>
      </c>
      <c r="J789">
        <v>3</v>
      </c>
      <c r="K789">
        <v>8</v>
      </c>
      <c r="L789" t="s">
        <v>67</v>
      </c>
      <c r="M789" t="s">
        <v>888</v>
      </c>
      <c r="N789" t="s">
        <v>141</v>
      </c>
      <c r="O789" t="s">
        <v>63</v>
      </c>
      <c r="P789">
        <v>60</v>
      </c>
      <c r="Q789" t="s">
        <v>76</v>
      </c>
      <c r="R789" t="s">
        <v>294</v>
      </c>
      <c r="S789" t="s">
        <v>70</v>
      </c>
      <c r="T789" s="1">
        <v>44654</v>
      </c>
      <c r="U789" s="1">
        <v>22730</v>
      </c>
      <c r="V789" t="s">
        <v>1112</v>
      </c>
      <c r="W789">
        <v>61</v>
      </c>
    </row>
    <row r="790" spans="1:23" x14ac:dyDescent="0.3">
      <c r="A790" t="s">
        <v>1900</v>
      </c>
      <c r="B790">
        <v>5</v>
      </c>
      <c r="C790">
        <v>2</v>
      </c>
      <c r="D790">
        <v>6</v>
      </c>
      <c r="E790">
        <v>2</v>
      </c>
      <c r="F790">
        <v>3</v>
      </c>
      <c r="G790">
        <v>2</v>
      </c>
      <c r="H790">
        <v>6</v>
      </c>
      <c r="I790">
        <v>9</v>
      </c>
      <c r="J790">
        <v>6</v>
      </c>
      <c r="K790">
        <v>5</v>
      </c>
      <c r="L790" t="s">
        <v>94</v>
      </c>
      <c r="M790" t="s">
        <v>889</v>
      </c>
      <c r="N790" t="s">
        <v>141</v>
      </c>
      <c r="O790" t="s">
        <v>63</v>
      </c>
      <c r="P790">
        <v>80</v>
      </c>
      <c r="Q790" t="s">
        <v>64</v>
      </c>
      <c r="R790" t="s">
        <v>65</v>
      </c>
      <c r="S790" t="s">
        <v>84</v>
      </c>
      <c r="T790" s="1">
        <v>44998</v>
      </c>
      <c r="U790" s="1">
        <v>15821</v>
      </c>
      <c r="V790" t="s">
        <v>1103</v>
      </c>
      <c r="W790">
        <v>80</v>
      </c>
    </row>
    <row r="791" spans="1:23" x14ac:dyDescent="0.3">
      <c r="A791" t="s">
        <v>1901</v>
      </c>
      <c r="B791">
        <v>4</v>
      </c>
      <c r="C791">
        <v>1</v>
      </c>
      <c r="D791">
        <v>7</v>
      </c>
      <c r="E791">
        <v>3</v>
      </c>
      <c r="F791">
        <v>6</v>
      </c>
      <c r="G791">
        <v>7</v>
      </c>
      <c r="H791">
        <v>4</v>
      </c>
      <c r="I791">
        <v>3</v>
      </c>
      <c r="J791">
        <v>7</v>
      </c>
      <c r="K791">
        <v>7</v>
      </c>
      <c r="L791" t="s">
        <v>67</v>
      </c>
      <c r="M791" t="s">
        <v>890</v>
      </c>
      <c r="N791" t="s">
        <v>141</v>
      </c>
      <c r="O791" t="s">
        <v>63</v>
      </c>
      <c r="P791">
        <v>55</v>
      </c>
      <c r="Q791" t="s">
        <v>64</v>
      </c>
      <c r="R791" t="s">
        <v>65</v>
      </c>
      <c r="S791" t="s">
        <v>66</v>
      </c>
      <c r="T791" s="1">
        <v>44240</v>
      </c>
      <c r="U791" s="1">
        <v>24155</v>
      </c>
      <c r="V791" t="s">
        <v>1090</v>
      </c>
      <c r="W791">
        <v>56</v>
      </c>
    </row>
    <row r="792" spans="1:23" x14ac:dyDescent="0.3">
      <c r="A792" t="s">
        <v>1902</v>
      </c>
      <c r="B792">
        <v>5</v>
      </c>
      <c r="C792">
        <v>3</v>
      </c>
      <c r="D792">
        <v>4</v>
      </c>
      <c r="E792">
        <v>8</v>
      </c>
      <c r="F792">
        <v>9</v>
      </c>
      <c r="G792">
        <v>1</v>
      </c>
      <c r="H792">
        <v>4</v>
      </c>
      <c r="I792">
        <v>4</v>
      </c>
      <c r="J792">
        <v>6</v>
      </c>
      <c r="K792">
        <v>8</v>
      </c>
      <c r="L792" t="s">
        <v>67</v>
      </c>
      <c r="M792" t="s">
        <v>891</v>
      </c>
      <c r="N792" t="s">
        <v>132</v>
      </c>
      <c r="O792" t="s">
        <v>63</v>
      </c>
      <c r="P792">
        <v>65</v>
      </c>
      <c r="Q792" t="s">
        <v>64</v>
      </c>
      <c r="R792" t="s">
        <v>65</v>
      </c>
      <c r="S792" t="s">
        <v>84</v>
      </c>
      <c r="T792" s="1">
        <v>44452</v>
      </c>
      <c r="U792" s="1">
        <v>20725</v>
      </c>
      <c r="V792" t="s">
        <v>1088</v>
      </c>
      <c r="W792">
        <v>66</v>
      </c>
    </row>
    <row r="793" spans="1:23" x14ac:dyDescent="0.3">
      <c r="A793" t="s">
        <v>1903</v>
      </c>
      <c r="B793">
        <v>4</v>
      </c>
      <c r="C793">
        <v>10</v>
      </c>
      <c r="D793">
        <v>5</v>
      </c>
      <c r="E793">
        <v>2</v>
      </c>
      <c r="F793">
        <v>4</v>
      </c>
      <c r="G793">
        <v>3</v>
      </c>
      <c r="H793">
        <v>1</v>
      </c>
      <c r="I793">
        <v>9</v>
      </c>
      <c r="J793">
        <v>10</v>
      </c>
      <c r="K793">
        <v>9</v>
      </c>
      <c r="L793" t="s">
        <v>67</v>
      </c>
      <c r="M793" t="s">
        <v>892</v>
      </c>
      <c r="N793" t="s">
        <v>141</v>
      </c>
      <c r="O793" t="s">
        <v>260</v>
      </c>
      <c r="P793">
        <v>89</v>
      </c>
      <c r="Q793" t="s">
        <v>76</v>
      </c>
      <c r="R793" t="s">
        <v>65</v>
      </c>
      <c r="S793" t="s">
        <v>103</v>
      </c>
      <c r="T793" s="1">
        <v>44501</v>
      </c>
      <c r="U793" s="1">
        <v>11897</v>
      </c>
      <c r="V793" t="s">
        <v>1090</v>
      </c>
      <c r="W793">
        <v>90</v>
      </c>
    </row>
    <row r="794" spans="1:23" x14ac:dyDescent="0.3">
      <c r="A794" t="s">
        <v>1904</v>
      </c>
      <c r="B794">
        <v>9</v>
      </c>
      <c r="C794">
        <v>3</v>
      </c>
      <c r="D794">
        <v>2</v>
      </c>
      <c r="E794">
        <v>1</v>
      </c>
      <c r="F794">
        <v>9</v>
      </c>
      <c r="G794">
        <v>3</v>
      </c>
      <c r="H794">
        <v>3</v>
      </c>
      <c r="I794">
        <v>8</v>
      </c>
      <c r="J794">
        <v>9</v>
      </c>
      <c r="K794">
        <v>4</v>
      </c>
      <c r="L794" t="s">
        <v>67</v>
      </c>
      <c r="M794" t="s">
        <v>893</v>
      </c>
      <c r="N794" t="s">
        <v>121</v>
      </c>
      <c r="O794" t="s">
        <v>137</v>
      </c>
      <c r="P794">
        <v>60</v>
      </c>
      <c r="Q794" t="s">
        <v>64</v>
      </c>
      <c r="R794" t="s">
        <v>65</v>
      </c>
      <c r="S794" t="s">
        <v>84</v>
      </c>
      <c r="T794" s="1">
        <v>44461</v>
      </c>
      <c r="U794" s="1">
        <v>22392</v>
      </c>
      <c r="V794" t="s">
        <v>1103</v>
      </c>
      <c r="W794">
        <v>61</v>
      </c>
    </row>
    <row r="795" spans="1:23" x14ac:dyDescent="0.3">
      <c r="A795" t="s">
        <v>1905</v>
      </c>
      <c r="B795">
        <v>8</v>
      </c>
      <c r="C795">
        <v>2</v>
      </c>
      <c r="D795">
        <v>2</v>
      </c>
      <c r="E795">
        <v>9</v>
      </c>
      <c r="F795">
        <v>4</v>
      </c>
      <c r="G795">
        <v>9</v>
      </c>
      <c r="H795">
        <v>4</v>
      </c>
      <c r="I795">
        <v>10</v>
      </c>
      <c r="J795">
        <v>8</v>
      </c>
      <c r="K795">
        <v>10</v>
      </c>
      <c r="L795" t="s">
        <v>94</v>
      </c>
      <c r="M795" t="s">
        <v>894</v>
      </c>
      <c r="N795" t="s">
        <v>116</v>
      </c>
      <c r="O795" t="s">
        <v>63</v>
      </c>
      <c r="P795">
        <v>55</v>
      </c>
      <c r="Q795" t="s">
        <v>76</v>
      </c>
      <c r="R795" t="s">
        <v>65</v>
      </c>
      <c r="S795" t="s">
        <v>73</v>
      </c>
      <c r="T795" s="1">
        <v>44443</v>
      </c>
      <c r="U795" s="1">
        <v>24216</v>
      </c>
      <c r="V795" t="s">
        <v>1103</v>
      </c>
      <c r="W795">
        <v>56</v>
      </c>
    </row>
    <row r="796" spans="1:23" x14ac:dyDescent="0.3">
      <c r="A796" t="s">
        <v>1906</v>
      </c>
      <c r="B796">
        <v>2</v>
      </c>
      <c r="C796">
        <v>6</v>
      </c>
      <c r="D796">
        <v>6</v>
      </c>
      <c r="E796">
        <v>4</v>
      </c>
      <c r="F796">
        <v>8</v>
      </c>
      <c r="G796">
        <v>1</v>
      </c>
      <c r="H796">
        <v>9</v>
      </c>
      <c r="I796">
        <v>2</v>
      </c>
      <c r="J796">
        <v>5</v>
      </c>
      <c r="K796">
        <v>4</v>
      </c>
      <c r="L796" t="s">
        <v>60</v>
      </c>
      <c r="M796" t="s">
        <v>895</v>
      </c>
      <c r="N796" t="s">
        <v>67</v>
      </c>
      <c r="O796" t="s">
        <v>63</v>
      </c>
      <c r="P796">
        <v>33</v>
      </c>
      <c r="Q796" t="s">
        <v>64</v>
      </c>
      <c r="R796" t="s">
        <v>65</v>
      </c>
      <c r="S796" t="s">
        <v>70</v>
      </c>
      <c r="T796" s="1">
        <v>44377</v>
      </c>
      <c r="U796" s="1">
        <v>32157</v>
      </c>
      <c r="V796" t="s">
        <v>1090</v>
      </c>
      <c r="W796">
        <v>34</v>
      </c>
    </row>
    <row r="797" spans="1:23" x14ac:dyDescent="0.3">
      <c r="A797" t="s">
        <v>1907</v>
      </c>
      <c r="B797">
        <v>10</v>
      </c>
      <c r="C797">
        <v>7</v>
      </c>
      <c r="D797">
        <v>4</v>
      </c>
      <c r="E797">
        <v>8</v>
      </c>
      <c r="F797">
        <v>9</v>
      </c>
      <c r="G797">
        <v>5</v>
      </c>
      <c r="H797">
        <v>2</v>
      </c>
      <c r="I797">
        <v>7</v>
      </c>
      <c r="J797">
        <v>4</v>
      </c>
      <c r="K797">
        <v>7</v>
      </c>
      <c r="L797" t="s">
        <v>67</v>
      </c>
      <c r="M797" t="s">
        <v>896</v>
      </c>
      <c r="N797" t="s">
        <v>155</v>
      </c>
      <c r="O797" t="s">
        <v>63</v>
      </c>
      <c r="P797">
        <v>19</v>
      </c>
      <c r="Q797" t="s">
        <v>64</v>
      </c>
      <c r="R797" t="s">
        <v>65</v>
      </c>
      <c r="S797" t="s">
        <v>70</v>
      </c>
      <c r="T797" s="1">
        <v>44789</v>
      </c>
      <c r="U797" s="1">
        <v>37978</v>
      </c>
      <c r="V797" t="s">
        <v>1103</v>
      </c>
      <c r="W797">
        <v>19</v>
      </c>
    </row>
    <row r="798" spans="1:23" x14ac:dyDescent="0.3">
      <c r="A798" t="s">
        <v>1908</v>
      </c>
      <c r="B798">
        <v>7</v>
      </c>
      <c r="C798">
        <v>3</v>
      </c>
      <c r="D798">
        <v>3</v>
      </c>
      <c r="E798">
        <v>10</v>
      </c>
      <c r="F798">
        <v>6</v>
      </c>
      <c r="G798">
        <v>2</v>
      </c>
      <c r="H798">
        <v>4</v>
      </c>
      <c r="I798">
        <v>1</v>
      </c>
      <c r="J798">
        <v>7</v>
      </c>
      <c r="K798">
        <v>9</v>
      </c>
      <c r="L798" t="s">
        <v>67</v>
      </c>
      <c r="M798" t="s">
        <v>897</v>
      </c>
      <c r="N798" t="s">
        <v>83</v>
      </c>
      <c r="O798" t="s">
        <v>63</v>
      </c>
      <c r="P798">
        <v>61</v>
      </c>
      <c r="Q798" t="s">
        <v>76</v>
      </c>
      <c r="R798" t="s">
        <v>65</v>
      </c>
      <c r="S798" t="s">
        <v>84</v>
      </c>
      <c r="T798" s="1">
        <v>45049</v>
      </c>
      <c r="U798" s="1">
        <v>22931</v>
      </c>
      <c r="V798" t="s">
        <v>1090</v>
      </c>
      <c r="W798">
        <v>61</v>
      </c>
    </row>
    <row r="799" spans="1:23" x14ac:dyDescent="0.3">
      <c r="A799" t="s">
        <v>1909</v>
      </c>
      <c r="B799">
        <v>5</v>
      </c>
      <c r="C799">
        <v>10</v>
      </c>
      <c r="D799">
        <v>7</v>
      </c>
      <c r="E799">
        <v>5</v>
      </c>
      <c r="F799">
        <v>4</v>
      </c>
      <c r="G799">
        <v>9</v>
      </c>
      <c r="H799">
        <v>3</v>
      </c>
      <c r="I799">
        <v>8</v>
      </c>
      <c r="J799">
        <v>1</v>
      </c>
      <c r="K799">
        <v>2</v>
      </c>
      <c r="L799" t="s">
        <v>119</v>
      </c>
      <c r="M799" t="s">
        <v>898</v>
      </c>
      <c r="N799" t="s">
        <v>79</v>
      </c>
      <c r="O799" t="s">
        <v>63</v>
      </c>
      <c r="P799">
        <v>89</v>
      </c>
      <c r="Q799" t="s">
        <v>76</v>
      </c>
      <c r="R799" t="s">
        <v>65</v>
      </c>
      <c r="S799" t="s">
        <v>70</v>
      </c>
      <c r="T799" s="1">
        <v>44981</v>
      </c>
      <c r="U799" s="1">
        <v>12380</v>
      </c>
      <c r="V799" t="s">
        <v>1153</v>
      </c>
      <c r="W799">
        <v>90</v>
      </c>
    </row>
    <row r="800" spans="1:23" x14ac:dyDescent="0.3">
      <c r="A800" t="s">
        <v>1910</v>
      </c>
      <c r="B800">
        <v>2</v>
      </c>
      <c r="C800">
        <v>10</v>
      </c>
      <c r="D800">
        <v>8</v>
      </c>
      <c r="E800">
        <v>7</v>
      </c>
      <c r="F800">
        <v>6</v>
      </c>
      <c r="G800">
        <v>3</v>
      </c>
      <c r="H800">
        <v>5</v>
      </c>
      <c r="I800">
        <v>5</v>
      </c>
      <c r="J800">
        <v>9</v>
      </c>
      <c r="K800">
        <v>8</v>
      </c>
      <c r="L800" t="s">
        <v>67</v>
      </c>
      <c r="M800" t="s">
        <v>899</v>
      </c>
      <c r="N800" t="s">
        <v>116</v>
      </c>
      <c r="O800" t="s">
        <v>63</v>
      </c>
      <c r="P800">
        <v>38</v>
      </c>
      <c r="Q800" t="s">
        <v>76</v>
      </c>
      <c r="R800" t="s">
        <v>65</v>
      </c>
      <c r="S800" t="s">
        <v>70</v>
      </c>
      <c r="T800" s="1">
        <v>44653</v>
      </c>
      <c r="U800" s="1">
        <v>30629</v>
      </c>
      <c r="V800" t="s">
        <v>1090</v>
      </c>
      <c r="W800">
        <v>39</v>
      </c>
    </row>
    <row r="801" spans="1:23" x14ac:dyDescent="0.3">
      <c r="A801" t="s">
        <v>1911</v>
      </c>
      <c r="B801">
        <v>4</v>
      </c>
      <c r="C801">
        <v>2</v>
      </c>
      <c r="D801">
        <v>4</v>
      </c>
      <c r="E801">
        <v>5</v>
      </c>
      <c r="F801">
        <v>2</v>
      </c>
      <c r="G801">
        <v>6</v>
      </c>
      <c r="H801">
        <v>4</v>
      </c>
      <c r="I801">
        <v>10</v>
      </c>
      <c r="J801">
        <v>10</v>
      </c>
      <c r="K801">
        <v>7</v>
      </c>
      <c r="L801" t="s">
        <v>67</v>
      </c>
      <c r="M801" t="s">
        <v>900</v>
      </c>
      <c r="N801" t="s">
        <v>79</v>
      </c>
      <c r="O801" t="s">
        <v>63</v>
      </c>
      <c r="P801">
        <v>53</v>
      </c>
      <c r="Q801" t="s">
        <v>76</v>
      </c>
      <c r="R801" t="s">
        <v>65</v>
      </c>
      <c r="S801" t="s">
        <v>73</v>
      </c>
      <c r="T801" s="1">
        <v>44624</v>
      </c>
      <c r="U801" s="1">
        <v>25330</v>
      </c>
      <c r="V801" t="s">
        <v>1173</v>
      </c>
      <c r="W801">
        <v>53</v>
      </c>
    </row>
    <row r="802" spans="1:23" x14ac:dyDescent="0.3">
      <c r="A802" t="s">
        <v>1912</v>
      </c>
      <c r="B802">
        <v>7</v>
      </c>
      <c r="C802">
        <v>7</v>
      </c>
      <c r="D802">
        <v>1</v>
      </c>
      <c r="E802">
        <v>10</v>
      </c>
      <c r="F802">
        <v>6</v>
      </c>
      <c r="G802">
        <v>7</v>
      </c>
      <c r="H802">
        <v>1</v>
      </c>
      <c r="I802">
        <v>4</v>
      </c>
      <c r="J802">
        <v>10</v>
      </c>
      <c r="K802">
        <v>4</v>
      </c>
      <c r="L802" t="s">
        <v>67</v>
      </c>
      <c r="M802" t="s">
        <v>901</v>
      </c>
      <c r="N802" t="s">
        <v>155</v>
      </c>
      <c r="O802" t="s">
        <v>63</v>
      </c>
      <c r="P802">
        <v>82</v>
      </c>
      <c r="Q802" t="s">
        <v>64</v>
      </c>
      <c r="R802" t="s">
        <v>65</v>
      </c>
      <c r="S802" t="s">
        <v>103</v>
      </c>
      <c r="T802" s="1">
        <v>44947</v>
      </c>
      <c r="U802" s="1">
        <v>15099</v>
      </c>
      <c r="V802" t="s">
        <v>1139</v>
      </c>
      <c r="W802">
        <v>82</v>
      </c>
    </row>
    <row r="803" spans="1:23" x14ac:dyDescent="0.3">
      <c r="A803" t="s">
        <v>1913</v>
      </c>
      <c r="B803">
        <v>5</v>
      </c>
      <c r="C803">
        <v>2</v>
      </c>
      <c r="D803">
        <v>5</v>
      </c>
      <c r="E803">
        <v>3</v>
      </c>
      <c r="F803">
        <v>8</v>
      </c>
      <c r="G803">
        <v>8</v>
      </c>
      <c r="H803">
        <v>4</v>
      </c>
      <c r="I803">
        <v>10</v>
      </c>
      <c r="J803">
        <v>3</v>
      </c>
      <c r="K803">
        <v>9</v>
      </c>
      <c r="L803" t="s">
        <v>114</v>
      </c>
      <c r="M803" t="s">
        <v>67</v>
      </c>
      <c r="N803" t="s">
        <v>161</v>
      </c>
      <c r="O803" t="s">
        <v>63</v>
      </c>
      <c r="P803">
        <v>90</v>
      </c>
      <c r="Q803" t="s">
        <v>64</v>
      </c>
      <c r="R803" t="s">
        <v>65</v>
      </c>
      <c r="S803" t="s">
        <v>73</v>
      </c>
      <c r="T803" s="1">
        <v>44416</v>
      </c>
      <c r="U803" s="1">
        <v>11525</v>
      </c>
      <c r="V803" t="s">
        <v>67</v>
      </c>
      <c r="W803">
        <v>91</v>
      </c>
    </row>
    <row r="804" spans="1:23" x14ac:dyDescent="0.3">
      <c r="A804" t="s">
        <v>1914</v>
      </c>
      <c r="B804">
        <v>4</v>
      </c>
      <c r="C804">
        <v>9</v>
      </c>
      <c r="D804">
        <v>2</v>
      </c>
      <c r="E804">
        <v>8</v>
      </c>
      <c r="F804">
        <v>1</v>
      </c>
      <c r="G804">
        <v>4</v>
      </c>
      <c r="H804">
        <v>8</v>
      </c>
      <c r="I804">
        <v>5</v>
      </c>
      <c r="J804">
        <v>4</v>
      </c>
      <c r="K804">
        <v>6</v>
      </c>
      <c r="L804" t="s">
        <v>67</v>
      </c>
      <c r="M804" t="s">
        <v>902</v>
      </c>
      <c r="N804" t="s">
        <v>89</v>
      </c>
      <c r="O804" t="s">
        <v>63</v>
      </c>
      <c r="P804">
        <v>47</v>
      </c>
      <c r="Q804" t="s">
        <v>76</v>
      </c>
      <c r="R804" t="s">
        <v>65</v>
      </c>
      <c r="S804" t="s">
        <v>66</v>
      </c>
      <c r="T804" s="1">
        <v>44453</v>
      </c>
      <c r="U804" s="1">
        <v>27151</v>
      </c>
      <c r="V804" t="s">
        <v>1097</v>
      </c>
      <c r="W804">
        <v>48</v>
      </c>
    </row>
    <row r="805" spans="1:23" x14ac:dyDescent="0.3">
      <c r="A805" t="s">
        <v>1915</v>
      </c>
      <c r="B805">
        <v>10</v>
      </c>
      <c r="C805">
        <v>1</v>
      </c>
      <c r="D805">
        <v>3</v>
      </c>
      <c r="E805">
        <v>8</v>
      </c>
      <c r="F805">
        <v>7</v>
      </c>
      <c r="G805">
        <v>6</v>
      </c>
      <c r="H805">
        <v>6</v>
      </c>
      <c r="I805">
        <v>1</v>
      </c>
      <c r="J805">
        <v>7</v>
      </c>
      <c r="K805">
        <v>1</v>
      </c>
      <c r="L805" t="s">
        <v>67</v>
      </c>
      <c r="M805" t="s">
        <v>903</v>
      </c>
      <c r="N805" t="s">
        <v>79</v>
      </c>
      <c r="O805" t="s">
        <v>183</v>
      </c>
      <c r="P805">
        <v>51</v>
      </c>
      <c r="Q805" t="s">
        <v>64</v>
      </c>
      <c r="R805" t="s">
        <v>65</v>
      </c>
      <c r="S805" t="s">
        <v>73</v>
      </c>
      <c r="T805" s="1">
        <v>44584</v>
      </c>
      <c r="U805" s="1">
        <v>26138</v>
      </c>
      <c r="V805" t="s">
        <v>1090</v>
      </c>
      <c r="W805">
        <v>51</v>
      </c>
    </row>
    <row r="806" spans="1:23" x14ac:dyDescent="0.3">
      <c r="A806" t="s">
        <v>1916</v>
      </c>
      <c r="B806">
        <v>8</v>
      </c>
      <c r="C806">
        <v>9</v>
      </c>
      <c r="D806">
        <v>4</v>
      </c>
      <c r="E806">
        <v>4</v>
      </c>
      <c r="F806">
        <v>3</v>
      </c>
      <c r="G806">
        <v>2</v>
      </c>
      <c r="H806">
        <v>3</v>
      </c>
      <c r="I806">
        <v>4</v>
      </c>
      <c r="J806">
        <v>1</v>
      </c>
      <c r="K806">
        <v>2</v>
      </c>
      <c r="L806" t="s">
        <v>104</v>
      </c>
      <c r="M806" t="s">
        <v>904</v>
      </c>
      <c r="N806" t="s">
        <v>151</v>
      </c>
      <c r="O806" t="s">
        <v>63</v>
      </c>
      <c r="P806">
        <v>82</v>
      </c>
      <c r="Q806" t="s">
        <v>64</v>
      </c>
      <c r="R806" t="s">
        <v>65</v>
      </c>
      <c r="S806" t="s">
        <v>70</v>
      </c>
      <c r="T806" s="1">
        <v>44443</v>
      </c>
      <c r="U806" s="1">
        <v>14368</v>
      </c>
      <c r="V806" t="s">
        <v>1103</v>
      </c>
      <c r="W806">
        <v>83</v>
      </c>
    </row>
    <row r="807" spans="1:23" x14ac:dyDescent="0.3">
      <c r="A807" t="s">
        <v>1917</v>
      </c>
      <c r="B807">
        <v>8</v>
      </c>
      <c r="C807">
        <v>5</v>
      </c>
      <c r="D807">
        <v>5</v>
      </c>
      <c r="E807">
        <v>5</v>
      </c>
      <c r="F807">
        <v>10</v>
      </c>
      <c r="G807">
        <v>6</v>
      </c>
      <c r="H807">
        <v>5</v>
      </c>
      <c r="I807">
        <v>4</v>
      </c>
      <c r="J807">
        <v>6</v>
      </c>
      <c r="K807">
        <v>4</v>
      </c>
      <c r="L807" t="s">
        <v>67</v>
      </c>
      <c r="M807" t="s">
        <v>905</v>
      </c>
      <c r="N807" t="s">
        <v>220</v>
      </c>
      <c r="O807" t="s">
        <v>63</v>
      </c>
      <c r="P807">
        <v>75</v>
      </c>
      <c r="Q807" t="s">
        <v>64</v>
      </c>
      <c r="R807" t="s">
        <v>198</v>
      </c>
      <c r="S807" t="s">
        <v>73</v>
      </c>
      <c r="T807" s="1">
        <v>44269</v>
      </c>
      <c r="U807" s="1">
        <v>16815</v>
      </c>
      <c r="V807" t="s">
        <v>1090</v>
      </c>
      <c r="W807">
        <v>76</v>
      </c>
    </row>
    <row r="808" spans="1:23" x14ac:dyDescent="0.3">
      <c r="A808" t="s">
        <v>1918</v>
      </c>
      <c r="B808">
        <v>6</v>
      </c>
      <c r="C808">
        <v>4</v>
      </c>
      <c r="D808">
        <v>2</v>
      </c>
      <c r="E808">
        <v>10</v>
      </c>
      <c r="F808">
        <v>1</v>
      </c>
      <c r="G808">
        <v>6</v>
      </c>
      <c r="H808">
        <v>3</v>
      </c>
      <c r="I808">
        <v>8</v>
      </c>
      <c r="J808">
        <v>3</v>
      </c>
      <c r="K808">
        <v>7</v>
      </c>
      <c r="L808" t="s">
        <v>67</v>
      </c>
      <c r="M808" t="s">
        <v>906</v>
      </c>
      <c r="N808" t="s">
        <v>89</v>
      </c>
      <c r="O808" t="s">
        <v>63</v>
      </c>
      <c r="P808">
        <v>38</v>
      </c>
      <c r="Q808" t="s">
        <v>64</v>
      </c>
      <c r="R808" t="s">
        <v>65</v>
      </c>
      <c r="S808" t="s">
        <v>73</v>
      </c>
      <c r="T808" s="1">
        <v>44234</v>
      </c>
      <c r="U808" s="1">
        <v>30259</v>
      </c>
      <c r="V808" t="s">
        <v>1090</v>
      </c>
      <c r="W808">
        <v>39</v>
      </c>
    </row>
    <row r="809" spans="1:23" x14ac:dyDescent="0.3">
      <c r="A809" t="s">
        <v>1919</v>
      </c>
      <c r="B809">
        <v>4</v>
      </c>
      <c r="C809">
        <v>3</v>
      </c>
      <c r="D809">
        <v>4</v>
      </c>
      <c r="E809">
        <v>9</v>
      </c>
      <c r="F809">
        <v>4</v>
      </c>
      <c r="G809">
        <v>2</v>
      </c>
      <c r="H809">
        <v>1</v>
      </c>
      <c r="I809">
        <v>2</v>
      </c>
      <c r="J809">
        <v>7</v>
      </c>
      <c r="K809">
        <v>8</v>
      </c>
      <c r="L809" t="s">
        <v>67</v>
      </c>
      <c r="M809" t="s">
        <v>907</v>
      </c>
      <c r="N809" t="s">
        <v>151</v>
      </c>
      <c r="O809" t="s">
        <v>63</v>
      </c>
      <c r="P809">
        <v>59</v>
      </c>
      <c r="Q809" t="s">
        <v>64</v>
      </c>
      <c r="R809" t="s">
        <v>65</v>
      </c>
      <c r="S809" t="s">
        <v>84</v>
      </c>
      <c r="T809" s="1">
        <v>44770</v>
      </c>
      <c r="U809" s="1">
        <v>23395</v>
      </c>
      <c r="V809" t="s">
        <v>1097</v>
      </c>
      <c r="W809">
        <v>59</v>
      </c>
    </row>
    <row r="810" spans="1:23" x14ac:dyDescent="0.3">
      <c r="A810" t="s">
        <v>1920</v>
      </c>
      <c r="B810">
        <v>8</v>
      </c>
      <c r="C810">
        <v>10</v>
      </c>
      <c r="D810">
        <v>3</v>
      </c>
      <c r="E810">
        <v>5</v>
      </c>
      <c r="F810">
        <v>6</v>
      </c>
      <c r="G810">
        <v>4</v>
      </c>
      <c r="H810">
        <v>10</v>
      </c>
      <c r="I810">
        <v>5</v>
      </c>
      <c r="J810">
        <v>2</v>
      </c>
      <c r="K810">
        <v>8</v>
      </c>
      <c r="L810" t="s">
        <v>67</v>
      </c>
      <c r="M810" t="s">
        <v>908</v>
      </c>
      <c r="N810" t="s">
        <v>75</v>
      </c>
      <c r="O810" t="s">
        <v>63</v>
      </c>
      <c r="P810">
        <v>18</v>
      </c>
      <c r="Q810" t="s">
        <v>76</v>
      </c>
      <c r="R810" t="s">
        <v>65</v>
      </c>
      <c r="S810" t="s">
        <v>66</v>
      </c>
      <c r="T810" s="1">
        <v>44609</v>
      </c>
      <c r="U810" s="1">
        <v>37922</v>
      </c>
      <c r="V810" t="s">
        <v>1090</v>
      </c>
      <c r="W810">
        <v>19</v>
      </c>
    </row>
    <row r="811" spans="1:23" x14ac:dyDescent="0.3">
      <c r="A811" t="s">
        <v>1921</v>
      </c>
      <c r="B811">
        <v>5</v>
      </c>
      <c r="C811">
        <v>3</v>
      </c>
      <c r="D811">
        <v>7</v>
      </c>
      <c r="E811">
        <v>6</v>
      </c>
      <c r="F811">
        <v>5</v>
      </c>
      <c r="G811">
        <v>1</v>
      </c>
      <c r="H811">
        <v>4</v>
      </c>
      <c r="I811">
        <v>3</v>
      </c>
      <c r="J811">
        <v>4</v>
      </c>
      <c r="K811">
        <v>10</v>
      </c>
      <c r="L811" t="s">
        <v>67</v>
      </c>
      <c r="M811" t="s">
        <v>909</v>
      </c>
      <c r="N811" t="s">
        <v>113</v>
      </c>
      <c r="O811" t="s">
        <v>63</v>
      </c>
      <c r="P811">
        <v>54</v>
      </c>
      <c r="Q811" t="s">
        <v>76</v>
      </c>
      <c r="R811" t="s">
        <v>65</v>
      </c>
      <c r="S811" t="s">
        <v>73</v>
      </c>
      <c r="T811" s="1">
        <v>44310</v>
      </c>
      <c r="U811" s="1">
        <v>24503</v>
      </c>
      <c r="V811" t="s">
        <v>1090</v>
      </c>
      <c r="W811">
        <v>55</v>
      </c>
    </row>
    <row r="812" spans="1:23" x14ac:dyDescent="0.3">
      <c r="A812" t="s">
        <v>1922</v>
      </c>
      <c r="B812">
        <v>10</v>
      </c>
      <c r="C812">
        <v>7</v>
      </c>
      <c r="D812">
        <v>10</v>
      </c>
      <c r="E812">
        <v>3</v>
      </c>
      <c r="F812">
        <v>9</v>
      </c>
      <c r="G812">
        <v>2</v>
      </c>
      <c r="H812">
        <v>3</v>
      </c>
      <c r="I812">
        <v>4</v>
      </c>
      <c r="J812">
        <v>5</v>
      </c>
      <c r="K812">
        <v>7</v>
      </c>
      <c r="L812" t="s">
        <v>67</v>
      </c>
      <c r="M812" t="s">
        <v>910</v>
      </c>
      <c r="N812" t="s">
        <v>62</v>
      </c>
      <c r="O812" t="s">
        <v>63</v>
      </c>
      <c r="P812">
        <v>19</v>
      </c>
      <c r="Q812" t="s">
        <v>64</v>
      </c>
      <c r="R812" t="s">
        <v>65</v>
      </c>
      <c r="S812" t="s">
        <v>66</v>
      </c>
      <c r="T812" s="1">
        <v>44827</v>
      </c>
      <c r="U812" s="1">
        <v>37842</v>
      </c>
      <c r="V812" t="s">
        <v>1112</v>
      </c>
      <c r="W812">
        <v>20</v>
      </c>
    </row>
    <row r="813" spans="1:23" x14ac:dyDescent="0.3">
      <c r="A813" t="s">
        <v>1923</v>
      </c>
      <c r="B813">
        <v>2</v>
      </c>
      <c r="C813">
        <v>1</v>
      </c>
      <c r="D813">
        <v>8</v>
      </c>
      <c r="E813">
        <v>1</v>
      </c>
      <c r="F813">
        <v>1</v>
      </c>
      <c r="G813">
        <v>7</v>
      </c>
      <c r="H813">
        <v>4</v>
      </c>
      <c r="I813">
        <v>5</v>
      </c>
      <c r="J813">
        <v>2</v>
      </c>
      <c r="K813">
        <v>9</v>
      </c>
      <c r="L813" t="s">
        <v>67</v>
      </c>
      <c r="M813" t="s">
        <v>911</v>
      </c>
      <c r="N813" t="s">
        <v>118</v>
      </c>
      <c r="O813" t="s">
        <v>63</v>
      </c>
      <c r="P813">
        <v>31</v>
      </c>
      <c r="Q813" t="s">
        <v>64</v>
      </c>
      <c r="R813" t="s">
        <v>65</v>
      </c>
      <c r="S813" t="s">
        <v>66</v>
      </c>
      <c r="T813" s="1">
        <v>44323</v>
      </c>
      <c r="U813" s="1">
        <v>33115</v>
      </c>
      <c r="V813" t="s">
        <v>1090</v>
      </c>
      <c r="W813">
        <v>31</v>
      </c>
    </row>
    <row r="814" spans="1:23" x14ac:dyDescent="0.3">
      <c r="A814" t="s">
        <v>1924</v>
      </c>
      <c r="B814">
        <v>7</v>
      </c>
      <c r="C814">
        <v>6</v>
      </c>
      <c r="D814">
        <v>5</v>
      </c>
      <c r="E814">
        <v>5</v>
      </c>
      <c r="F814">
        <v>10</v>
      </c>
      <c r="G814">
        <v>4</v>
      </c>
      <c r="H814">
        <v>10</v>
      </c>
      <c r="I814">
        <v>7</v>
      </c>
      <c r="J814">
        <v>1</v>
      </c>
      <c r="K814">
        <v>2</v>
      </c>
      <c r="L814" t="s">
        <v>67</v>
      </c>
      <c r="M814" t="s">
        <v>912</v>
      </c>
      <c r="N814" t="s">
        <v>144</v>
      </c>
      <c r="O814" t="s">
        <v>63</v>
      </c>
      <c r="P814">
        <v>56</v>
      </c>
      <c r="Q814" t="s">
        <v>64</v>
      </c>
      <c r="R814" t="s">
        <v>65</v>
      </c>
      <c r="S814" t="s">
        <v>84</v>
      </c>
      <c r="T814" s="1">
        <v>44626</v>
      </c>
      <c r="U814" s="1">
        <v>24080</v>
      </c>
      <c r="V814" t="s">
        <v>1090</v>
      </c>
      <c r="W814">
        <v>57</v>
      </c>
    </row>
    <row r="815" spans="1:23" x14ac:dyDescent="0.3">
      <c r="A815" t="s">
        <v>1925</v>
      </c>
      <c r="B815">
        <v>9</v>
      </c>
      <c r="C815">
        <v>6</v>
      </c>
      <c r="D815">
        <v>6</v>
      </c>
      <c r="E815">
        <v>5</v>
      </c>
      <c r="F815">
        <v>10</v>
      </c>
      <c r="G815">
        <v>9</v>
      </c>
      <c r="H815">
        <v>2</v>
      </c>
      <c r="I815">
        <v>10</v>
      </c>
      <c r="J815">
        <v>2</v>
      </c>
      <c r="K815">
        <v>6</v>
      </c>
      <c r="L815" t="s">
        <v>67</v>
      </c>
      <c r="M815" t="s">
        <v>913</v>
      </c>
      <c r="N815" t="s">
        <v>87</v>
      </c>
      <c r="O815" t="s">
        <v>63</v>
      </c>
      <c r="P815">
        <v>52</v>
      </c>
      <c r="Q815" t="s">
        <v>64</v>
      </c>
      <c r="R815" t="s">
        <v>65</v>
      </c>
      <c r="S815" t="s">
        <v>66</v>
      </c>
      <c r="T815" s="1">
        <v>44947</v>
      </c>
      <c r="U815" s="1">
        <v>25994</v>
      </c>
      <c r="V815" t="s">
        <v>1088</v>
      </c>
      <c r="W815">
        <v>52</v>
      </c>
    </row>
    <row r="816" spans="1:23" x14ac:dyDescent="0.3">
      <c r="A816" t="s">
        <v>1926</v>
      </c>
      <c r="B816">
        <v>3</v>
      </c>
      <c r="C816">
        <v>10</v>
      </c>
      <c r="D816">
        <v>6</v>
      </c>
      <c r="E816">
        <v>8</v>
      </c>
      <c r="F816">
        <v>4</v>
      </c>
      <c r="G816">
        <v>7</v>
      </c>
      <c r="H816">
        <v>4</v>
      </c>
      <c r="I816">
        <v>5</v>
      </c>
      <c r="J816">
        <v>10</v>
      </c>
      <c r="K816">
        <v>10</v>
      </c>
      <c r="L816" t="s">
        <v>111</v>
      </c>
      <c r="M816" t="s">
        <v>914</v>
      </c>
      <c r="N816" t="s">
        <v>151</v>
      </c>
      <c r="O816" t="s">
        <v>63</v>
      </c>
      <c r="P816">
        <v>34</v>
      </c>
      <c r="Q816" t="s">
        <v>76</v>
      </c>
      <c r="R816" t="s">
        <v>65</v>
      </c>
      <c r="S816" t="s">
        <v>103</v>
      </c>
      <c r="T816" s="1">
        <v>44677</v>
      </c>
      <c r="U816" s="1">
        <v>32170</v>
      </c>
      <c r="V816" t="s">
        <v>1254</v>
      </c>
      <c r="W816">
        <v>35</v>
      </c>
    </row>
    <row r="817" spans="1:23" x14ac:dyDescent="0.3">
      <c r="A817" t="s">
        <v>1927</v>
      </c>
      <c r="B817">
        <v>1</v>
      </c>
      <c r="C817">
        <v>7</v>
      </c>
      <c r="D817">
        <v>3</v>
      </c>
      <c r="E817">
        <v>6</v>
      </c>
      <c r="F817">
        <v>7</v>
      </c>
      <c r="G817">
        <v>2</v>
      </c>
      <c r="H817">
        <v>5</v>
      </c>
      <c r="I817">
        <v>1</v>
      </c>
      <c r="J817">
        <v>9</v>
      </c>
      <c r="K817">
        <v>3</v>
      </c>
      <c r="L817" t="s">
        <v>67</v>
      </c>
      <c r="M817" t="s">
        <v>915</v>
      </c>
      <c r="N817" t="s">
        <v>121</v>
      </c>
      <c r="O817" t="s">
        <v>101</v>
      </c>
      <c r="P817">
        <v>93</v>
      </c>
      <c r="Q817" t="s">
        <v>64</v>
      </c>
      <c r="R817" t="s">
        <v>65</v>
      </c>
      <c r="S817" t="s">
        <v>103</v>
      </c>
      <c r="T817" s="1">
        <v>44242</v>
      </c>
      <c r="U817" s="1">
        <v>10251</v>
      </c>
      <c r="V817" t="s">
        <v>1103</v>
      </c>
      <c r="W817">
        <v>94</v>
      </c>
    </row>
    <row r="818" spans="1:23" x14ac:dyDescent="0.3">
      <c r="A818" t="s">
        <v>1928</v>
      </c>
      <c r="B818">
        <v>4</v>
      </c>
      <c r="C818">
        <v>9</v>
      </c>
      <c r="D818">
        <v>7</v>
      </c>
      <c r="E818">
        <v>6</v>
      </c>
      <c r="F818">
        <v>10</v>
      </c>
      <c r="G818">
        <v>5</v>
      </c>
      <c r="H818">
        <v>4</v>
      </c>
      <c r="I818">
        <v>9</v>
      </c>
      <c r="J818">
        <v>4</v>
      </c>
      <c r="K818">
        <v>9</v>
      </c>
      <c r="L818" t="s">
        <v>111</v>
      </c>
      <c r="M818" t="s">
        <v>916</v>
      </c>
      <c r="N818" t="s">
        <v>132</v>
      </c>
      <c r="O818" t="s">
        <v>93</v>
      </c>
      <c r="P818">
        <v>81</v>
      </c>
      <c r="Q818" t="s">
        <v>76</v>
      </c>
      <c r="R818" t="s">
        <v>65</v>
      </c>
      <c r="S818" t="s">
        <v>66</v>
      </c>
      <c r="T818" s="1">
        <v>45063</v>
      </c>
      <c r="U818" s="1">
        <v>15658</v>
      </c>
      <c r="V818" t="s">
        <v>1139</v>
      </c>
      <c r="W818">
        <v>81</v>
      </c>
    </row>
    <row r="819" spans="1:23" x14ac:dyDescent="0.3">
      <c r="A819" t="s">
        <v>1929</v>
      </c>
      <c r="B819">
        <v>5</v>
      </c>
      <c r="C819">
        <v>8</v>
      </c>
      <c r="D819">
        <v>2</v>
      </c>
      <c r="E819">
        <v>9</v>
      </c>
      <c r="F819">
        <v>2</v>
      </c>
      <c r="G819">
        <v>2</v>
      </c>
      <c r="H819">
        <v>5</v>
      </c>
      <c r="I819">
        <v>9</v>
      </c>
      <c r="J819">
        <v>10</v>
      </c>
      <c r="K819">
        <v>8</v>
      </c>
      <c r="L819" t="s">
        <v>67</v>
      </c>
      <c r="M819" t="s">
        <v>917</v>
      </c>
      <c r="N819" t="s">
        <v>132</v>
      </c>
      <c r="O819" t="s">
        <v>101</v>
      </c>
      <c r="P819">
        <v>63</v>
      </c>
      <c r="Q819" t="s">
        <v>76</v>
      </c>
      <c r="R819" t="s">
        <v>65</v>
      </c>
      <c r="S819" t="s">
        <v>84</v>
      </c>
      <c r="T819" s="1">
        <v>44920</v>
      </c>
      <c r="U819" s="1">
        <v>22057</v>
      </c>
      <c r="V819" t="s">
        <v>1090</v>
      </c>
      <c r="W819">
        <v>63</v>
      </c>
    </row>
    <row r="820" spans="1:23" x14ac:dyDescent="0.3">
      <c r="A820" t="s">
        <v>1930</v>
      </c>
      <c r="B820">
        <v>5</v>
      </c>
      <c r="C820">
        <v>7</v>
      </c>
      <c r="D820">
        <v>7</v>
      </c>
      <c r="E820">
        <v>10</v>
      </c>
      <c r="F820">
        <v>4</v>
      </c>
      <c r="G820">
        <v>10</v>
      </c>
      <c r="H820">
        <v>2</v>
      </c>
      <c r="I820">
        <v>8</v>
      </c>
      <c r="J820">
        <v>10</v>
      </c>
      <c r="K820">
        <v>5</v>
      </c>
      <c r="L820" t="s">
        <v>94</v>
      </c>
      <c r="M820" t="s">
        <v>918</v>
      </c>
      <c r="N820" t="s">
        <v>157</v>
      </c>
      <c r="O820" t="s">
        <v>63</v>
      </c>
      <c r="P820">
        <v>66</v>
      </c>
      <c r="Q820" t="s">
        <v>64</v>
      </c>
      <c r="R820" t="s">
        <v>65</v>
      </c>
      <c r="S820" t="s">
        <v>103</v>
      </c>
      <c r="T820" s="1">
        <v>44386</v>
      </c>
      <c r="U820" s="1">
        <v>20370</v>
      </c>
      <c r="V820" t="s">
        <v>1103</v>
      </c>
      <c r="W820">
        <v>66</v>
      </c>
    </row>
    <row r="821" spans="1:23" x14ac:dyDescent="0.3">
      <c r="A821" t="s">
        <v>1931</v>
      </c>
      <c r="B821">
        <v>5</v>
      </c>
      <c r="C821">
        <v>3</v>
      </c>
      <c r="D821">
        <v>7</v>
      </c>
      <c r="E821">
        <v>7</v>
      </c>
      <c r="F821">
        <v>6</v>
      </c>
      <c r="G821">
        <v>5</v>
      </c>
      <c r="H821">
        <v>4</v>
      </c>
      <c r="I821">
        <v>5</v>
      </c>
      <c r="J821">
        <v>5</v>
      </c>
      <c r="K821">
        <v>9</v>
      </c>
      <c r="L821" t="s">
        <v>67</v>
      </c>
      <c r="M821" t="s">
        <v>919</v>
      </c>
      <c r="N821" t="s">
        <v>69</v>
      </c>
      <c r="O821" t="s">
        <v>63</v>
      </c>
      <c r="P821">
        <v>86</v>
      </c>
      <c r="Q821" t="s">
        <v>64</v>
      </c>
      <c r="R821" t="s">
        <v>65</v>
      </c>
      <c r="S821" t="s">
        <v>103</v>
      </c>
      <c r="T821" s="1">
        <v>44250</v>
      </c>
      <c r="U821" s="1">
        <v>12907</v>
      </c>
      <c r="V821" t="s">
        <v>1090</v>
      </c>
      <c r="W821">
        <v>86</v>
      </c>
    </row>
    <row r="822" spans="1:23" x14ac:dyDescent="0.3">
      <c r="A822" t="s">
        <v>1932</v>
      </c>
      <c r="B822">
        <v>1</v>
      </c>
      <c r="C822">
        <v>8</v>
      </c>
      <c r="D822">
        <v>6</v>
      </c>
      <c r="E822">
        <v>9</v>
      </c>
      <c r="F822">
        <v>6</v>
      </c>
      <c r="G822">
        <v>7</v>
      </c>
      <c r="H822">
        <v>2</v>
      </c>
      <c r="I822">
        <v>10</v>
      </c>
      <c r="J822">
        <v>2</v>
      </c>
      <c r="K822">
        <v>3</v>
      </c>
      <c r="L822" t="s">
        <v>67</v>
      </c>
      <c r="M822" t="s">
        <v>920</v>
      </c>
      <c r="N822" t="s">
        <v>161</v>
      </c>
      <c r="O822" t="s">
        <v>171</v>
      </c>
      <c r="P822">
        <v>67</v>
      </c>
      <c r="Q822" t="s">
        <v>76</v>
      </c>
      <c r="R822" t="s">
        <v>80</v>
      </c>
      <c r="S822" t="s">
        <v>73</v>
      </c>
      <c r="T822" s="1">
        <v>45042</v>
      </c>
      <c r="U822" s="1">
        <v>20640</v>
      </c>
      <c r="V822" t="s">
        <v>1090</v>
      </c>
      <c r="W822">
        <v>67</v>
      </c>
    </row>
    <row r="823" spans="1:23" x14ac:dyDescent="0.3">
      <c r="A823" t="s">
        <v>1933</v>
      </c>
      <c r="B823">
        <v>1</v>
      </c>
      <c r="C823">
        <v>1</v>
      </c>
      <c r="D823">
        <v>6</v>
      </c>
      <c r="E823">
        <v>3</v>
      </c>
      <c r="F823">
        <v>2</v>
      </c>
      <c r="G823">
        <v>5</v>
      </c>
      <c r="H823">
        <v>9</v>
      </c>
      <c r="I823">
        <v>8</v>
      </c>
      <c r="J823">
        <v>8</v>
      </c>
      <c r="K823">
        <v>3</v>
      </c>
      <c r="L823" t="s">
        <v>94</v>
      </c>
      <c r="M823" t="s">
        <v>921</v>
      </c>
      <c r="N823" t="s">
        <v>155</v>
      </c>
      <c r="O823" t="s">
        <v>183</v>
      </c>
      <c r="P823">
        <v>68</v>
      </c>
      <c r="Q823" t="s">
        <v>76</v>
      </c>
      <c r="R823" t="s">
        <v>65</v>
      </c>
      <c r="S823" t="s">
        <v>66</v>
      </c>
      <c r="T823" s="1">
        <v>44302</v>
      </c>
      <c r="U823" s="1">
        <v>19359</v>
      </c>
      <c r="V823" t="s">
        <v>1090</v>
      </c>
      <c r="W823">
        <v>69</v>
      </c>
    </row>
    <row r="824" spans="1:23" x14ac:dyDescent="0.3">
      <c r="A824" t="s">
        <v>1934</v>
      </c>
      <c r="B824">
        <v>3</v>
      </c>
      <c r="C824">
        <v>4</v>
      </c>
      <c r="D824">
        <v>5</v>
      </c>
      <c r="E824">
        <v>2</v>
      </c>
      <c r="F824">
        <v>2</v>
      </c>
      <c r="G824">
        <v>6</v>
      </c>
      <c r="H824">
        <v>2</v>
      </c>
      <c r="I824">
        <v>1</v>
      </c>
      <c r="J824">
        <v>7</v>
      </c>
      <c r="K824">
        <v>9</v>
      </c>
      <c r="L824" t="s">
        <v>67</v>
      </c>
      <c r="M824" t="s">
        <v>922</v>
      </c>
      <c r="N824" t="s">
        <v>69</v>
      </c>
      <c r="O824" t="s">
        <v>63</v>
      </c>
      <c r="P824">
        <v>25</v>
      </c>
      <c r="Q824" t="s">
        <v>64</v>
      </c>
      <c r="R824" t="s">
        <v>434</v>
      </c>
      <c r="S824" t="s">
        <v>103</v>
      </c>
      <c r="T824" s="1">
        <v>44994</v>
      </c>
      <c r="U824" s="1">
        <v>35985</v>
      </c>
      <c r="V824" t="s">
        <v>1203</v>
      </c>
      <c r="W824">
        <v>25</v>
      </c>
    </row>
    <row r="825" spans="1:23" x14ac:dyDescent="0.3">
      <c r="A825" t="s">
        <v>1935</v>
      </c>
      <c r="B825">
        <v>7</v>
      </c>
      <c r="C825">
        <v>3</v>
      </c>
      <c r="D825">
        <v>5</v>
      </c>
      <c r="E825">
        <v>7</v>
      </c>
      <c r="F825">
        <v>1</v>
      </c>
      <c r="G825">
        <v>1</v>
      </c>
      <c r="H825">
        <v>10</v>
      </c>
      <c r="I825">
        <v>9</v>
      </c>
      <c r="J825">
        <v>10</v>
      </c>
      <c r="K825">
        <v>8</v>
      </c>
      <c r="L825" t="s">
        <v>60</v>
      </c>
      <c r="M825" t="s">
        <v>923</v>
      </c>
      <c r="N825" t="s">
        <v>113</v>
      </c>
      <c r="O825" t="s">
        <v>279</v>
      </c>
      <c r="P825">
        <v>84</v>
      </c>
      <c r="Q825" t="s">
        <v>76</v>
      </c>
      <c r="R825" t="s">
        <v>65</v>
      </c>
      <c r="S825" t="s">
        <v>73</v>
      </c>
      <c r="T825" s="1">
        <v>45005</v>
      </c>
      <c r="U825" s="1">
        <v>14445</v>
      </c>
      <c r="V825" t="s">
        <v>1090</v>
      </c>
      <c r="W825">
        <v>84</v>
      </c>
    </row>
    <row r="826" spans="1:23" x14ac:dyDescent="0.3">
      <c r="A826" t="s">
        <v>1936</v>
      </c>
      <c r="B826">
        <v>4</v>
      </c>
      <c r="C826">
        <v>9</v>
      </c>
      <c r="D826">
        <v>3</v>
      </c>
      <c r="E826">
        <v>1</v>
      </c>
      <c r="F826">
        <v>7</v>
      </c>
      <c r="G826">
        <v>2</v>
      </c>
      <c r="H826">
        <v>3</v>
      </c>
      <c r="I826">
        <v>6</v>
      </c>
      <c r="J826">
        <v>6</v>
      </c>
      <c r="K826">
        <v>6</v>
      </c>
      <c r="L826" t="s">
        <v>67</v>
      </c>
      <c r="M826" t="s">
        <v>924</v>
      </c>
      <c r="N826" t="s">
        <v>127</v>
      </c>
      <c r="O826" t="s">
        <v>63</v>
      </c>
      <c r="P826">
        <v>74</v>
      </c>
      <c r="Q826" t="s">
        <v>76</v>
      </c>
      <c r="R826" t="s">
        <v>65</v>
      </c>
      <c r="S826" t="s">
        <v>70</v>
      </c>
      <c r="T826" s="1">
        <v>44474</v>
      </c>
      <c r="U826" s="1">
        <v>17296</v>
      </c>
      <c r="V826" t="s">
        <v>1088</v>
      </c>
      <c r="W826">
        <v>75</v>
      </c>
    </row>
    <row r="827" spans="1:23" x14ac:dyDescent="0.3">
      <c r="A827" t="s">
        <v>1937</v>
      </c>
      <c r="B827">
        <v>4</v>
      </c>
      <c r="C827">
        <v>7</v>
      </c>
      <c r="D827">
        <v>9</v>
      </c>
      <c r="E827">
        <v>3</v>
      </c>
      <c r="F827">
        <v>8</v>
      </c>
      <c r="G827">
        <v>7</v>
      </c>
      <c r="H827">
        <v>5</v>
      </c>
      <c r="I827">
        <v>4</v>
      </c>
      <c r="J827">
        <v>9</v>
      </c>
      <c r="K827">
        <v>9</v>
      </c>
      <c r="L827" t="s">
        <v>104</v>
      </c>
      <c r="M827" t="s">
        <v>67</v>
      </c>
      <c r="N827" t="s">
        <v>62</v>
      </c>
      <c r="O827" t="s">
        <v>63</v>
      </c>
      <c r="P827">
        <v>24</v>
      </c>
      <c r="Q827" t="s">
        <v>76</v>
      </c>
      <c r="R827" t="s">
        <v>65</v>
      </c>
      <c r="S827" t="s">
        <v>66</v>
      </c>
      <c r="T827" s="1">
        <v>44684</v>
      </c>
      <c r="U827" s="1">
        <v>36030</v>
      </c>
      <c r="V827" t="s">
        <v>67</v>
      </c>
      <c r="W827">
        <v>24</v>
      </c>
    </row>
    <row r="828" spans="1:23" x14ac:dyDescent="0.3">
      <c r="A828" t="s">
        <v>1938</v>
      </c>
      <c r="B828">
        <v>6</v>
      </c>
      <c r="C828">
        <v>5</v>
      </c>
      <c r="D828">
        <v>7</v>
      </c>
      <c r="E828">
        <v>4</v>
      </c>
      <c r="F828">
        <v>7</v>
      </c>
      <c r="G828">
        <v>9</v>
      </c>
      <c r="H828">
        <v>4</v>
      </c>
      <c r="I828">
        <v>10</v>
      </c>
      <c r="J828">
        <v>7</v>
      </c>
      <c r="K828">
        <v>10</v>
      </c>
      <c r="L828" t="s">
        <v>67</v>
      </c>
      <c r="M828" t="s">
        <v>925</v>
      </c>
      <c r="N828" t="s">
        <v>170</v>
      </c>
      <c r="O828" t="s">
        <v>224</v>
      </c>
      <c r="P828">
        <v>64</v>
      </c>
      <c r="Q828" t="s">
        <v>64</v>
      </c>
      <c r="R828" t="s">
        <v>65</v>
      </c>
      <c r="S828" t="s">
        <v>70</v>
      </c>
      <c r="T828" s="1">
        <v>44780</v>
      </c>
      <c r="U828" s="1">
        <v>21356</v>
      </c>
      <c r="V828" t="s">
        <v>1094</v>
      </c>
      <c r="W828">
        <v>65</v>
      </c>
    </row>
    <row r="829" spans="1:23" x14ac:dyDescent="0.3">
      <c r="A829" t="s">
        <v>1939</v>
      </c>
      <c r="B829">
        <v>9</v>
      </c>
      <c r="C829">
        <v>4</v>
      </c>
      <c r="D829">
        <v>7</v>
      </c>
      <c r="E829">
        <v>1</v>
      </c>
      <c r="F829">
        <v>3</v>
      </c>
      <c r="G829">
        <v>2</v>
      </c>
      <c r="H829">
        <v>2</v>
      </c>
      <c r="I829">
        <v>2</v>
      </c>
      <c r="J829">
        <v>4</v>
      </c>
      <c r="K829">
        <v>5</v>
      </c>
      <c r="L829" t="s">
        <v>60</v>
      </c>
      <c r="M829" t="s">
        <v>926</v>
      </c>
      <c r="N829" t="s">
        <v>106</v>
      </c>
      <c r="O829" t="s">
        <v>183</v>
      </c>
      <c r="P829">
        <v>94</v>
      </c>
      <c r="Q829" t="s">
        <v>64</v>
      </c>
      <c r="R829" t="s">
        <v>65</v>
      </c>
      <c r="S829" t="s">
        <v>66</v>
      </c>
      <c r="T829" s="1">
        <v>45077</v>
      </c>
      <c r="U829" s="1">
        <v>10841</v>
      </c>
      <c r="V829" t="s">
        <v>1090</v>
      </c>
      <c r="W829">
        <v>94</v>
      </c>
    </row>
    <row r="830" spans="1:23" x14ac:dyDescent="0.3">
      <c r="A830" t="s">
        <v>1940</v>
      </c>
      <c r="B830">
        <v>5</v>
      </c>
      <c r="C830">
        <v>9</v>
      </c>
      <c r="D830">
        <v>1</v>
      </c>
      <c r="E830">
        <v>4</v>
      </c>
      <c r="F830">
        <v>8</v>
      </c>
      <c r="H830">
        <v>1</v>
      </c>
      <c r="I830">
        <v>10</v>
      </c>
      <c r="J830">
        <v>4</v>
      </c>
      <c r="K830">
        <v>10</v>
      </c>
      <c r="L830" t="s">
        <v>104</v>
      </c>
      <c r="M830" t="s">
        <v>927</v>
      </c>
      <c r="N830" t="s">
        <v>134</v>
      </c>
      <c r="O830" t="s">
        <v>63</v>
      </c>
      <c r="P830">
        <v>60</v>
      </c>
      <c r="Q830" t="s">
        <v>64</v>
      </c>
      <c r="R830" t="s">
        <v>65</v>
      </c>
      <c r="S830" t="s">
        <v>73</v>
      </c>
      <c r="T830" s="1">
        <v>45117</v>
      </c>
      <c r="U830" s="1">
        <v>23397</v>
      </c>
      <c r="V830" t="s">
        <v>1090</v>
      </c>
      <c r="W830">
        <v>60</v>
      </c>
    </row>
    <row r="831" spans="1:23" x14ac:dyDescent="0.3">
      <c r="A831" t="s">
        <v>1941</v>
      </c>
      <c r="B831">
        <v>8</v>
      </c>
      <c r="C831">
        <v>3</v>
      </c>
      <c r="D831">
        <v>6</v>
      </c>
      <c r="E831">
        <v>5</v>
      </c>
      <c r="F831">
        <v>7</v>
      </c>
      <c r="G831">
        <v>8</v>
      </c>
      <c r="H831">
        <v>9</v>
      </c>
      <c r="I831">
        <v>7</v>
      </c>
      <c r="J831">
        <v>1</v>
      </c>
      <c r="K831">
        <v>7</v>
      </c>
      <c r="L831" t="s">
        <v>67</v>
      </c>
      <c r="M831" t="s">
        <v>928</v>
      </c>
      <c r="N831" t="s">
        <v>157</v>
      </c>
      <c r="O831" t="s">
        <v>63</v>
      </c>
      <c r="P831">
        <v>83</v>
      </c>
      <c r="Q831" t="s">
        <v>64</v>
      </c>
      <c r="R831" t="s">
        <v>65</v>
      </c>
      <c r="S831" t="s">
        <v>103</v>
      </c>
      <c r="T831" s="1">
        <v>44260</v>
      </c>
      <c r="U831" s="1">
        <v>13927</v>
      </c>
      <c r="V831" t="s">
        <v>1108</v>
      </c>
      <c r="W831">
        <v>84</v>
      </c>
    </row>
    <row r="832" spans="1:23" x14ac:dyDescent="0.3">
      <c r="A832" t="s">
        <v>1942</v>
      </c>
      <c r="B832">
        <v>2</v>
      </c>
      <c r="C832">
        <v>3</v>
      </c>
      <c r="D832">
        <v>4</v>
      </c>
      <c r="E832">
        <v>6</v>
      </c>
      <c r="F832">
        <v>5</v>
      </c>
      <c r="G832">
        <v>6</v>
      </c>
      <c r="H832">
        <v>5</v>
      </c>
      <c r="I832">
        <v>7</v>
      </c>
      <c r="J832">
        <v>6</v>
      </c>
      <c r="K832">
        <v>3</v>
      </c>
      <c r="L832" t="s">
        <v>67</v>
      </c>
      <c r="M832" t="s">
        <v>929</v>
      </c>
      <c r="N832" t="s">
        <v>121</v>
      </c>
      <c r="O832" t="s">
        <v>63</v>
      </c>
      <c r="P832">
        <v>33</v>
      </c>
      <c r="Q832" t="s">
        <v>76</v>
      </c>
      <c r="R832" t="s">
        <v>65</v>
      </c>
      <c r="S832" t="s">
        <v>66</v>
      </c>
      <c r="T832" s="1">
        <v>44878</v>
      </c>
      <c r="U832" s="1">
        <v>32665</v>
      </c>
      <c r="V832" t="s">
        <v>1088</v>
      </c>
      <c r="W832">
        <v>34</v>
      </c>
    </row>
    <row r="833" spans="1:23" x14ac:dyDescent="0.3">
      <c r="A833" t="s">
        <v>1943</v>
      </c>
      <c r="B833">
        <v>5</v>
      </c>
      <c r="C833">
        <v>7</v>
      </c>
      <c r="D833">
        <v>5</v>
      </c>
      <c r="E833">
        <v>10</v>
      </c>
      <c r="F833">
        <v>8</v>
      </c>
      <c r="G833">
        <v>2</v>
      </c>
      <c r="H833">
        <v>5</v>
      </c>
      <c r="I833">
        <v>1</v>
      </c>
      <c r="J833">
        <v>8</v>
      </c>
      <c r="K833">
        <v>10</v>
      </c>
      <c r="L833" t="s">
        <v>111</v>
      </c>
      <c r="M833" t="s">
        <v>930</v>
      </c>
      <c r="N833" t="s">
        <v>79</v>
      </c>
      <c r="O833" t="s">
        <v>63</v>
      </c>
      <c r="P833">
        <v>47</v>
      </c>
      <c r="Q833" t="s">
        <v>76</v>
      </c>
      <c r="R833" t="s">
        <v>65</v>
      </c>
      <c r="S833" t="s">
        <v>84</v>
      </c>
      <c r="T833" s="1">
        <v>44627</v>
      </c>
      <c r="U833" s="1">
        <v>27443</v>
      </c>
      <c r="V833" t="s">
        <v>1090</v>
      </c>
      <c r="W833">
        <v>48</v>
      </c>
    </row>
    <row r="834" spans="1:23" x14ac:dyDescent="0.3">
      <c r="A834" t="s">
        <v>1944</v>
      </c>
      <c r="B834">
        <v>9</v>
      </c>
      <c r="C834">
        <v>4</v>
      </c>
      <c r="D834">
        <v>6</v>
      </c>
      <c r="E834">
        <v>8</v>
      </c>
      <c r="F834">
        <v>4</v>
      </c>
      <c r="G834">
        <v>8</v>
      </c>
      <c r="H834">
        <v>1</v>
      </c>
      <c r="I834">
        <v>6</v>
      </c>
      <c r="J834">
        <v>1</v>
      </c>
      <c r="K834">
        <v>9</v>
      </c>
      <c r="L834" t="s">
        <v>67</v>
      </c>
      <c r="M834" t="s">
        <v>931</v>
      </c>
      <c r="N834" t="s">
        <v>69</v>
      </c>
      <c r="O834" t="s">
        <v>63</v>
      </c>
      <c r="P834">
        <v>26</v>
      </c>
      <c r="Q834" t="s">
        <v>76</v>
      </c>
      <c r="R834" t="s">
        <v>65</v>
      </c>
      <c r="S834" t="s">
        <v>70</v>
      </c>
      <c r="T834" s="1">
        <v>44371</v>
      </c>
      <c r="U834" s="1">
        <v>34824</v>
      </c>
      <c r="V834" t="s">
        <v>1090</v>
      </c>
      <c r="W834">
        <v>27</v>
      </c>
    </row>
    <row r="835" spans="1:23" x14ac:dyDescent="0.3">
      <c r="A835" t="s">
        <v>1945</v>
      </c>
      <c r="B835">
        <v>4</v>
      </c>
      <c r="C835">
        <v>5</v>
      </c>
      <c r="D835">
        <v>6</v>
      </c>
      <c r="E835">
        <v>8</v>
      </c>
      <c r="F835">
        <v>3</v>
      </c>
      <c r="G835">
        <v>1</v>
      </c>
      <c r="H835">
        <v>5</v>
      </c>
      <c r="I835">
        <v>5</v>
      </c>
      <c r="J835">
        <v>4</v>
      </c>
      <c r="K835">
        <v>7</v>
      </c>
      <c r="L835" t="s">
        <v>111</v>
      </c>
      <c r="M835" t="s">
        <v>932</v>
      </c>
      <c r="N835" t="s">
        <v>100</v>
      </c>
      <c r="O835" t="s">
        <v>63</v>
      </c>
      <c r="P835">
        <v>21</v>
      </c>
      <c r="Q835" t="s">
        <v>76</v>
      </c>
      <c r="R835" t="s">
        <v>65</v>
      </c>
      <c r="S835" t="s">
        <v>84</v>
      </c>
      <c r="T835" s="1">
        <v>45106</v>
      </c>
      <c r="U835" s="1">
        <v>37273</v>
      </c>
      <c r="V835" t="s">
        <v>1090</v>
      </c>
      <c r="W835">
        <v>22</v>
      </c>
    </row>
    <row r="836" spans="1:23" x14ac:dyDescent="0.3">
      <c r="A836" t="s">
        <v>1946</v>
      </c>
      <c r="B836">
        <v>5</v>
      </c>
      <c r="C836">
        <v>8</v>
      </c>
      <c r="D836">
        <v>9</v>
      </c>
      <c r="E836">
        <v>10</v>
      </c>
      <c r="F836">
        <v>6</v>
      </c>
      <c r="G836">
        <v>3</v>
      </c>
      <c r="H836">
        <v>3</v>
      </c>
      <c r="I836">
        <v>5</v>
      </c>
      <c r="J836">
        <v>3</v>
      </c>
      <c r="K836">
        <v>2</v>
      </c>
      <c r="L836" t="s">
        <v>130</v>
      </c>
      <c r="M836" t="s">
        <v>933</v>
      </c>
      <c r="N836" t="s">
        <v>155</v>
      </c>
      <c r="O836" t="s">
        <v>63</v>
      </c>
      <c r="P836">
        <v>18</v>
      </c>
      <c r="Q836" t="s">
        <v>64</v>
      </c>
      <c r="R836" t="s">
        <v>65</v>
      </c>
      <c r="S836" t="s">
        <v>84</v>
      </c>
      <c r="T836" s="1">
        <v>44784</v>
      </c>
      <c r="U836" s="1">
        <v>38251</v>
      </c>
      <c r="V836" t="s">
        <v>1097</v>
      </c>
      <c r="W836">
        <v>18</v>
      </c>
    </row>
    <row r="837" spans="1:23" x14ac:dyDescent="0.3">
      <c r="A837" t="s">
        <v>1947</v>
      </c>
      <c r="B837">
        <v>9</v>
      </c>
      <c r="C837">
        <v>8</v>
      </c>
      <c r="D837">
        <v>3</v>
      </c>
      <c r="E837">
        <v>9</v>
      </c>
      <c r="F837">
        <v>9</v>
      </c>
      <c r="G837">
        <v>4</v>
      </c>
      <c r="H837">
        <v>1</v>
      </c>
      <c r="I837">
        <v>7</v>
      </c>
      <c r="J837">
        <v>5</v>
      </c>
      <c r="K837">
        <v>10</v>
      </c>
      <c r="L837" t="s">
        <v>67</v>
      </c>
      <c r="M837" t="s">
        <v>67</v>
      </c>
      <c r="N837" t="s">
        <v>151</v>
      </c>
      <c r="O837" t="s">
        <v>63</v>
      </c>
      <c r="P837">
        <v>30</v>
      </c>
      <c r="Q837" t="s">
        <v>64</v>
      </c>
      <c r="R837" t="s">
        <v>65</v>
      </c>
      <c r="S837" t="s">
        <v>103</v>
      </c>
      <c r="T837" s="1">
        <v>44789</v>
      </c>
      <c r="U837" s="1">
        <v>33850</v>
      </c>
      <c r="V837" t="s">
        <v>67</v>
      </c>
      <c r="W837">
        <v>30</v>
      </c>
    </row>
    <row r="838" spans="1:23" x14ac:dyDescent="0.3">
      <c r="A838" t="s">
        <v>1948</v>
      </c>
      <c r="B838">
        <v>5</v>
      </c>
      <c r="C838">
        <v>10</v>
      </c>
      <c r="D838">
        <v>7</v>
      </c>
      <c r="E838">
        <v>8</v>
      </c>
      <c r="F838">
        <v>1</v>
      </c>
      <c r="G838">
        <v>7</v>
      </c>
      <c r="H838">
        <v>5</v>
      </c>
      <c r="I838">
        <v>10</v>
      </c>
      <c r="J838">
        <v>1</v>
      </c>
      <c r="K838">
        <v>3</v>
      </c>
      <c r="L838" t="s">
        <v>77</v>
      </c>
      <c r="M838" t="s">
        <v>934</v>
      </c>
      <c r="N838" t="s">
        <v>134</v>
      </c>
      <c r="O838" t="s">
        <v>63</v>
      </c>
      <c r="P838">
        <v>82</v>
      </c>
      <c r="Q838" t="s">
        <v>64</v>
      </c>
      <c r="R838" t="s">
        <v>65</v>
      </c>
      <c r="S838" t="s">
        <v>84</v>
      </c>
      <c r="T838" s="1">
        <v>44490</v>
      </c>
      <c r="U838" s="1">
        <v>14436</v>
      </c>
      <c r="V838" t="s">
        <v>1254</v>
      </c>
      <c r="W838">
        <v>83</v>
      </c>
    </row>
    <row r="839" spans="1:23" x14ac:dyDescent="0.3">
      <c r="A839" t="s">
        <v>1949</v>
      </c>
      <c r="B839">
        <v>3</v>
      </c>
      <c r="C839">
        <v>3</v>
      </c>
      <c r="D839">
        <v>4</v>
      </c>
      <c r="E839">
        <v>6</v>
      </c>
      <c r="F839">
        <v>4</v>
      </c>
      <c r="G839">
        <v>4</v>
      </c>
      <c r="H839">
        <v>1</v>
      </c>
      <c r="I839">
        <v>4</v>
      </c>
      <c r="J839">
        <v>4</v>
      </c>
      <c r="K839">
        <v>8</v>
      </c>
      <c r="L839" t="s">
        <v>67</v>
      </c>
      <c r="M839" t="s">
        <v>935</v>
      </c>
      <c r="N839" t="s">
        <v>141</v>
      </c>
      <c r="O839" t="s">
        <v>63</v>
      </c>
      <c r="P839">
        <v>87</v>
      </c>
      <c r="Q839" t="s">
        <v>64</v>
      </c>
      <c r="R839" t="s">
        <v>65</v>
      </c>
      <c r="S839" t="s">
        <v>84</v>
      </c>
      <c r="T839" s="1">
        <v>44857</v>
      </c>
      <c r="U839" s="1">
        <v>13183</v>
      </c>
      <c r="V839" t="s">
        <v>1103</v>
      </c>
      <c r="W839">
        <v>87</v>
      </c>
    </row>
    <row r="840" spans="1:23" x14ac:dyDescent="0.3">
      <c r="A840" t="s">
        <v>1950</v>
      </c>
      <c r="B840">
        <v>1</v>
      </c>
      <c r="C840">
        <v>9</v>
      </c>
      <c r="D840">
        <v>7</v>
      </c>
      <c r="E840">
        <v>8</v>
      </c>
      <c r="F840">
        <v>2</v>
      </c>
      <c r="G840">
        <v>1</v>
      </c>
      <c r="H840">
        <v>5</v>
      </c>
      <c r="I840">
        <v>7</v>
      </c>
      <c r="J840">
        <v>2</v>
      </c>
      <c r="K840">
        <v>2</v>
      </c>
      <c r="L840" t="s">
        <v>67</v>
      </c>
      <c r="M840" t="s">
        <v>936</v>
      </c>
      <c r="N840" t="s">
        <v>132</v>
      </c>
      <c r="O840" t="s">
        <v>63</v>
      </c>
      <c r="P840">
        <v>60</v>
      </c>
      <c r="Q840" t="s">
        <v>64</v>
      </c>
      <c r="R840" t="s">
        <v>65</v>
      </c>
      <c r="S840" t="s">
        <v>84</v>
      </c>
      <c r="T840" s="1">
        <v>44445</v>
      </c>
      <c r="U840" s="1">
        <v>22713</v>
      </c>
      <c r="V840" t="s">
        <v>1088</v>
      </c>
      <c r="W840">
        <v>60</v>
      </c>
    </row>
    <row r="841" spans="1:23" x14ac:dyDescent="0.3">
      <c r="A841" t="s">
        <v>1951</v>
      </c>
      <c r="B841">
        <v>5</v>
      </c>
      <c r="C841">
        <v>4</v>
      </c>
      <c r="D841">
        <v>4</v>
      </c>
      <c r="E841">
        <v>2</v>
      </c>
      <c r="F841">
        <v>3</v>
      </c>
      <c r="G841">
        <v>5</v>
      </c>
      <c r="H841">
        <v>3</v>
      </c>
      <c r="I841">
        <v>7</v>
      </c>
      <c r="J841">
        <v>9</v>
      </c>
      <c r="K841">
        <v>1</v>
      </c>
      <c r="L841" t="s">
        <v>130</v>
      </c>
      <c r="M841" t="s">
        <v>937</v>
      </c>
      <c r="N841" t="s">
        <v>67</v>
      </c>
      <c r="O841" t="s">
        <v>63</v>
      </c>
      <c r="P841">
        <v>45</v>
      </c>
      <c r="Q841" t="s">
        <v>76</v>
      </c>
      <c r="R841" t="s">
        <v>65</v>
      </c>
      <c r="S841" t="s">
        <v>103</v>
      </c>
      <c r="T841" s="1">
        <v>44947</v>
      </c>
      <c r="U841" s="1">
        <v>28451</v>
      </c>
      <c r="V841" t="s">
        <v>1090</v>
      </c>
      <c r="W841">
        <v>46</v>
      </c>
    </row>
    <row r="842" spans="1:23" x14ac:dyDescent="0.3">
      <c r="A842" t="s">
        <v>1952</v>
      </c>
      <c r="B842">
        <v>3</v>
      </c>
      <c r="C842">
        <v>2</v>
      </c>
      <c r="D842">
        <v>7</v>
      </c>
      <c r="E842">
        <v>5</v>
      </c>
      <c r="F842">
        <v>8</v>
      </c>
      <c r="G842">
        <v>1</v>
      </c>
      <c r="H842">
        <v>5</v>
      </c>
      <c r="I842">
        <v>5</v>
      </c>
      <c r="J842">
        <v>7</v>
      </c>
      <c r="K842">
        <v>3</v>
      </c>
      <c r="L842" t="s">
        <v>67</v>
      </c>
      <c r="M842" t="s">
        <v>938</v>
      </c>
      <c r="N842" t="s">
        <v>72</v>
      </c>
      <c r="O842" t="s">
        <v>171</v>
      </c>
      <c r="P842">
        <v>96</v>
      </c>
      <c r="Q842" t="s">
        <v>64</v>
      </c>
      <c r="R842" t="s">
        <v>65</v>
      </c>
      <c r="S842" t="s">
        <v>73</v>
      </c>
      <c r="T842" s="1">
        <v>44467</v>
      </c>
      <c r="U842" s="1">
        <v>9309</v>
      </c>
      <c r="V842" t="s">
        <v>1124</v>
      </c>
      <c r="W842">
        <v>97</v>
      </c>
    </row>
    <row r="843" spans="1:23" x14ac:dyDescent="0.3">
      <c r="A843" t="s">
        <v>1953</v>
      </c>
      <c r="B843">
        <v>3</v>
      </c>
      <c r="C843">
        <v>4</v>
      </c>
      <c r="D843">
        <v>7</v>
      </c>
      <c r="E843">
        <v>8</v>
      </c>
      <c r="F843">
        <v>3</v>
      </c>
      <c r="G843">
        <v>5</v>
      </c>
      <c r="H843">
        <v>5</v>
      </c>
      <c r="I843">
        <v>8</v>
      </c>
      <c r="J843">
        <v>7</v>
      </c>
      <c r="K843">
        <v>4</v>
      </c>
      <c r="L843" t="s">
        <v>67</v>
      </c>
      <c r="M843" t="s">
        <v>67</v>
      </c>
      <c r="N843" t="s">
        <v>148</v>
      </c>
      <c r="O843" t="s">
        <v>137</v>
      </c>
      <c r="P843">
        <v>86</v>
      </c>
      <c r="Q843" t="s">
        <v>64</v>
      </c>
      <c r="R843" t="s">
        <v>65</v>
      </c>
      <c r="S843" t="s">
        <v>70</v>
      </c>
      <c r="T843" s="1">
        <v>44535</v>
      </c>
      <c r="U843" s="1">
        <v>13275</v>
      </c>
      <c r="V843" t="s">
        <v>67</v>
      </c>
      <c r="W843">
        <v>86</v>
      </c>
    </row>
    <row r="844" spans="1:23" x14ac:dyDescent="0.3">
      <c r="A844" t="s">
        <v>1954</v>
      </c>
      <c r="B844">
        <v>1</v>
      </c>
      <c r="C844">
        <v>4</v>
      </c>
      <c r="D844">
        <v>7</v>
      </c>
      <c r="E844">
        <v>9</v>
      </c>
      <c r="F844">
        <v>3</v>
      </c>
      <c r="G844">
        <v>5</v>
      </c>
      <c r="H844">
        <v>2</v>
      </c>
      <c r="I844">
        <v>3</v>
      </c>
      <c r="J844">
        <v>9</v>
      </c>
      <c r="K844">
        <v>7</v>
      </c>
      <c r="L844" t="s">
        <v>67</v>
      </c>
      <c r="M844" t="s">
        <v>939</v>
      </c>
      <c r="N844" t="s">
        <v>121</v>
      </c>
      <c r="O844" t="s">
        <v>63</v>
      </c>
      <c r="P844">
        <v>47</v>
      </c>
      <c r="Q844" t="s">
        <v>76</v>
      </c>
      <c r="R844" t="s">
        <v>65</v>
      </c>
      <c r="S844" t="s">
        <v>66</v>
      </c>
      <c r="T844" s="1">
        <v>44507</v>
      </c>
      <c r="U844" s="1">
        <v>27423</v>
      </c>
      <c r="V844" t="s">
        <v>1103</v>
      </c>
      <c r="W844">
        <v>47</v>
      </c>
    </row>
    <row r="845" spans="1:23" x14ac:dyDescent="0.3">
      <c r="A845" t="s">
        <v>1955</v>
      </c>
      <c r="B845">
        <v>3</v>
      </c>
      <c r="C845">
        <v>10</v>
      </c>
      <c r="D845">
        <v>6</v>
      </c>
      <c r="E845">
        <v>2</v>
      </c>
      <c r="F845">
        <v>9</v>
      </c>
      <c r="H845">
        <v>2</v>
      </c>
      <c r="I845">
        <v>6</v>
      </c>
      <c r="J845">
        <v>10</v>
      </c>
      <c r="K845">
        <v>5</v>
      </c>
      <c r="L845" t="s">
        <v>67</v>
      </c>
      <c r="M845" t="s">
        <v>716</v>
      </c>
      <c r="N845" t="s">
        <v>141</v>
      </c>
      <c r="O845" t="s">
        <v>63</v>
      </c>
      <c r="P845">
        <v>53</v>
      </c>
      <c r="Q845" t="s">
        <v>76</v>
      </c>
      <c r="R845" t="s">
        <v>128</v>
      </c>
      <c r="S845" t="s">
        <v>73</v>
      </c>
      <c r="T845" s="1">
        <v>44771</v>
      </c>
      <c r="U845" s="1">
        <v>25539</v>
      </c>
      <c r="V845" t="s">
        <v>1090</v>
      </c>
      <c r="W845">
        <v>53</v>
      </c>
    </row>
    <row r="846" spans="1:23" x14ac:dyDescent="0.3">
      <c r="A846" t="s">
        <v>1956</v>
      </c>
      <c r="B846">
        <v>3</v>
      </c>
      <c r="C846">
        <v>2</v>
      </c>
      <c r="D846">
        <v>1</v>
      </c>
      <c r="E846">
        <v>7</v>
      </c>
      <c r="F846">
        <v>1</v>
      </c>
      <c r="G846">
        <v>8</v>
      </c>
      <c r="H846">
        <v>2</v>
      </c>
      <c r="I846">
        <v>10</v>
      </c>
      <c r="J846">
        <v>5</v>
      </c>
      <c r="K846">
        <v>7</v>
      </c>
      <c r="L846" t="s">
        <v>124</v>
      </c>
      <c r="M846" t="s">
        <v>940</v>
      </c>
      <c r="N846" t="s">
        <v>116</v>
      </c>
      <c r="O846" t="s">
        <v>171</v>
      </c>
      <c r="P846">
        <v>43</v>
      </c>
      <c r="Q846" t="s">
        <v>64</v>
      </c>
      <c r="R846" t="s">
        <v>65</v>
      </c>
      <c r="S846" t="s">
        <v>84</v>
      </c>
      <c r="T846" s="1">
        <v>44867</v>
      </c>
      <c r="U846" s="1">
        <v>29251</v>
      </c>
      <c r="V846" t="s">
        <v>1097</v>
      </c>
      <c r="W846">
        <v>43</v>
      </c>
    </row>
    <row r="847" spans="1:23" x14ac:dyDescent="0.3">
      <c r="A847" t="s">
        <v>1957</v>
      </c>
      <c r="B847">
        <v>8</v>
      </c>
      <c r="C847">
        <v>3</v>
      </c>
      <c r="D847">
        <v>1</v>
      </c>
      <c r="E847">
        <v>5</v>
      </c>
      <c r="F847">
        <v>8</v>
      </c>
      <c r="G847">
        <v>10</v>
      </c>
      <c r="H847">
        <v>5</v>
      </c>
      <c r="I847">
        <v>7</v>
      </c>
      <c r="J847">
        <v>1</v>
      </c>
      <c r="K847">
        <v>5</v>
      </c>
      <c r="L847" t="s">
        <v>60</v>
      </c>
      <c r="M847" t="s">
        <v>941</v>
      </c>
      <c r="N847" t="s">
        <v>132</v>
      </c>
      <c r="O847" t="s">
        <v>63</v>
      </c>
      <c r="P847">
        <v>38</v>
      </c>
      <c r="Q847" t="s">
        <v>64</v>
      </c>
      <c r="R847" t="s">
        <v>65</v>
      </c>
      <c r="S847" t="s">
        <v>73</v>
      </c>
      <c r="T847" s="1">
        <v>44418</v>
      </c>
      <c r="U847" s="1">
        <v>30443</v>
      </c>
      <c r="V847" t="s">
        <v>1090</v>
      </c>
      <c r="W847">
        <v>39</v>
      </c>
    </row>
    <row r="848" spans="1:23" x14ac:dyDescent="0.3">
      <c r="A848" t="s">
        <v>1958</v>
      </c>
      <c r="B848">
        <v>3</v>
      </c>
      <c r="C848">
        <v>2</v>
      </c>
      <c r="D848">
        <v>4</v>
      </c>
      <c r="E848">
        <v>4</v>
      </c>
      <c r="F848">
        <v>2</v>
      </c>
      <c r="G848">
        <v>2</v>
      </c>
      <c r="H848">
        <v>4</v>
      </c>
      <c r="I848">
        <v>9</v>
      </c>
      <c r="J848">
        <v>1</v>
      </c>
      <c r="K848">
        <v>1</v>
      </c>
      <c r="L848" t="s">
        <v>67</v>
      </c>
      <c r="M848" t="s">
        <v>942</v>
      </c>
      <c r="N848" t="s">
        <v>89</v>
      </c>
      <c r="O848" t="s">
        <v>137</v>
      </c>
      <c r="P848">
        <v>46</v>
      </c>
      <c r="Q848" t="s">
        <v>76</v>
      </c>
      <c r="R848" t="s">
        <v>65</v>
      </c>
      <c r="S848" t="s">
        <v>84</v>
      </c>
      <c r="T848" s="1">
        <v>44533</v>
      </c>
      <c r="U848" s="1">
        <v>27644</v>
      </c>
      <c r="V848" t="s">
        <v>1090</v>
      </c>
      <c r="W848">
        <v>47</v>
      </c>
    </row>
    <row r="849" spans="1:23" x14ac:dyDescent="0.3">
      <c r="A849" t="s">
        <v>1959</v>
      </c>
      <c r="B849">
        <v>1</v>
      </c>
      <c r="C849">
        <v>5</v>
      </c>
      <c r="D849">
        <v>1</v>
      </c>
      <c r="E849">
        <v>8</v>
      </c>
      <c r="F849">
        <v>9</v>
      </c>
      <c r="G849">
        <v>8</v>
      </c>
      <c r="H849">
        <v>10</v>
      </c>
      <c r="I849">
        <v>1</v>
      </c>
      <c r="J849">
        <v>9</v>
      </c>
      <c r="K849">
        <v>3</v>
      </c>
      <c r="L849" t="s">
        <v>67</v>
      </c>
      <c r="M849" t="s">
        <v>943</v>
      </c>
      <c r="N849" t="s">
        <v>113</v>
      </c>
      <c r="O849" t="s">
        <v>137</v>
      </c>
      <c r="P849">
        <v>40</v>
      </c>
      <c r="Q849" t="s">
        <v>76</v>
      </c>
      <c r="R849" t="s">
        <v>198</v>
      </c>
      <c r="S849" t="s">
        <v>66</v>
      </c>
      <c r="T849" s="1">
        <v>44577</v>
      </c>
      <c r="U849" s="1">
        <v>30124</v>
      </c>
      <c r="V849" t="s">
        <v>1090</v>
      </c>
      <c r="W849">
        <v>40</v>
      </c>
    </row>
    <row r="850" spans="1:23" x14ac:dyDescent="0.3">
      <c r="A850" t="s">
        <v>1960</v>
      </c>
      <c r="B850">
        <v>6</v>
      </c>
      <c r="C850">
        <v>3</v>
      </c>
      <c r="D850">
        <v>4</v>
      </c>
      <c r="E850">
        <v>8</v>
      </c>
      <c r="F850">
        <v>1</v>
      </c>
      <c r="G850">
        <v>6</v>
      </c>
      <c r="H850">
        <v>1</v>
      </c>
      <c r="I850">
        <v>8</v>
      </c>
      <c r="J850">
        <v>3</v>
      </c>
      <c r="K850">
        <v>8</v>
      </c>
      <c r="L850" t="s">
        <v>67</v>
      </c>
      <c r="M850" t="s">
        <v>944</v>
      </c>
      <c r="N850" t="s">
        <v>178</v>
      </c>
      <c r="O850" t="s">
        <v>63</v>
      </c>
      <c r="P850">
        <v>75</v>
      </c>
      <c r="Q850" t="s">
        <v>64</v>
      </c>
      <c r="R850" t="s">
        <v>65</v>
      </c>
      <c r="S850" t="s">
        <v>70</v>
      </c>
      <c r="T850" s="1">
        <v>45100</v>
      </c>
      <c r="U850" s="1">
        <v>17551</v>
      </c>
      <c r="V850" t="s">
        <v>1088</v>
      </c>
      <c r="W850">
        <v>76</v>
      </c>
    </row>
    <row r="851" spans="1:23" x14ac:dyDescent="0.3">
      <c r="A851" t="s">
        <v>1961</v>
      </c>
      <c r="B851">
        <v>2</v>
      </c>
      <c r="C851">
        <v>4</v>
      </c>
      <c r="D851">
        <v>6</v>
      </c>
      <c r="E851">
        <v>2</v>
      </c>
      <c r="F851">
        <v>3</v>
      </c>
      <c r="G851">
        <v>9</v>
      </c>
      <c r="H851">
        <v>1</v>
      </c>
      <c r="I851">
        <v>7</v>
      </c>
      <c r="J851">
        <v>10</v>
      </c>
      <c r="K851">
        <v>1</v>
      </c>
      <c r="L851" t="s">
        <v>67</v>
      </c>
      <c r="M851" t="s">
        <v>945</v>
      </c>
      <c r="N851" t="s">
        <v>118</v>
      </c>
      <c r="O851" t="s">
        <v>63</v>
      </c>
      <c r="P851">
        <v>42</v>
      </c>
      <c r="Q851" t="s">
        <v>64</v>
      </c>
      <c r="R851" t="s">
        <v>65</v>
      </c>
      <c r="S851" t="s">
        <v>66</v>
      </c>
      <c r="T851" s="1">
        <v>44548</v>
      </c>
      <c r="U851" s="1">
        <v>29331</v>
      </c>
      <c r="V851" t="s">
        <v>1094</v>
      </c>
      <c r="W851">
        <v>42</v>
      </c>
    </row>
    <row r="852" spans="1:23" x14ac:dyDescent="0.3">
      <c r="A852" t="s">
        <v>1962</v>
      </c>
      <c r="B852">
        <v>1</v>
      </c>
      <c r="C852">
        <v>4</v>
      </c>
      <c r="D852">
        <v>5</v>
      </c>
      <c r="E852">
        <v>5</v>
      </c>
      <c r="F852">
        <v>1</v>
      </c>
      <c r="G852">
        <v>9</v>
      </c>
      <c r="H852">
        <v>2</v>
      </c>
      <c r="I852">
        <v>6</v>
      </c>
      <c r="J852">
        <v>1</v>
      </c>
      <c r="K852">
        <v>9</v>
      </c>
      <c r="L852" t="s">
        <v>67</v>
      </c>
      <c r="M852" t="s">
        <v>946</v>
      </c>
      <c r="N852" t="s">
        <v>157</v>
      </c>
      <c r="O852" t="s">
        <v>137</v>
      </c>
      <c r="P852">
        <v>87</v>
      </c>
      <c r="Q852" t="s">
        <v>76</v>
      </c>
      <c r="R852" t="s">
        <v>65</v>
      </c>
      <c r="S852" t="s">
        <v>73</v>
      </c>
      <c r="T852" s="1">
        <v>44506</v>
      </c>
      <c r="U852" s="1">
        <v>12876</v>
      </c>
      <c r="V852" t="s">
        <v>1088</v>
      </c>
      <c r="W852">
        <v>87</v>
      </c>
    </row>
    <row r="853" spans="1:23" x14ac:dyDescent="0.3">
      <c r="A853" t="s">
        <v>1963</v>
      </c>
      <c r="B853">
        <v>1</v>
      </c>
      <c r="C853">
        <v>4</v>
      </c>
      <c r="D853">
        <v>2</v>
      </c>
      <c r="E853">
        <v>8</v>
      </c>
      <c r="F853">
        <v>5</v>
      </c>
      <c r="G853">
        <v>5</v>
      </c>
      <c r="H853">
        <v>7</v>
      </c>
      <c r="I853">
        <v>2</v>
      </c>
      <c r="J853">
        <v>2</v>
      </c>
      <c r="K853">
        <v>7</v>
      </c>
      <c r="L853" t="s">
        <v>67</v>
      </c>
      <c r="M853" t="s">
        <v>947</v>
      </c>
      <c r="N853" t="s">
        <v>132</v>
      </c>
      <c r="O853" t="s">
        <v>137</v>
      </c>
      <c r="P853">
        <v>84</v>
      </c>
      <c r="Q853" t="s">
        <v>64</v>
      </c>
      <c r="R853" t="s">
        <v>65</v>
      </c>
      <c r="S853" t="s">
        <v>84</v>
      </c>
      <c r="T853" s="1">
        <v>44691</v>
      </c>
      <c r="U853" s="1">
        <v>14145</v>
      </c>
      <c r="V853" t="s">
        <v>1112</v>
      </c>
      <c r="W853">
        <v>84</v>
      </c>
    </row>
    <row r="854" spans="1:23" x14ac:dyDescent="0.3">
      <c r="A854" t="s">
        <v>1964</v>
      </c>
      <c r="B854">
        <v>2</v>
      </c>
      <c r="C854">
        <v>3</v>
      </c>
      <c r="D854">
        <v>4</v>
      </c>
      <c r="E854">
        <v>1</v>
      </c>
      <c r="F854">
        <v>7</v>
      </c>
      <c r="G854">
        <v>6</v>
      </c>
      <c r="H854">
        <v>10</v>
      </c>
      <c r="I854">
        <v>2</v>
      </c>
      <c r="J854">
        <v>4</v>
      </c>
      <c r="K854">
        <v>6</v>
      </c>
      <c r="L854" t="s">
        <v>67</v>
      </c>
      <c r="M854" t="s">
        <v>948</v>
      </c>
      <c r="N854" t="s">
        <v>148</v>
      </c>
      <c r="O854" t="s">
        <v>63</v>
      </c>
      <c r="P854">
        <v>95</v>
      </c>
      <c r="Q854" t="s">
        <v>64</v>
      </c>
      <c r="R854" t="s">
        <v>65</v>
      </c>
      <c r="S854" t="s">
        <v>84</v>
      </c>
      <c r="T854" s="1">
        <v>44805</v>
      </c>
      <c r="U854" s="1">
        <v>10076</v>
      </c>
      <c r="V854" t="s">
        <v>1090</v>
      </c>
      <c r="W854">
        <v>96</v>
      </c>
    </row>
    <row r="855" spans="1:23" x14ac:dyDescent="0.3">
      <c r="A855" t="s">
        <v>1965</v>
      </c>
      <c r="B855">
        <v>7</v>
      </c>
      <c r="C855">
        <v>9</v>
      </c>
      <c r="D855">
        <v>4</v>
      </c>
      <c r="E855">
        <v>7</v>
      </c>
      <c r="F855">
        <v>3</v>
      </c>
      <c r="G855">
        <v>7</v>
      </c>
      <c r="H855">
        <v>2</v>
      </c>
      <c r="I855">
        <v>1</v>
      </c>
      <c r="J855">
        <v>6</v>
      </c>
      <c r="K855">
        <v>9</v>
      </c>
      <c r="L855" t="s">
        <v>81</v>
      </c>
      <c r="M855" t="s">
        <v>949</v>
      </c>
      <c r="N855" t="s">
        <v>123</v>
      </c>
      <c r="O855" t="s">
        <v>63</v>
      </c>
      <c r="P855">
        <v>33</v>
      </c>
      <c r="Q855" t="s">
        <v>76</v>
      </c>
      <c r="R855" t="s">
        <v>65</v>
      </c>
      <c r="S855" t="s">
        <v>73</v>
      </c>
      <c r="T855" s="1">
        <v>44298</v>
      </c>
      <c r="U855" s="1">
        <v>32404</v>
      </c>
      <c r="V855" t="s">
        <v>1090</v>
      </c>
      <c r="W855">
        <v>33</v>
      </c>
    </row>
    <row r="856" spans="1:23" x14ac:dyDescent="0.3">
      <c r="A856" t="s">
        <v>1966</v>
      </c>
      <c r="B856">
        <v>2</v>
      </c>
      <c r="C856">
        <v>2</v>
      </c>
      <c r="D856">
        <v>3</v>
      </c>
      <c r="E856">
        <v>9</v>
      </c>
      <c r="F856">
        <v>5</v>
      </c>
      <c r="G856">
        <v>4</v>
      </c>
      <c r="H856">
        <v>6</v>
      </c>
      <c r="I856">
        <v>8</v>
      </c>
      <c r="J856">
        <v>1</v>
      </c>
      <c r="K856">
        <v>10</v>
      </c>
      <c r="L856" t="s">
        <v>67</v>
      </c>
      <c r="M856" t="s">
        <v>67</v>
      </c>
      <c r="N856" t="s">
        <v>151</v>
      </c>
      <c r="O856" t="s">
        <v>63</v>
      </c>
      <c r="P856">
        <v>82</v>
      </c>
      <c r="Q856" t="s">
        <v>64</v>
      </c>
      <c r="R856" t="s">
        <v>65</v>
      </c>
      <c r="S856" t="s">
        <v>84</v>
      </c>
      <c r="T856" s="1">
        <v>44385</v>
      </c>
      <c r="U856" s="1">
        <v>14401</v>
      </c>
      <c r="V856" t="s">
        <v>67</v>
      </c>
      <c r="W856">
        <v>83</v>
      </c>
    </row>
    <row r="857" spans="1:23" x14ac:dyDescent="0.3">
      <c r="A857" t="s">
        <v>1967</v>
      </c>
      <c r="B857">
        <v>8</v>
      </c>
      <c r="C857">
        <v>5</v>
      </c>
      <c r="D857">
        <v>1</v>
      </c>
      <c r="E857">
        <v>6</v>
      </c>
      <c r="F857">
        <v>7</v>
      </c>
      <c r="G857">
        <v>4</v>
      </c>
      <c r="H857">
        <v>9</v>
      </c>
      <c r="I857">
        <v>3</v>
      </c>
      <c r="J857">
        <v>3</v>
      </c>
      <c r="K857">
        <v>10</v>
      </c>
      <c r="L857" t="s">
        <v>67</v>
      </c>
      <c r="M857" t="s">
        <v>950</v>
      </c>
      <c r="N857" t="s">
        <v>98</v>
      </c>
      <c r="O857" t="s">
        <v>63</v>
      </c>
      <c r="P857">
        <v>82</v>
      </c>
      <c r="Q857" t="s">
        <v>64</v>
      </c>
      <c r="R857" t="s">
        <v>65</v>
      </c>
      <c r="S857" t="s">
        <v>84</v>
      </c>
      <c r="T857" s="1">
        <v>44783</v>
      </c>
      <c r="U857" s="1">
        <v>14717</v>
      </c>
      <c r="V857" t="s">
        <v>1119</v>
      </c>
      <c r="W857">
        <v>83</v>
      </c>
    </row>
    <row r="858" spans="1:23" x14ac:dyDescent="0.3">
      <c r="A858" t="s">
        <v>1968</v>
      </c>
      <c r="B858">
        <v>1</v>
      </c>
      <c r="C858">
        <v>9</v>
      </c>
      <c r="D858">
        <v>6</v>
      </c>
      <c r="E858">
        <v>6</v>
      </c>
      <c r="F858">
        <v>7</v>
      </c>
      <c r="G858">
        <v>8</v>
      </c>
      <c r="H858">
        <v>3</v>
      </c>
      <c r="I858">
        <v>3</v>
      </c>
      <c r="J858">
        <v>5</v>
      </c>
      <c r="K858">
        <v>5</v>
      </c>
      <c r="L858" t="s">
        <v>104</v>
      </c>
      <c r="M858" t="s">
        <v>67</v>
      </c>
      <c r="N858" t="s">
        <v>100</v>
      </c>
      <c r="O858" t="s">
        <v>101</v>
      </c>
      <c r="P858">
        <v>51</v>
      </c>
      <c r="Q858" t="s">
        <v>76</v>
      </c>
      <c r="R858" t="s">
        <v>65</v>
      </c>
      <c r="S858" t="s">
        <v>73</v>
      </c>
      <c r="T858" s="1">
        <v>44221</v>
      </c>
      <c r="U858" s="1">
        <v>25538</v>
      </c>
      <c r="V858" t="s">
        <v>67</v>
      </c>
      <c r="W858">
        <v>52</v>
      </c>
    </row>
    <row r="859" spans="1:23" x14ac:dyDescent="0.3">
      <c r="A859" t="s">
        <v>1969</v>
      </c>
      <c r="B859">
        <v>8</v>
      </c>
      <c r="C859">
        <v>9</v>
      </c>
      <c r="D859">
        <v>6</v>
      </c>
      <c r="E859">
        <v>2</v>
      </c>
      <c r="F859">
        <v>7</v>
      </c>
      <c r="G859">
        <v>4</v>
      </c>
      <c r="H859">
        <v>4</v>
      </c>
      <c r="I859">
        <v>2</v>
      </c>
      <c r="J859">
        <v>5</v>
      </c>
      <c r="K859">
        <v>8</v>
      </c>
      <c r="L859" t="s">
        <v>67</v>
      </c>
      <c r="M859" t="s">
        <v>951</v>
      </c>
      <c r="N859" t="s">
        <v>100</v>
      </c>
      <c r="O859" t="s">
        <v>63</v>
      </c>
      <c r="P859">
        <v>41</v>
      </c>
      <c r="Q859" t="s">
        <v>76</v>
      </c>
      <c r="R859" t="s">
        <v>159</v>
      </c>
      <c r="S859" t="s">
        <v>103</v>
      </c>
      <c r="T859" s="1">
        <v>44243</v>
      </c>
      <c r="U859" s="1">
        <v>29232</v>
      </c>
      <c r="V859" t="s">
        <v>1090</v>
      </c>
      <c r="W859">
        <v>42</v>
      </c>
    </row>
    <row r="860" spans="1:23" x14ac:dyDescent="0.3">
      <c r="A860" t="s">
        <v>1970</v>
      </c>
      <c r="B860">
        <v>7</v>
      </c>
      <c r="C860">
        <v>2</v>
      </c>
      <c r="D860">
        <v>7</v>
      </c>
      <c r="E860">
        <v>5</v>
      </c>
      <c r="F860">
        <v>1</v>
      </c>
      <c r="G860">
        <v>7</v>
      </c>
      <c r="H860">
        <v>2</v>
      </c>
      <c r="I860">
        <v>10</v>
      </c>
      <c r="J860">
        <v>1</v>
      </c>
      <c r="K860">
        <v>6</v>
      </c>
      <c r="L860" t="s">
        <v>67</v>
      </c>
      <c r="M860" t="s">
        <v>952</v>
      </c>
      <c r="N860" t="s">
        <v>118</v>
      </c>
      <c r="O860" t="s">
        <v>145</v>
      </c>
      <c r="P860">
        <v>43</v>
      </c>
      <c r="Q860" t="s">
        <v>76</v>
      </c>
      <c r="R860" t="s">
        <v>65</v>
      </c>
      <c r="S860" t="s">
        <v>70</v>
      </c>
      <c r="T860" s="1">
        <v>44563</v>
      </c>
      <c r="U860" s="1">
        <v>28843</v>
      </c>
      <c r="V860" t="s">
        <v>1235</v>
      </c>
      <c r="W860">
        <v>44</v>
      </c>
    </row>
    <row r="861" spans="1:23" x14ac:dyDescent="0.3">
      <c r="A861" t="s">
        <v>1971</v>
      </c>
      <c r="B861">
        <v>4</v>
      </c>
      <c r="C861">
        <v>1</v>
      </c>
      <c r="D861">
        <v>3</v>
      </c>
      <c r="E861">
        <v>9</v>
      </c>
      <c r="F861">
        <v>10</v>
      </c>
      <c r="G861">
        <v>1</v>
      </c>
      <c r="H861">
        <v>4</v>
      </c>
      <c r="I861">
        <v>2</v>
      </c>
      <c r="J861">
        <v>7</v>
      </c>
      <c r="K861">
        <v>6</v>
      </c>
      <c r="L861" t="s">
        <v>67</v>
      </c>
      <c r="M861" t="s">
        <v>953</v>
      </c>
      <c r="N861" t="s">
        <v>155</v>
      </c>
      <c r="O861" t="s">
        <v>63</v>
      </c>
      <c r="P861">
        <v>65</v>
      </c>
      <c r="Q861" t="s">
        <v>76</v>
      </c>
      <c r="R861" t="s">
        <v>65</v>
      </c>
      <c r="S861" t="s">
        <v>84</v>
      </c>
      <c r="T861" s="1">
        <v>44955</v>
      </c>
      <c r="U861" s="1">
        <v>21110</v>
      </c>
      <c r="V861" t="s">
        <v>1090</v>
      </c>
      <c r="W861">
        <v>66</v>
      </c>
    </row>
    <row r="862" spans="1:23" x14ac:dyDescent="0.3">
      <c r="A862" t="s">
        <v>1972</v>
      </c>
      <c r="B862">
        <v>4</v>
      </c>
      <c r="C862">
        <v>5</v>
      </c>
      <c r="D862">
        <v>2</v>
      </c>
      <c r="E862">
        <v>1</v>
      </c>
      <c r="F862">
        <v>8</v>
      </c>
      <c r="G862">
        <v>5</v>
      </c>
      <c r="H862">
        <v>7</v>
      </c>
      <c r="I862">
        <v>6</v>
      </c>
      <c r="J862">
        <v>5</v>
      </c>
      <c r="K862">
        <v>5</v>
      </c>
      <c r="L862" t="s">
        <v>67</v>
      </c>
      <c r="M862" t="s">
        <v>67</v>
      </c>
      <c r="N862" t="s">
        <v>220</v>
      </c>
      <c r="O862" t="s">
        <v>63</v>
      </c>
      <c r="P862">
        <v>50</v>
      </c>
      <c r="Q862" t="s">
        <v>64</v>
      </c>
      <c r="R862" t="s">
        <v>65</v>
      </c>
      <c r="S862" t="s">
        <v>84</v>
      </c>
      <c r="T862" s="1">
        <v>45091</v>
      </c>
      <c r="U862" s="1">
        <v>26684</v>
      </c>
      <c r="V862" t="s">
        <v>67</v>
      </c>
      <c r="W862">
        <v>51</v>
      </c>
    </row>
    <row r="863" spans="1:23" x14ac:dyDescent="0.3">
      <c r="A863" t="s">
        <v>1973</v>
      </c>
      <c r="B863">
        <v>4</v>
      </c>
      <c r="C863">
        <v>3</v>
      </c>
      <c r="D863">
        <v>4</v>
      </c>
      <c r="E863">
        <v>10</v>
      </c>
      <c r="F863">
        <v>9</v>
      </c>
      <c r="G863">
        <v>10</v>
      </c>
      <c r="H863">
        <v>3</v>
      </c>
      <c r="I863">
        <v>9</v>
      </c>
      <c r="J863">
        <v>6</v>
      </c>
      <c r="K863">
        <v>3</v>
      </c>
      <c r="L863" t="s">
        <v>67</v>
      </c>
      <c r="M863" t="s">
        <v>954</v>
      </c>
      <c r="N863" t="s">
        <v>75</v>
      </c>
      <c r="O863" t="s">
        <v>63</v>
      </c>
      <c r="P863">
        <v>27</v>
      </c>
      <c r="Q863" t="s">
        <v>64</v>
      </c>
      <c r="R863" t="s">
        <v>65</v>
      </c>
      <c r="S863" t="s">
        <v>66</v>
      </c>
      <c r="T863" s="1">
        <v>44635</v>
      </c>
      <c r="U863" s="1">
        <v>34749</v>
      </c>
      <c r="V863" t="s">
        <v>1235</v>
      </c>
      <c r="W863">
        <v>28</v>
      </c>
    </row>
    <row r="864" spans="1:23" x14ac:dyDescent="0.3">
      <c r="A864" t="s">
        <v>1974</v>
      </c>
      <c r="B864">
        <v>2</v>
      </c>
      <c r="C864">
        <v>3</v>
      </c>
      <c r="D864">
        <v>2</v>
      </c>
      <c r="E864">
        <v>7</v>
      </c>
      <c r="F864">
        <v>9</v>
      </c>
      <c r="H864">
        <v>1</v>
      </c>
      <c r="I864">
        <v>3</v>
      </c>
      <c r="J864">
        <v>2</v>
      </c>
      <c r="K864">
        <v>6</v>
      </c>
      <c r="L864" t="s">
        <v>67</v>
      </c>
      <c r="M864" t="s">
        <v>955</v>
      </c>
      <c r="N864" t="s">
        <v>106</v>
      </c>
      <c r="O864" t="s">
        <v>145</v>
      </c>
      <c r="P864">
        <v>94</v>
      </c>
      <c r="Q864" t="s">
        <v>64</v>
      </c>
      <c r="R864" t="s">
        <v>65</v>
      </c>
      <c r="S864" t="s">
        <v>66</v>
      </c>
      <c r="T864" s="1">
        <v>44532</v>
      </c>
      <c r="U864" s="1">
        <v>10076</v>
      </c>
      <c r="V864" t="s">
        <v>1088</v>
      </c>
      <c r="W864">
        <v>95</v>
      </c>
    </row>
    <row r="865" spans="1:23" x14ac:dyDescent="0.3">
      <c r="A865" t="s">
        <v>1975</v>
      </c>
      <c r="B865">
        <v>10</v>
      </c>
      <c r="C865">
        <v>2</v>
      </c>
      <c r="D865">
        <v>1</v>
      </c>
      <c r="E865">
        <v>8</v>
      </c>
      <c r="F865">
        <v>6</v>
      </c>
      <c r="G865">
        <v>4</v>
      </c>
      <c r="H865">
        <v>4</v>
      </c>
      <c r="I865">
        <v>5</v>
      </c>
      <c r="J865">
        <v>4</v>
      </c>
      <c r="K865">
        <v>3</v>
      </c>
      <c r="L865" t="s">
        <v>67</v>
      </c>
      <c r="M865" t="s">
        <v>956</v>
      </c>
      <c r="N865" t="s">
        <v>161</v>
      </c>
      <c r="O865" t="s">
        <v>63</v>
      </c>
      <c r="P865">
        <v>88</v>
      </c>
      <c r="Q865" t="s">
        <v>64</v>
      </c>
      <c r="R865" t="s">
        <v>65</v>
      </c>
      <c r="S865" t="s">
        <v>84</v>
      </c>
      <c r="T865" s="1">
        <v>44984</v>
      </c>
      <c r="U865" s="1">
        <v>12843</v>
      </c>
      <c r="V865" t="s">
        <v>1108</v>
      </c>
      <c r="W865">
        <v>89</v>
      </c>
    </row>
    <row r="866" spans="1:23" x14ac:dyDescent="0.3">
      <c r="A866" t="s">
        <v>1976</v>
      </c>
      <c r="B866">
        <v>4</v>
      </c>
      <c r="C866">
        <v>2</v>
      </c>
      <c r="D866">
        <v>5</v>
      </c>
      <c r="E866">
        <v>10</v>
      </c>
      <c r="F866">
        <v>10</v>
      </c>
      <c r="G866">
        <v>7</v>
      </c>
      <c r="H866">
        <v>8</v>
      </c>
      <c r="I866">
        <v>6</v>
      </c>
      <c r="J866">
        <v>9</v>
      </c>
      <c r="K866">
        <v>10</v>
      </c>
      <c r="L866" t="s">
        <v>124</v>
      </c>
      <c r="M866" t="s">
        <v>957</v>
      </c>
      <c r="N866" t="s">
        <v>157</v>
      </c>
      <c r="O866" t="s">
        <v>63</v>
      </c>
      <c r="P866">
        <v>26</v>
      </c>
      <c r="Q866" t="s">
        <v>76</v>
      </c>
      <c r="R866" t="s">
        <v>65</v>
      </c>
      <c r="S866" t="s">
        <v>73</v>
      </c>
      <c r="T866" s="1">
        <v>44251</v>
      </c>
      <c r="U866" s="1">
        <v>34636</v>
      </c>
      <c r="V866" t="s">
        <v>1088</v>
      </c>
      <c r="W866">
        <v>27</v>
      </c>
    </row>
    <row r="867" spans="1:23" x14ac:dyDescent="0.3">
      <c r="A867" t="s">
        <v>1977</v>
      </c>
      <c r="B867">
        <v>10</v>
      </c>
      <c r="C867">
        <v>3</v>
      </c>
      <c r="D867">
        <v>6</v>
      </c>
      <c r="E867">
        <v>4</v>
      </c>
      <c r="F867">
        <v>5</v>
      </c>
      <c r="G867">
        <v>3</v>
      </c>
      <c r="H867">
        <v>8</v>
      </c>
      <c r="I867">
        <v>8</v>
      </c>
      <c r="J867">
        <v>7</v>
      </c>
      <c r="K867">
        <v>3</v>
      </c>
      <c r="L867" t="s">
        <v>60</v>
      </c>
      <c r="M867" t="s">
        <v>958</v>
      </c>
      <c r="N867" t="s">
        <v>72</v>
      </c>
      <c r="O867" t="s">
        <v>101</v>
      </c>
      <c r="P867">
        <v>85</v>
      </c>
      <c r="Q867" t="s">
        <v>90</v>
      </c>
      <c r="R867" t="s">
        <v>65</v>
      </c>
      <c r="S867" t="s">
        <v>73</v>
      </c>
      <c r="T867" s="1">
        <v>44655</v>
      </c>
      <c r="U867" s="1">
        <v>13662</v>
      </c>
      <c r="V867" t="s">
        <v>1090</v>
      </c>
      <c r="W867">
        <v>85</v>
      </c>
    </row>
    <row r="868" spans="1:23" x14ac:dyDescent="0.3">
      <c r="A868" t="s">
        <v>1978</v>
      </c>
      <c r="B868">
        <v>10</v>
      </c>
      <c r="C868">
        <v>9</v>
      </c>
      <c r="D868">
        <v>3</v>
      </c>
      <c r="E868">
        <v>5</v>
      </c>
      <c r="F868">
        <v>3</v>
      </c>
      <c r="G868">
        <v>2</v>
      </c>
      <c r="H868">
        <v>1</v>
      </c>
      <c r="I868">
        <v>5</v>
      </c>
      <c r="J868">
        <v>4</v>
      </c>
      <c r="K868">
        <v>8</v>
      </c>
      <c r="L868" t="s">
        <v>60</v>
      </c>
      <c r="M868" t="s">
        <v>959</v>
      </c>
      <c r="N868" t="s">
        <v>144</v>
      </c>
      <c r="O868" t="s">
        <v>63</v>
      </c>
      <c r="P868">
        <v>67</v>
      </c>
      <c r="Q868" t="s">
        <v>64</v>
      </c>
      <c r="R868" t="s">
        <v>80</v>
      </c>
      <c r="S868" t="s">
        <v>84</v>
      </c>
      <c r="T868" s="1">
        <v>44450</v>
      </c>
      <c r="U868" s="1">
        <v>19839</v>
      </c>
      <c r="V868" t="s">
        <v>1108</v>
      </c>
      <c r="W868">
        <v>68</v>
      </c>
    </row>
    <row r="869" spans="1:23" x14ac:dyDescent="0.3">
      <c r="A869" t="s">
        <v>1979</v>
      </c>
      <c r="B869">
        <v>1</v>
      </c>
      <c r="C869">
        <v>1</v>
      </c>
      <c r="D869">
        <v>4</v>
      </c>
      <c r="E869">
        <v>3</v>
      </c>
      <c r="F869">
        <v>5</v>
      </c>
      <c r="G869">
        <v>5</v>
      </c>
      <c r="H869">
        <v>10</v>
      </c>
      <c r="I869">
        <v>1</v>
      </c>
      <c r="J869">
        <v>1</v>
      </c>
      <c r="K869">
        <v>5</v>
      </c>
      <c r="L869" t="s">
        <v>67</v>
      </c>
      <c r="M869" t="s">
        <v>960</v>
      </c>
      <c r="N869" t="s">
        <v>106</v>
      </c>
      <c r="O869" t="s">
        <v>63</v>
      </c>
      <c r="P869">
        <v>74</v>
      </c>
      <c r="Q869" t="s">
        <v>76</v>
      </c>
      <c r="R869" t="s">
        <v>65</v>
      </c>
      <c r="S869" t="s">
        <v>73</v>
      </c>
      <c r="T869" s="1">
        <v>44309</v>
      </c>
      <c r="U869" s="1">
        <v>17475</v>
      </c>
      <c r="V869" t="s">
        <v>1254</v>
      </c>
      <c r="W869">
        <v>74</v>
      </c>
    </row>
    <row r="870" spans="1:23" x14ac:dyDescent="0.3">
      <c r="A870" t="s">
        <v>1980</v>
      </c>
      <c r="B870">
        <v>3</v>
      </c>
      <c r="C870">
        <v>10</v>
      </c>
      <c r="D870">
        <v>5</v>
      </c>
      <c r="E870">
        <v>2</v>
      </c>
      <c r="F870">
        <v>10</v>
      </c>
      <c r="G870">
        <v>5</v>
      </c>
      <c r="H870">
        <v>5</v>
      </c>
      <c r="I870">
        <v>1</v>
      </c>
      <c r="J870">
        <v>5</v>
      </c>
      <c r="K870">
        <v>1</v>
      </c>
      <c r="L870" t="s">
        <v>67</v>
      </c>
      <c r="M870" t="s">
        <v>961</v>
      </c>
      <c r="N870" t="s">
        <v>67</v>
      </c>
      <c r="O870" t="s">
        <v>63</v>
      </c>
      <c r="P870">
        <v>21</v>
      </c>
      <c r="Q870" t="s">
        <v>76</v>
      </c>
      <c r="R870" t="s">
        <v>65</v>
      </c>
      <c r="S870" t="s">
        <v>66</v>
      </c>
      <c r="T870" s="1">
        <v>45116</v>
      </c>
      <c r="U870" s="1">
        <v>37544</v>
      </c>
      <c r="V870" t="s">
        <v>1097</v>
      </c>
      <c r="W870">
        <v>21</v>
      </c>
    </row>
    <row r="871" spans="1:23" x14ac:dyDescent="0.3">
      <c r="A871" t="s">
        <v>1981</v>
      </c>
      <c r="B871">
        <v>1</v>
      </c>
      <c r="C871">
        <v>8</v>
      </c>
      <c r="D871">
        <v>3</v>
      </c>
      <c r="E871">
        <v>4</v>
      </c>
      <c r="F871">
        <v>3</v>
      </c>
      <c r="G871">
        <v>1</v>
      </c>
      <c r="H871">
        <v>4</v>
      </c>
      <c r="I871">
        <v>3</v>
      </c>
      <c r="J871">
        <v>5</v>
      </c>
      <c r="K871">
        <v>3</v>
      </c>
      <c r="L871" t="s">
        <v>67</v>
      </c>
      <c r="M871" t="s">
        <v>962</v>
      </c>
      <c r="N871" t="s">
        <v>87</v>
      </c>
      <c r="O871" t="s">
        <v>63</v>
      </c>
      <c r="P871">
        <v>63</v>
      </c>
      <c r="Q871" t="s">
        <v>64</v>
      </c>
      <c r="R871" t="s">
        <v>65</v>
      </c>
      <c r="S871" t="s">
        <v>84</v>
      </c>
      <c r="T871" s="1">
        <v>44818</v>
      </c>
      <c r="U871" s="1">
        <v>21710</v>
      </c>
      <c r="V871" t="s">
        <v>1103</v>
      </c>
      <c r="W871">
        <v>64</v>
      </c>
    </row>
    <row r="872" spans="1:23" x14ac:dyDescent="0.3">
      <c r="A872" t="s">
        <v>1982</v>
      </c>
      <c r="B872">
        <v>7</v>
      </c>
      <c r="C872">
        <v>7</v>
      </c>
      <c r="D872">
        <v>7</v>
      </c>
      <c r="E872">
        <v>4</v>
      </c>
      <c r="F872">
        <v>3</v>
      </c>
      <c r="G872">
        <v>7</v>
      </c>
      <c r="H872">
        <v>3</v>
      </c>
      <c r="I872">
        <v>9</v>
      </c>
      <c r="J872">
        <v>5</v>
      </c>
      <c r="K872">
        <v>1</v>
      </c>
      <c r="L872" t="s">
        <v>67</v>
      </c>
      <c r="M872" t="s">
        <v>67</v>
      </c>
      <c r="N872" t="s">
        <v>100</v>
      </c>
      <c r="O872" t="s">
        <v>63</v>
      </c>
      <c r="P872">
        <v>51</v>
      </c>
      <c r="Q872" t="s">
        <v>64</v>
      </c>
      <c r="R872" t="s">
        <v>65</v>
      </c>
      <c r="S872" t="s">
        <v>84</v>
      </c>
      <c r="T872" s="1">
        <v>44889</v>
      </c>
      <c r="U872" s="1">
        <v>26274</v>
      </c>
      <c r="V872" t="s">
        <v>67</v>
      </c>
      <c r="W872">
        <v>51</v>
      </c>
    </row>
    <row r="873" spans="1:23" x14ac:dyDescent="0.3">
      <c r="A873" t="s">
        <v>1983</v>
      </c>
      <c r="B873">
        <v>5</v>
      </c>
      <c r="C873">
        <v>6</v>
      </c>
      <c r="D873">
        <v>4</v>
      </c>
      <c r="E873">
        <v>10</v>
      </c>
      <c r="F873">
        <v>4</v>
      </c>
      <c r="G873">
        <v>4</v>
      </c>
      <c r="H873">
        <v>4</v>
      </c>
      <c r="I873">
        <v>6</v>
      </c>
      <c r="J873">
        <v>4</v>
      </c>
      <c r="K873">
        <v>8</v>
      </c>
      <c r="L873" t="s">
        <v>67</v>
      </c>
      <c r="M873" t="s">
        <v>963</v>
      </c>
      <c r="N873" t="s">
        <v>170</v>
      </c>
      <c r="O873" t="s">
        <v>63</v>
      </c>
      <c r="P873">
        <v>62</v>
      </c>
      <c r="Q873" t="s">
        <v>64</v>
      </c>
      <c r="R873" t="s">
        <v>65</v>
      </c>
      <c r="S873" t="s">
        <v>73</v>
      </c>
      <c r="T873" s="1">
        <v>44666</v>
      </c>
      <c r="U873" s="1">
        <v>22203</v>
      </c>
      <c r="V873" t="s">
        <v>1103</v>
      </c>
      <c r="W873">
        <v>62</v>
      </c>
    </row>
    <row r="874" spans="1:23" x14ac:dyDescent="0.3">
      <c r="A874" t="s">
        <v>1984</v>
      </c>
      <c r="B874">
        <v>6</v>
      </c>
      <c r="C874">
        <v>6</v>
      </c>
      <c r="D874">
        <v>9</v>
      </c>
      <c r="E874">
        <v>2</v>
      </c>
      <c r="F874">
        <v>8</v>
      </c>
      <c r="G874">
        <v>3</v>
      </c>
      <c r="H874">
        <v>5</v>
      </c>
      <c r="I874">
        <v>10</v>
      </c>
      <c r="J874">
        <v>3</v>
      </c>
      <c r="K874">
        <v>1</v>
      </c>
      <c r="L874" t="s">
        <v>104</v>
      </c>
      <c r="M874" t="s">
        <v>964</v>
      </c>
      <c r="N874" t="s">
        <v>141</v>
      </c>
      <c r="O874" t="s">
        <v>63</v>
      </c>
      <c r="P874">
        <v>21</v>
      </c>
      <c r="Q874" t="s">
        <v>64</v>
      </c>
      <c r="R874" t="s">
        <v>65</v>
      </c>
      <c r="S874" t="s">
        <v>103</v>
      </c>
      <c r="T874" s="1">
        <v>44221</v>
      </c>
      <c r="U874" s="1">
        <v>36465</v>
      </c>
      <c r="V874" t="s">
        <v>1090</v>
      </c>
      <c r="W874">
        <v>22</v>
      </c>
    </row>
    <row r="875" spans="1:23" x14ac:dyDescent="0.3">
      <c r="A875" t="s">
        <v>1985</v>
      </c>
      <c r="B875">
        <v>1</v>
      </c>
      <c r="C875">
        <v>9</v>
      </c>
      <c r="D875">
        <v>1</v>
      </c>
      <c r="E875">
        <v>6</v>
      </c>
      <c r="F875">
        <v>4</v>
      </c>
      <c r="G875">
        <v>7</v>
      </c>
      <c r="H875">
        <v>5</v>
      </c>
      <c r="I875">
        <v>3</v>
      </c>
      <c r="J875">
        <v>3</v>
      </c>
      <c r="K875">
        <v>8</v>
      </c>
      <c r="L875" t="s">
        <v>67</v>
      </c>
      <c r="M875" t="s">
        <v>965</v>
      </c>
      <c r="N875" t="s">
        <v>116</v>
      </c>
      <c r="O875" t="s">
        <v>63</v>
      </c>
      <c r="P875">
        <v>87</v>
      </c>
      <c r="Q875" t="s">
        <v>76</v>
      </c>
      <c r="R875" t="s">
        <v>65</v>
      </c>
      <c r="S875" t="s">
        <v>70</v>
      </c>
      <c r="T875" s="1">
        <v>44449</v>
      </c>
      <c r="U875" s="1">
        <v>12558</v>
      </c>
      <c r="V875" t="s">
        <v>1088</v>
      </c>
      <c r="W875">
        <v>88</v>
      </c>
    </row>
    <row r="876" spans="1:23" x14ac:dyDescent="0.3">
      <c r="A876" t="s">
        <v>1986</v>
      </c>
      <c r="B876">
        <v>4</v>
      </c>
      <c r="C876">
        <v>6</v>
      </c>
      <c r="D876">
        <v>7</v>
      </c>
      <c r="E876">
        <v>6</v>
      </c>
      <c r="F876">
        <v>9</v>
      </c>
      <c r="G876">
        <v>1</v>
      </c>
      <c r="H876">
        <v>8</v>
      </c>
      <c r="I876">
        <v>10</v>
      </c>
      <c r="J876">
        <v>4</v>
      </c>
      <c r="K876">
        <v>7</v>
      </c>
      <c r="L876" t="s">
        <v>60</v>
      </c>
      <c r="M876" t="s">
        <v>966</v>
      </c>
      <c r="N876" t="s">
        <v>79</v>
      </c>
      <c r="O876" t="s">
        <v>63</v>
      </c>
      <c r="P876">
        <v>44</v>
      </c>
      <c r="Q876" t="s">
        <v>64</v>
      </c>
      <c r="R876" t="s">
        <v>65</v>
      </c>
      <c r="S876" t="s">
        <v>66</v>
      </c>
      <c r="T876" s="1">
        <v>44446</v>
      </c>
      <c r="U876" s="1">
        <v>28305</v>
      </c>
      <c r="V876" t="s">
        <v>1103</v>
      </c>
      <c r="W876">
        <v>45</v>
      </c>
    </row>
    <row r="877" spans="1:23" x14ac:dyDescent="0.3">
      <c r="A877" t="s">
        <v>1987</v>
      </c>
      <c r="B877">
        <v>1</v>
      </c>
      <c r="C877">
        <v>10</v>
      </c>
      <c r="D877">
        <v>10</v>
      </c>
      <c r="E877">
        <v>4</v>
      </c>
      <c r="F877">
        <v>2</v>
      </c>
      <c r="G877">
        <v>8</v>
      </c>
      <c r="H877">
        <v>1</v>
      </c>
      <c r="I877">
        <v>4</v>
      </c>
      <c r="J877">
        <v>4</v>
      </c>
      <c r="K877">
        <v>10</v>
      </c>
      <c r="L877" t="s">
        <v>67</v>
      </c>
      <c r="M877" t="s">
        <v>967</v>
      </c>
      <c r="N877" t="s">
        <v>106</v>
      </c>
      <c r="O877" t="s">
        <v>63</v>
      </c>
      <c r="P877">
        <v>45</v>
      </c>
      <c r="Q877" t="s">
        <v>76</v>
      </c>
      <c r="R877" t="s">
        <v>65</v>
      </c>
      <c r="S877" t="s">
        <v>66</v>
      </c>
      <c r="T877" s="1">
        <v>44353</v>
      </c>
      <c r="U877" s="1">
        <v>28053</v>
      </c>
      <c r="V877" t="s">
        <v>1090</v>
      </c>
      <c r="W877">
        <v>45</v>
      </c>
    </row>
    <row r="878" spans="1:23" x14ac:dyDescent="0.3">
      <c r="A878" t="s">
        <v>1988</v>
      </c>
      <c r="B878">
        <v>4</v>
      </c>
      <c r="C878">
        <v>9</v>
      </c>
      <c r="D878">
        <v>3</v>
      </c>
      <c r="E878">
        <v>9</v>
      </c>
      <c r="F878">
        <v>3</v>
      </c>
      <c r="G878">
        <v>8</v>
      </c>
      <c r="H878">
        <v>4</v>
      </c>
      <c r="I878">
        <v>6</v>
      </c>
      <c r="J878">
        <v>10</v>
      </c>
      <c r="K878">
        <v>8</v>
      </c>
      <c r="L878" t="s">
        <v>104</v>
      </c>
      <c r="M878" t="s">
        <v>968</v>
      </c>
      <c r="N878" t="s">
        <v>148</v>
      </c>
      <c r="O878" t="s">
        <v>63</v>
      </c>
      <c r="P878">
        <v>43</v>
      </c>
      <c r="Q878" t="s">
        <v>64</v>
      </c>
      <c r="R878" t="s">
        <v>65</v>
      </c>
      <c r="S878" t="s">
        <v>66</v>
      </c>
      <c r="T878" s="1">
        <v>44269</v>
      </c>
      <c r="U878" s="1">
        <v>28743</v>
      </c>
      <c r="V878" t="s">
        <v>1148</v>
      </c>
      <c r="W878">
        <v>43</v>
      </c>
    </row>
    <row r="879" spans="1:23" x14ac:dyDescent="0.3">
      <c r="A879" t="s">
        <v>1989</v>
      </c>
      <c r="B879">
        <v>10</v>
      </c>
      <c r="C879">
        <v>7</v>
      </c>
      <c r="D879">
        <v>6</v>
      </c>
      <c r="E879">
        <v>10</v>
      </c>
      <c r="F879">
        <v>8</v>
      </c>
      <c r="G879">
        <v>10</v>
      </c>
      <c r="H879">
        <v>2</v>
      </c>
      <c r="I879">
        <v>1</v>
      </c>
      <c r="J879">
        <v>4</v>
      </c>
      <c r="K879">
        <v>2</v>
      </c>
      <c r="L879" t="s">
        <v>111</v>
      </c>
      <c r="M879" t="s">
        <v>969</v>
      </c>
      <c r="N879" t="s">
        <v>100</v>
      </c>
      <c r="O879" t="s">
        <v>63</v>
      </c>
      <c r="P879">
        <v>38</v>
      </c>
      <c r="Q879" t="s">
        <v>64</v>
      </c>
      <c r="R879" t="s">
        <v>65</v>
      </c>
      <c r="S879" t="s">
        <v>84</v>
      </c>
      <c r="T879" s="1">
        <v>44474</v>
      </c>
      <c r="U879" s="1">
        <v>30486</v>
      </c>
      <c r="V879" t="s">
        <v>1090</v>
      </c>
      <c r="W879">
        <v>39</v>
      </c>
    </row>
    <row r="880" spans="1:23" x14ac:dyDescent="0.3">
      <c r="A880" t="s">
        <v>1990</v>
      </c>
      <c r="B880">
        <v>1</v>
      </c>
      <c r="C880">
        <v>9</v>
      </c>
      <c r="D880">
        <v>5</v>
      </c>
      <c r="E880">
        <v>2</v>
      </c>
      <c r="F880">
        <v>3</v>
      </c>
      <c r="G880">
        <v>4</v>
      </c>
      <c r="H880">
        <v>2</v>
      </c>
      <c r="I880">
        <v>10</v>
      </c>
      <c r="J880">
        <v>8</v>
      </c>
      <c r="K880">
        <v>6</v>
      </c>
      <c r="L880" t="s">
        <v>67</v>
      </c>
      <c r="M880" t="s">
        <v>970</v>
      </c>
      <c r="N880" t="s">
        <v>157</v>
      </c>
      <c r="O880" t="s">
        <v>63</v>
      </c>
      <c r="P880">
        <v>87</v>
      </c>
      <c r="Q880" t="s">
        <v>76</v>
      </c>
      <c r="R880" t="s">
        <v>65</v>
      </c>
      <c r="S880" t="s">
        <v>103</v>
      </c>
      <c r="T880" s="1">
        <v>44882</v>
      </c>
      <c r="U880" s="1">
        <v>13168</v>
      </c>
      <c r="V880" t="s">
        <v>1090</v>
      </c>
      <c r="W880">
        <v>87</v>
      </c>
    </row>
    <row r="881" spans="1:23" x14ac:dyDescent="0.3">
      <c r="A881" t="s">
        <v>1991</v>
      </c>
      <c r="B881">
        <v>5</v>
      </c>
      <c r="C881">
        <v>7</v>
      </c>
      <c r="D881">
        <v>9</v>
      </c>
      <c r="E881">
        <v>5</v>
      </c>
      <c r="F881">
        <v>6</v>
      </c>
      <c r="G881">
        <v>10</v>
      </c>
      <c r="H881">
        <v>1</v>
      </c>
      <c r="I881">
        <v>2</v>
      </c>
      <c r="J881">
        <v>6</v>
      </c>
      <c r="K881">
        <v>10</v>
      </c>
      <c r="L881" t="s">
        <v>130</v>
      </c>
      <c r="M881" t="s">
        <v>971</v>
      </c>
      <c r="N881" t="s">
        <v>134</v>
      </c>
      <c r="O881" t="s">
        <v>137</v>
      </c>
      <c r="P881">
        <v>63</v>
      </c>
      <c r="Q881" t="s">
        <v>76</v>
      </c>
      <c r="R881" t="s">
        <v>65</v>
      </c>
      <c r="S881" t="s">
        <v>84</v>
      </c>
      <c r="T881" s="1">
        <v>44505</v>
      </c>
      <c r="U881" s="1">
        <v>21511</v>
      </c>
      <c r="V881" t="s">
        <v>1103</v>
      </c>
      <c r="W881">
        <v>63</v>
      </c>
    </row>
    <row r="882" spans="1:23" x14ac:dyDescent="0.3">
      <c r="A882" t="s">
        <v>1992</v>
      </c>
      <c r="B882">
        <v>9</v>
      </c>
      <c r="C882">
        <v>9</v>
      </c>
      <c r="D882">
        <v>2</v>
      </c>
      <c r="E882">
        <v>4</v>
      </c>
      <c r="F882">
        <v>2</v>
      </c>
      <c r="G882">
        <v>1</v>
      </c>
      <c r="H882">
        <v>5</v>
      </c>
      <c r="I882">
        <v>10</v>
      </c>
      <c r="J882">
        <v>10</v>
      </c>
      <c r="K882">
        <v>5</v>
      </c>
      <c r="L882" t="s">
        <v>67</v>
      </c>
      <c r="M882" t="s">
        <v>972</v>
      </c>
      <c r="N882" t="s">
        <v>106</v>
      </c>
      <c r="O882" t="s">
        <v>137</v>
      </c>
      <c r="P882">
        <v>57</v>
      </c>
      <c r="Q882" t="s">
        <v>64</v>
      </c>
      <c r="R882" t="s">
        <v>65</v>
      </c>
      <c r="S882" t="s">
        <v>84</v>
      </c>
      <c r="T882" s="1">
        <v>44353</v>
      </c>
      <c r="U882" s="1">
        <v>23408</v>
      </c>
      <c r="V882" t="s">
        <v>1097</v>
      </c>
      <c r="W882">
        <v>58</v>
      </c>
    </row>
    <row r="883" spans="1:23" x14ac:dyDescent="0.3">
      <c r="A883" t="s">
        <v>1993</v>
      </c>
      <c r="B883">
        <v>3</v>
      </c>
      <c r="C883">
        <v>7</v>
      </c>
      <c r="D883">
        <v>6</v>
      </c>
      <c r="E883">
        <v>2</v>
      </c>
      <c r="F883">
        <v>4</v>
      </c>
      <c r="G883">
        <v>7</v>
      </c>
      <c r="H883">
        <v>4</v>
      </c>
      <c r="I883">
        <v>3</v>
      </c>
      <c r="J883">
        <v>7</v>
      </c>
      <c r="K883">
        <v>5</v>
      </c>
      <c r="L883" t="s">
        <v>67</v>
      </c>
      <c r="M883" t="s">
        <v>973</v>
      </c>
      <c r="N883" t="s">
        <v>123</v>
      </c>
      <c r="O883" t="s">
        <v>137</v>
      </c>
      <c r="P883">
        <v>49</v>
      </c>
      <c r="Q883" t="s">
        <v>64</v>
      </c>
      <c r="R883" t="s">
        <v>65</v>
      </c>
      <c r="S883" t="s">
        <v>70</v>
      </c>
      <c r="T883" s="1">
        <v>45117</v>
      </c>
      <c r="U883" s="1">
        <v>27263</v>
      </c>
      <c r="V883" t="s">
        <v>1090</v>
      </c>
      <c r="W883">
        <v>49</v>
      </c>
    </row>
    <row r="884" spans="1:23" x14ac:dyDescent="0.3">
      <c r="A884" t="s">
        <v>1994</v>
      </c>
      <c r="B884">
        <v>2</v>
      </c>
      <c r="C884">
        <v>2</v>
      </c>
      <c r="D884">
        <v>5</v>
      </c>
      <c r="E884">
        <v>1</v>
      </c>
      <c r="F884">
        <v>1</v>
      </c>
      <c r="G884">
        <v>6</v>
      </c>
      <c r="H884">
        <v>10</v>
      </c>
      <c r="I884">
        <v>4</v>
      </c>
      <c r="J884">
        <v>4</v>
      </c>
      <c r="K884">
        <v>7</v>
      </c>
      <c r="L884" t="s">
        <v>67</v>
      </c>
      <c r="M884" t="s">
        <v>974</v>
      </c>
      <c r="N884" t="s">
        <v>113</v>
      </c>
      <c r="O884" t="s">
        <v>63</v>
      </c>
      <c r="P884">
        <v>94</v>
      </c>
      <c r="Q884" t="s">
        <v>90</v>
      </c>
      <c r="R884" t="s">
        <v>65</v>
      </c>
      <c r="S884" t="s">
        <v>73</v>
      </c>
      <c r="T884" s="1">
        <v>44879</v>
      </c>
      <c r="U884" s="1">
        <v>10635</v>
      </c>
      <c r="V884" t="s">
        <v>1198</v>
      </c>
      <c r="W884">
        <v>94</v>
      </c>
    </row>
    <row r="885" spans="1:23" x14ac:dyDescent="0.3">
      <c r="A885" t="s">
        <v>1995</v>
      </c>
      <c r="B885">
        <v>9</v>
      </c>
      <c r="C885">
        <v>10</v>
      </c>
      <c r="D885">
        <v>6</v>
      </c>
      <c r="E885">
        <v>1</v>
      </c>
      <c r="F885">
        <v>9</v>
      </c>
      <c r="G885">
        <v>2</v>
      </c>
      <c r="H885">
        <v>3</v>
      </c>
      <c r="I885">
        <v>3</v>
      </c>
      <c r="J885">
        <v>10</v>
      </c>
      <c r="K885">
        <v>4</v>
      </c>
      <c r="L885" t="s">
        <v>81</v>
      </c>
      <c r="M885" t="s">
        <v>975</v>
      </c>
      <c r="N885" t="s">
        <v>116</v>
      </c>
      <c r="O885" t="s">
        <v>63</v>
      </c>
      <c r="P885">
        <v>64</v>
      </c>
      <c r="Q885" t="s">
        <v>64</v>
      </c>
      <c r="R885" t="s">
        <v>65</v>
      </c>
      <c r="S885" t="s">
        <v>70</v>
      </c>
      <c r="T885" s="1">
        <v>44776</v>
      </c>
      <c r="U885" s="1">
        <v>21569</v>
      </c>
      <c r="V885" t="s">
        <v>1103</v>
      </c>
      <c r="W885">
        <v>64</v>
      </c>
    </row>
    <row r="886" spans="1:23" x14ac:dyDescent="0.3">
      <c r="A886" t="s">
        <v>1996</v>
      </c>
      <c r="B886">
        <v>8</v>
      </c>
      <c r="C886">
        <v>7</v>
      </c>
      <c r="D886">
        <v>5</v>
      </c>
      <c r="E886">
        <v>3</v>
      </c>
      <c r="F886">
        <v>7</v>
      </c>
      <c r="G886">
        <v>7</v>
      </c>
      <c r="H886">
        <v>3</v>
      </c>
      <c r="I886">
        <v>8</v>
      </c>
      <c r="J886">
        <v>1</v>
      </c>
      <c r="K886">
        <v>5</v>
      </c>
      <c r="L886" t="s">
        <v>77</v>
      </c>
      <c r="M886" t="s">
        <v>976</v>
      </c>
      <c r="N886" t="s">
        <v>75</v>
      </c>
      <c r="O886" t="s">
        <v>63</v>
      </c>
      <c r="P886">
        <v>32</v>
      </c>
      <c r="Q886" t="s">
        <v>64</v>
      </c>
      <c r="R886" t="s">
        <v>65</v>
      </c>
      <c r="S886" t="s">
        <v>70</v>
      </c>
      <c r="T886" s="1">
        <v>44259</v>
      </c>
      <c r="U886" s="1">
        <v>32718</v>
      </c>
      <c r="V886" t="s">
        <v>1103</v>
      </c>
      <c r="W886">
        <v>32</v>
      </c>
    </row>
    <row r="887" spans="1:23" x14ac:dyDescent="0.3">
      <c r="A887" t="s">
        <v>1997</v>
      </c>
      <c r="B887">
        <v>9</v>
      </c>
      <c r="C887">
        <v>5</v>
      </c>
      <c r="D887">
        <v>3</v>
      </c>
      <c r="E887">
        <v>6</v>
      </c>
      <c r="F887">
        <v>7</v>
      </c>
      <c r="G887">
        <v>7</v>
      </c>
      <c r="H887">
        <v>2</v>
      </c>
      <c r="I887">
        <v>5</v>
      </c>
      <c r="J887">
        <v>6</v>
      </c>
      <c r="K887">
        <v>4</v>
      </c>
      <c r="L887" t="s">
        <v>67</v>
      </c>
      <c r="M887" t="s">
        <v>977</v>
      </c>
      <c r="N887" t="s">
        <v>151</v>
      </c>
      <c r="O887" t="s">
        <v>63</v>
      </c>
      <c r="P887">
        <v>59</v>
      </c>
      <c r="Q887" t="s">
        <v>64</v>
      </c>
      <c r="R887" t="s">
        <v>65</v>
      </c>
      <c r="S887" t="s">
        <v>103</v>
      </c>
      <c r="T887" s="1">
        <v>44831</v>
      </c>
      <c r="U887" s="1">
        <v>23265</v>
      </c>
      <c r="V887" t="s">
        <v>1090</v>
      </c>
      <c r="W887">
        <v>60</v>
      </c>
    </row>
    <row r="888" spans="1:23" x14ac:dyDescent="0.3">
      <c r="A888" t="s">
        <v>1998</v>
      </c>
      <c r="B888">
        <v>3</v>
      </c>
      <c r="C888">
        <v>10</v>
      </c>
      <c r="D888">
        <v>5</v>
      </c>
      <c r="E888">
        <v>5</v>
      </c>
      <c r="F888">
        <v>7</v>
      </c>
      <c r="G888">
        <v>2</v>
      </c>
      <c r="H888">
        <v>4</v>
      </c>
      <c r="I888">
        <v>1</v>
      </c>
      <c r="J888">
        <v>5</v>
      </c>
      <c r="K888">
        <v>4</v>
      </c>
      <c r="L888" t="s">
        <v>67</v>
      </c>
      <c r="M888" t="s">
        <v>978</v>
      </c>
      <c r="N888" t="s">
        <v>96</v>
      </c>
      <c r="O888" t="s">
        <v>63</v>
      </c>
      <c r="P888">
        <v>33</v>
      </c>
      <c r="Q888" t="s">
        <v>64</v>
      </c>
      <c r="R888" t="s">
        <v>128</v>
      </c>
      <c r="S888" t="s">
        <v>103</v>
      </c>
      <c r="T888" s="1">
        <v>44238</v>
      </c>
      <c r="U888" s="1">
        <v>32209</v>
      </c>
      <c r="V888" t="s">
        <v>1090</v>
      </c>
      <c r="W888">
        <v>33</v>
      </c>
    </row>
    <row r="889" spans="1:23" x14ac:dyDescent="0.3">
      <c r="A889" t="s">
        <v>1999</v>
      </c>
      <c r="B889">
        <v>9</v>
      </c>
      <c r="C889">
        <v>4</v>
      </c>
      <c r="D889">
        <v>3</v>
      </c>
      <c r="E889">
        <v>10</v>
      </c>
      <c r="F889">
        <v>4</v>
      </c>
      <c r="G889">
        <v>3</v>
      </c>
      <c r="H889">
        <v>3</v>
      </c>
      <c r="I889">
        <v>8</v>
      </c>
      <c r="J889">
        <v>8</v>
      </c>
      <c r="K889">
        <v>5</v>
      </c>
      <c r="L889" t="s">
        <v>94</v>
      </c>
      <c r="M889" t="s">
        <v>979</v>
      </c>
      <c r="N889" t="s">
        <v>148</v>
      </c>
      <c r="O889" t="s">
        <v>63</v>
      </c>
      <c r="P889">
        <v>87</v>
      </c>
      <c r="Q889" t="s">
        <v>64</v>
      </c>
      <c r="R889" t="s">
        <v>65</v>
      </c>
      <c r="S889" t="s">
        <v>70</v>
      </c>
      <c r="T889" s="1">
        <v>44268</v>
      </c>
      <c r="U889" s="1">
        <v>12484</v>
      </c>
      <c r="V889" t="s">
        <v>1090</v>
      </c>
      <c r="W889">
        <v>88</v>
      </c>
    </row>
    <row r="890" spans="1:23" x14ac:dyDescent="0.3">
      <c r="A890" t="s">
        <v>2000</v>
      </c>
      <c r="B890">
        <v>8</v>
      </c>
      <c r="C890">
        <v>10</v>
      </c>
      <c r="D890">
        <v>10</v>
      </c>
      <c r="E890">
        <v>1</v>
      </c>
      <c r="F890">
        <v>8</v>
      </c>
      <c r="G890">
        <v>2</v>
      </c>
      <c r="H890">
        <v>5</v>
      </c>
      <c r="I890">
        <v>10</v>
      </c>
      <c r="J890">
        <v>4</v>
      </c>
      <c r="K890">
        <v>1</v>
      </c>
      <c r="L890" t="s">
        <v>77</v>
      </c>
      <c r="M890" t="s">
        <v>980</v>
      </c>
      <c r="N890" t="s">
        <v>96</v>
      </c>
      <c r="O890" t="s">
        <v>63</v>
      </c>
      <c r="P890">
        <v>39</v>
      </c>
      <c r="Q890" t="s">
        <v>64</v>
      </c>
      <c r="R890" t="s">
        <v>65</v>
      </c>
      <c r="S890" t="s">
        <v>66</v>
      </c>
      <c r="T890" s="1">
        <v>44583</v>
      </c>
      <c r="U890" s="1">
        <v>30222</v>
      </c>
      <c r="V890" t="s">
        <v>1108</v>
      </c>
      <c r="W890">
        <v>40</v>
      </c>
    </row>
    <row r="891" spans="1:23" x14ac:dyDescent="0.3">
      <c r="A891" t="s">
        <v>2001</v>
      </c>
      <c r="B891">
        <v>10</v>
      </c>
      <c r="C891">
        <v>7</v>
      </c>
      <c r="D891">
        <v>3</v>
      </c>
      <c r="E891">
        <v>3</v>
      </c>
      <c r="F891">
        <v>6</v>
      </c>
      <c r="G891">
        <v>10</v>
      </c>
      <c r="H891">
        <v>4</v>
      </c>
      <c r="I891">
        <v>7</v>
      </c>
      <c r="J891">
        <v>6</v>
      </c>
      <c r="K891">
        <v>5</v>
      </c>
      <c r="L891" t="s">
        <v>67</v>
      </c>
      <c r="M891" t="s">
        <v>981</v>
      </c>
      <c r="N891" t="s">
        <v>67</v>
      </c>
      <c r="O891" t="s">
        <v>101</v>
      </c>
      <c r="P891">
        <v>96</v>
      </c>
      <c r="Q891" t="s">
        <v>64</v>
      </c>
      <c r="R891" t="s">
        <v>65</v>
      </c>
      <c r="S891" t="s">
        <v>84</v>
      </c>
      <c r="T891" s="1">
        <v>44473</v>
      </c>
      <c r="U891" s="1">
        <v>9545</v>
      </c>
      <c r="V891" t="s">
        <v>1090</v>
      </c>
      <c r="W891">
        <v>96</v>
      </c>
    </row>
    <row r="892" spans="1:23" x14ac:dyDescent="0.3">
      <c r="A892" t="s">
        <v>2002</v>
      </c>
      <c r="B892">
        <v>10</v>
      </c>
      <c r="C892">
        <v>3</v>
      </c>
      <c r="D892">
        <v>5</v>
      </c>
      <c r="E892">
        <v>10</v>
      </c>
      <c r="F892">
        <v>2</v>
      </c>
      <c r="G892">
        <v>3</v>
      </c>
      <c r="H892">
        <v>1</v>
      </c>
      <c r="I892">
        <v>2</v>
      </c>
      <c r="J892">
        <v>4</v>
      </c>
      <c r="K892">
        <v>3</v>
      </c>
      <c r="L892" t="s">
        <v>114</v>
      </c>
      <c r="M892" t="s">
        <v>982</v>
      </c>
      <c r="N892" t="s">
        <v>96</v>
      </c>
      <c r="O892" t="s">
        <v>241</v>
      </c>
      <c r="P892">
        <v>42</v>
      </c>
      <c r="Q892" t="s">
        <v>64</v>
      </c>
      <c r="R892" t="s">
        <v>65</v>
      </c>
      <c r="S892" t="s">
        <v>84</v>
      </c>
      <c r="T892" s="1">
        <v>45118</v>
      </c>
      <c r="U892" s="1">
        <v>29881</v>
      </c>
      <c r="V892" t="s">
        <v>1103</v>
      </c>
      <c r="W892">
        <v>42</v>
      </c>
    </row>
    <row r="893" spans="1:23" x14ac:dyDescent="0.3">
      <c r="A893" t="s">
        <v>2003</v>
      </c>
      <c r="B893">
        <v>5</v>
      </c>
      <c r="C893">
        <v>1</v>
      </c>
      <c r="D893">
        <v>5</v>
      </c>
      <c r="E893">
        <v>7</v>
      </c>
      <c r="F893">
        <v>10</v>
      </c>
      <c r="G893">
        <v>9</v>
      </c>
      <c r="H893">
        <v>2</v>
      </c>
      <c r="I893">
        <v>2</v>
      </c>
      <c r="J893">
        <v>3</v>
      </c>
      <c r="K893">
        <v>2</v>
      </c>
      <c r="L893" t="s">
        <v>67</v>
      </c>
      <c r="M893" t="s">
        <v>983</v>
      </c>
      <c r="N893" t="s">
        <v>155</v>
      </c>
      <c r="O893" t="s">
        <v>63</v>
      </c>
      <c r="P893">
        <v>41</v>
      </c>
      <c r="Q893" t="s">
        <v>76</v>
      </c>
      <c r="R893" t="s">
        <v>294</v>
      </c>
      <c r="S893" t="s">
        <v>73</v>
      </c>
      <c r="T893" s="1">
        <v>44732</v>
      </c>
      <c r="U893" s="1">
        <v>29668</v>
      </c>
      <c r="V893" t="s">
        <v>1090</v>
      </c>
      <c r="W893">
        <v>42</v>
      </c>
    </row>
    <row r="894" spans="1:23" x14ac:dyDescent="0.3">
      <c r="A894" t="s">
        <v>2004</v>
      </c>
      <c r="B894">
        <v>5</v>
      </c>
      <c r="C894">
        <v>4</v>
      </c>
      <c r="D894">
        <v>6</v>
      </c>
      <c r="E894">
        <v>1</v>
      </c>
      <c r="F894">
        <v>6</v>
      </c>
      <c r="G894">
        <v>5</v>
      </c>
      <c r="H894">
        <v>1</v>
      </c>
      <c r="I894">
        <v>10</v>
      </c>
      <c r="J894">
        <v>4</v>
      </c>
      <c r="K894">
        <v>4</v>
      </c>
      <c r="L894" t="s">
        <v>124</v>
      </c>
      <c r="M894" t="s">
        <v>984</v>
      </c>
      <c r="N894" t="s">
        <v>157</v>
      </c>
      <c r="O894" t="s">
        <v>63</v>
      </c>
      <c r="P894">
        <v>80</v>
      </c>
      <c r="Q894" t="s">
        <v>64</v>
      </c>
      <c r="R894" t="s">
        <v>65</v>
      </c>
      <c r="S894" t="s">
        <v>73</v>
      </c>
      <c r="T894" s="1">
        <v>44750</v>
      </c>
      <c r="U894" s="1">
        <v>15668</v>
      </c>
      <c r="V894" t="s">
        <v>1090</v>
      </c>
      <c r="W894">
        <v>80</v>
      </c>
    </row>
    <row r="895" spans="1:23" x14ac:dyDescent="0.3">
      <c r="A895" t="s">
        <v>2005</v>
      </c>
      <c r="B895">
        <v>6</v>
      </c>
      <c r="C895">
        <v>1</v>
      </c>
      <c r="D895">
        <v>7</v>
      </c>
      <c r="E895">
        <v>2</v>
      </c>
      <c r="F895">
        <v>9</v>
      </c>
      <c r="G895">
        <v>9</v>
      </c>
      <c r="H895">
        <v>3</v>
      </c>
      <c r="I895">
        <v>10</v>
      </c>
      <c r="J895">
        <v>3</v>
      </c>
      <c r="K895">
        <v>3</v>
      </c>
      <c r="L895" t="s">
        <v>67</v>
      </c>
      <c r="M895" t="s">
        <v>985</v>
      </c>
      <c r="N895" t="s">
        <v>141</v>
      </c>
      <c r="O895" t="s">
        <v>137</v>
      </c>
      <c r="P895">
        <v>44</v>
      </c>
      <c r="Q895" t="s">
        <v>64</v>
      </c>
      <c r="R895" t="s">
        <v>65</v>
      </c>
      <c r="S895" t="s">
        <v>84</v>
      </c>
      <c r="T895" s="1">
        <v>45081</v>
      </c>
      <c r="U895" s="1">
        <v>29022</v>
      </c>
      <c r="V895" t="s">
        <v>1088</v>
      </c>
      <c r="W895">
        <v>44</v>
      </c>
    </row>
    <row r="896" spans="1:23" x14ac:dyDescent="0.3">
      <c r="A896" t="s">
        <v>2006</v>
      </c>
      <c r="B896">
        <v>2</v>
      </c>
      <c r="C896">
        <v>1</v>
      </c>
      <c r="D896">
        <v>6</v>
      </c>
      <c r="E896">
        <v>4</v>
      </c>
      <c r="F896">
        <v>8</v>
      </c>
      <c r="G896">
        <v>3</v>
      </c>
      <c r="H896">
        <v>8</v>
      </c>
      <c r="I896">
        <v>1</v>
      </c>
      <c r="J896">
        <v>7</v>
      </c>
      <c r="K896">
        <v>2</v>
      </c>
      <c r="L896" t="s">
        <v>81</v>
      </c>
      <c r="M896" t="s">
        <v>986</v>
      </c>
      <c r="N896" t="s">
        <v>62</v>
      </c>
      <c r="O896" t="s">
        <v>63</v>
      </c>
      <c r="P896">
        <v>43</v>
      </c>
      <c r="Q896" t="s">
        <v>76</v>
      </c>
      <c r="R896" t="s">
        <v>65</v>
      </c>
      <c r="S896" t="s">
        <v>84</v>
      </c>
      <c r="T896" s="1">
        <v>45065</v>
      </c>
      <c r="U896" s="1">
        <v>29365</v>
      </c>
      <c r="V896" t="s">
        <v>1090</v>
      </c>
      <c r="W896">
        <v>44</v>
      </c>
    </row>
    <row r="897" spans="1:23" x14ac:dyDescent="0.3">
      <c r="A897" t="s">
        <v>2007</v>
      </c>
      <c r="B897">
        <v>5</v>
      </c>
      <c r="C897">
        <v>6</v>
      </c>
      <c r="D897">
        <v>3</v>
      </c>
      <c r="E897">
        <v>1</v>
      </c>
      <c r="F897">
        <v>4</v>
      </c>
      <c r="G897">
        <v>2</v>
      </c>
      <c r="H897">
        <v>7</v>
      </c>
      <c r="I897">
        <v>9</v>
      </c>
      <c r="J897">
        <v>2</v>
      </c>
      <c r="K897">
        <v>5</v>
      </c>
      <c r="L897" t="s">
        <v>67</v>
      </c>
      <c r="M897" t="s">
        <v>987</v>
      </c>
      <c r="N897" t="s">
        <v>151</v>
      </c>
      <c r="O897" t="s">
        <v>63</v>
      </c>
      <c r="P897">
        <v>26</v>
      </c>
      <c r="Q897" t="s">
        <v>76</v>
      </c>
      <c r="R897" t="s">
        <v>65</v>
      </c>
      <c r="S897" t="s">
        <v>84</v>
      </c>
      <c r="T897" s="1">
        <v>44664</v>
      </c>
      <c r="U897" s="1">
        <v>35045</v>
      </c>
      <c r="V897" t="s">
        <v>1254</v>
      </c>
      <c r="W897">
        <v>27</v>
      </c>
    </row>
    <row r="898" spans="1:23" x14ac:dyDescent="0.3">
      <c r="A898" t="s">
        <v>2008</v>
      </c>
      <c r="B898">
        <v>7</v>
      </c>
      <c r="C898">
        <v>6</v>
      </c>
      <c r="D898">
        <v>6</v>
      </c>
      <c r="E898">
        <v>9</v>
      </c>
      <c r="F898">
        <v>3</v>
      </c>
      <c r="G898">
        <v>1</v>
      </c>
      <c r="H898">
        <v>5</v>
      </c>
      <c r="I898">
        <v>10</v>
      </c>
      <c r="J898">
        <v>6</v>
      </c>
      <c r="K898">
        <v>4</v>
      </c>
      <c r="L898" t="s">
        <v>67</v>
      </c>
      <c r="M898" t="s">
        <v>988</v>
      </c>
      <c r="N898" t="s">
        <v>83</v>
      </c>
      <c r="O898" t="s">
        <v>63</v>
      </c>
      <c r="P898">
        <v>32</v>
      </c>
      <c r="Q898" t="s">
        <v>64</v>
      </c>
      <c r="R898" t="s">
        <v>65</v>
      </c>
      <c r="S898" t="s">
        <v>73</v>
      </c>
      <c r="T898" s="1">
        <v>44211</v>
      </c>
      <c r="U898" s="1">
        <v>32671</v>
      </c>
      <c r="V898" t="s">
        <v>1224</v>
      </c>
      <c r="W898">
        <v>32</v>
      </c>
    </row>
    <row r="899" spans="1:23" x14ac:dyDescent="0.3">
      <c r="A899" t="s">
        <v>2009</v>
      </c>
      <c r="B899">
        <v>9</v>
      </c>
      <c r="C899">
        <v>3</v>
      </c>
      <c r="D899">
        <v>9</v>
      </c>
      <c r="E899">
        <v>5</v>
      </c>
      <c r="F899">
        <v>3</v>
      </c>
      <c r="G899">
        <v>6</v>
      </c>
      <c r="H899">
        <v>3</v>
      </c>
      <c r="I899">
        <v>9</v>
      </c>
      <c r="J899">
        <v>9</v>
      </c>
      <c r="K899">
        <v>1</v>
      </c>
      <c r="L899" t="s">
        <v>67</v>
      </c>
      <c r="M899" t="s">
        <v>989</v>
      </c>
      <c r="N899" t="s">
        <v>116</v>
      </c>
      <c r="O899" t="s">
        <v>63</v>
      </c>
      <c r="P899">
        <v>36</v>
      </c>
      <c r="Q899" t="s">
        <v>64</v>
      </c>
      <c r="R899" t="s">
        <v>294</v>
      </c>
      <c r="S899" t="s">
        <v>84</v>
      </c>
      <c r="T899" s="1">
        <v>44550</v>
      </c>
      <c r="U899" s="1">
        <v>31243</v>
      </c>
      <c r="V899" t="s">
        <v>1090</v>
      </c>
      <c r="W899">
        <v>37</v>
      </c>
    </row>
    <row r="900" spans="1:23" x14ac:dyDescent="0.3">
      <c r="A900" t="s">
        <v>2010</v>
      </c>
      <c r="B900">
        <v>9</v>
      </c>
      <c r="C900">
        <v>8</v>
      </c>
      <c r="D900">
        <v>10</v>
      </c>
      <c r="E900">
        <v>8</v>
      </c>
      <c r="F900">
        <v>1</v>
      </c>
      <c r="G900">
        <v>1</v>
      </c>
      <c r="H900">
        <v>4</v>
      </c>
      <c r="I900">
        <v>5</v>
      </c>
      <c r="J900">
        <v>1</v>
      </c>
      <c r="K900">
        <v>2</v>
      </c>
      <c r="L900" t="s">
        <v>67</v>
      </c>
      <c r="M900" t="s">
        <v>990</v>
      </c>
      <c r="N900" t="s">
        <v>79</v>
      </c>
      <c r="O900" t="s">
        <v>63</v>
      </c>
      <c r="P900">
        <v>22</v>
      </c>
      <c r="Q900" t="s">
        <v>64</v>
      </c>
      <c r="R900" t="s">
        <v>434</v>
      </c>
      <c r="S900" t="s">
        <v>84</v>
      </c>
      <c r="T900" s="1">
        <v>44454</v>
      </c>
      <c r="U900" s="1">
        <v>36424</v>
      </c>
      <c r="V900" t="s">
        <v>1090</v>
      </c>
      <c r="W900">
        <v>22</v>
      </c>
    </row>
    <row r="901" spans="1:23" x14ac:dyDescent="0.3">
      <c r="A901" t="s">
        <v>2011</v>
      </c>
      <c r="B901">
        <v>10</v>
      </c>
      <c r="C901">
        <v>3</v>
      </c>
      <c r="D901">
        <v>7</v>
      </c>
      <c r="E901">
        <v>6</v>
      </c>
      <c r="F901">
        <v>6</v>
      </c>
      <c r="G901">
        <v>6</v>
      </c>
      <c r="H901">
        <v>3</v>
      </c>
      <c r="I901">
        <v>7</v>
      </c>
      <c r="J901">
        <v>4</v>
      </c>
      <c r="K901">
        <v>7</v>
      </c>
      <c r="L901" t="s">
        <v>77</v>
      </c>
      <c r="M901" t="s">
        <v>991</v>
      </c>
      <c r="N901" t="s">
        <v>106</v>
      </c>
      <c r="O901" t="s">
        <v>63</v>
      </c>
      <c r="P901">
        <v>24</v>
      </c>
      <c r="Q901" t="s">
        <v>90</v>
      </c>
      <c r="R901" t="s">
        <v>65</v>
      </c>
      <c r="S901" t="s">
        <v>103</v>
      </c>
      <c r="T901" s="1">
        <v>44612</v>
      </c>
      <c r="U901" s="1">
        <v>35978</v>
      </c>
      <c r="V901" t="s">
        <v>1088</v>
      </c>
      <c r="W901">
        <v>24</v>
      </c>
    </row>
    <row r="902" spans="1:23" x14ac:dyDescent="0.3">
      <c r="A902" t="s">
        <v>2012</v>
      </c>
      <c r="B902">
        <v>8</v>
      </c>
      <c r="C902">
        <v>10</v>
      </c>
      <c r="D902">
        <v>2</v>
      </c>
      <c r="E902">
        <v>6</v>
      </c>
      <c r="F902">
        <v>6</v>
      </c>
      <c r="G902">
        <v>6</v>
      </c>
      <c r="H902">
        <v>4</v>
      </c>
      <c r="I902">
        <v>4</v>
      </c>
      <c r="J902">
        <v>2</v>
      </c>
      <c r="K902">
        <v>4</v>
      </c>
      <c r="L902" t="s">
        <v>130</v>
      </c>
      <c r="M902" t="s">
        <v>992</v>
      </c>
      <c r="N902" t="s">
        <v>113</v>
      </c>
      <c r="O902" t="s">
        <v>217</v>
      </c>
      <c r="P902">
        <v>93</v>
      </c>
      <c r="Q902" t="s">
        <v>76</v>
      </c>
      <c r="R902" t="s">
        <v>65</v>
      </c>
      <c r="S902" t="s">
        <v>84</v>
      </c>
      <c r="T902" s="1">
        <v>44697</v>
      </c>
      <c r="U902" s="1">
        <v>10728</v>
      </c>
      <c r="V902" t="s">
        <v>1090</v>
      </c>
      <c r="W902">
        <v>94</v>
      </c>
    </row>
    <row r="903" spans="1:23" x14ac:dyDescent="0.3">
      <c r="A903" t="s">
        <v>2013</v>
      </c>
      <c r="B903">
        <v>10</v>
      </c>
      <c r="C903">
        <v>10</v>
      </c>
      <c r="D903">
        <v>1</v>
      </c>
      <c r="E903">
        <v>9</v>
      </c>
      <c r="F903">
        <v>8</v>
      </c>
      <c r="H903">
        <v>5</v>
      </c>
      <c r="I903">
        <v>10</v>
      </c>
      <c r="J903">
        <v>1</v>
      </c>
      <c r="K903">
        <v>2</v>
      </c>
      <c r="L903" t="s">
        <v>94</v>
      </c>
      <c r="M903" t="s">
        <v>993</v>
      </c>
      <c r="N903" t="s">
        <v>123</v>
      </c>
      <c r="O903" t="s">
        <v>63</v>
      </c>
      <c r="P903">
        <v>44</v>
      </c>
      <c r="Q903" t="s">
        <v>90</v>
      </c>
      <c r="R903" t="s">
        <v>65</v>
      </c>
      <c r="S903" t="s">
        <v>70</v>
      </c>
      <c r="T903" s="1">
        <v>44710</v>
      </c>
      <c r="U903" s="1">
        <v>28557</v>
      </c>
      <c r="V903" t="s">
        <v>1119</v>
      </c>
      <c r="W903">
        <v>45</v>
      </c>
    </row>
    <row r="904" spans="1:23" x14ac:dyDescent="0.3">
      <c r="A904" t="s">
        <v>2014</v>
      </c>
      <c r="B904">
        <v>8</v>
      </c>
      <c r="C904">
        <v>2</v>
      </c>
      <c r="D904">
        <v>8</v>
      </c>
      <c r="E904">
        <v>2</v>
      </c>
      <c r="F904">
        <v>8</v>
      </c>
      <c r="G904">
        <v>4</v>
      </c>
      <c r="H904">
        <v>4</v>
      </c>
      <c r="I904">
        <v>5</v>
      </c>
      <c r="J904">
        <v>5</v>
      </c>
      <c r="K904">
        <v>3</v>
      </c>
      <c r="L904" t="s">
        <v>124</v>
      </c>
      <c r="M904" t="s">
        <v>994</v>
      </c>
      <c r="N904" t="s">
        <v>157</v>
      </c>
      <c r="O904" t="s">
        <v>93</v>
      </c>
      <c r="P904">
        <v>97</v>
      </c>
      <c r="Q904" t="s">
        <v>90</v>
      </c>
      <c r="R904" t="s">
        <v>65</v>
      </c>
      <c r="S904" t="s">
        <v>84</v>
      </c>
      <c r="T904" s="1">
        <v>45057</v>
      </c>
      <c r="U904" s="1">
        <v>9745</v>
      </c>
      <c r="V904" t="s">
        <v>1103</v>
      </c>
      <c r="W904">
        <v>97</v>
      </c>
    </row>
    <row r="905" spans="1:23" x14ac:dyDescent="0.3">
      <c r="A905" t="s">
        <v>2015</v>
      </c>
      <c r="B905">
        <v>2</v>
      </c>
      <c r="C905">
        <v>5</v>
      </c>
      <c r="D905">
        <v>6</v>
      </c>
      <c r="E905">
        <v>2</v>
      </c>
      <c r="F905">
        <v>10</v>
      </c>
      <c r="G905">
        <v>8</v>
      </c>
      <c r="H905">
        <v>7</v>
      </c>
      <c r="I905">
        <v>2</v>
      </c>
      <c r="J905">
        <v>5</v>
      </c>
      <c r="K905">
        <v>10</v>
      </c>
      <c r="L905" t="s">
        <v>67</v>
      </c>
      <c r="M905" t="s">
        <v>995</v>
      </c>
      <c r="N905" t="s">
        <v>87</v>
      </c>
      <c r="O905" t="s">
        <v>63</v>
      </c>
      <c r="P905">
        <v>25</v>
      </c>
      <c r="Q905" t="s">
        <v>76</v>
      </c>
      <c r="R905" t="s">
        <v>65</v>
      </c>
      <c r="S905" t="s">
        <v>84</v>
      </c>
      <c r="T905" s="1">
        <v>44808</v>
      </c>
      <c r="U905" s="1">
        <v>35630</v>
      </c>
      <c r="V905" t="s">
        <v>1124</v>
      </c>
      <c r="W905">
        <v>26</v>
      </c>
    </row>
    <row r="906" spans="1:23" x14ac:dyDescent="0.3">
      <c r="A906" t="s">
        <v>2016</v>
      </c>
      <c r="B906">
        <v>8</v>
      </c>
      <c r="C906">
        <v>7</v>
      </c>
      <c r="D906">
        <v>3</v>
      </c>
      <c r="E906">
        <v>1</v>
      </c>
      <c r="F906">
        <v>2</v>
      </c>
      <c r="G906">
        <v>4</v>
      </c>
      <c r="H906">
        <v>5</v>
      </c>
      <c r="I906">
        <v>4</v>
      </c>
      <c r="J906">
        <v>3</v>
      </c>
      <c r="K906">
        <v>7</v>
      </c>
      <c r="L906" t="s">
        <v>67</v>
      </c>
      <c r="M906" t="s">
        <v>996</v>
      </c>
      <c r="N906" t="s">
        <v>151</v>
      </c>
      <c r="O906" t="s">
        <v>63</v>
      </c>
      <c r="P906">
        <v>36</v>
      </c>
      <c r="Q906" t="s">
        <v>76</v>
      </c>
      <c r="R906" t="s">
        <v>65</v>
      </c>
      <c r="S906" t="s">
        <v>70</v>
      </c>
      <c r="T906" s="1">
        <v>45033</v>
      </c>
      <c r="U906" s="1">
        <v>31957</v>
      </c>
      <c r="V906" t="s">
        <v>1090</v>
      </c>
      <c r="W906">
        <v>36</v>
      </c>
    </row>
    <row r="907" spans="1:23" x14ac:dyDescent="0.3">
      <c r="A907" t="s">
        <v>2017</v>
      </c>
      <c r="B907">
        <v>6</v>
      </c>
      <c r="C907">
        <v>7</v>
      </c>
      <c r="D907">
        <v>6</v>
      </c>
      <c r="E907">
        <v>8</v>
      </c>
      <c r="F907">
        <v>10</v>
      </c>
      <c r="G907">
        <v>3</v>
      </c>
      <c r="H907">
        <v>3</v>
      </c>
      <c r="I907">
        <v>2</v>
      </c>
      <c r="J907">
        <v>7</v>
      </c>
      <c r="K907">
        <v>8</v>
      </c>
      <c r="L907" t="s">
        <v>67</v>
      </c>
      <c r="M907" t="s">
        <v>997</v>
      </c>
      <c r="N907" t="s">
        <v>144</v>
      </c>
      <c r="O907" t="s">
        <v>63</v>
      </c>
      <c r="P907">
        <v>35</v>
      </c>
      <c r="Q907" t="s">
        <v>76</v>
      </c>
      <c r="R907" t="s">
        <v>65</v>
      </c>
      <c r="S907" t="s">
        <v>84</v>
      </c>
      <c r="T907" s="1">
        <v>44777</v>
      </c>
      <c r="U907" s="1">
        <v>32012</v>
      </c>
      <c r="V907" t="s">
        <v>1090</v>
      </c>
      <c r="W907">
        <v>35</v>
      </c>
    </row>
    <row r="908" spans="1:23" x14ac:dyDescent="0.3">
      <c r="A908" t="s">
        <v>2018</v>
      </c>
      <c r="B908">
        <v>3</v>
      </c>
      <c r="C908">
        <v>10</v>
      </c>
      <c r="D908">
        <v>1</v>
      </c>
      <c r="E908">
        <v>1</v>
      </c>
      <c r="F908">
        <v>6</v>
      </c>
      <c r="G908">
        <v>4</v>
      </c>
      <c r="H908">
        <v>3</v>
      </c>
      <c r="I908">
        <v>7</v>
      </c>
      <c r="J908">
        <v>1</v>
      </c>
      <c r="K908">
        <v>3</v>
      </c>
      <c r="L908" t="s">
        <v>67</v>
      </c>
      <c r="M908" t="s">
        <v>998</v>
      </c>
      <c r="N908" t="s">
        <v>144</v>
      </c>
      <c r="O908" t="s">
        <v>63</v>
      </c>
      <c r="P908">
        <v>19</v>
      </c>
      <c r="Q908" t="s">
        <v>76</v>
      </c>
      <c r="R908" t="s">
        <v>65</v>
      </c>
      <c r="S908" t="s">
        <v>66</v>
      </c>
      <c r="T908" s="1">
        <v>44359</v>
      </c>
      <c r="U908" s="1">
        <v>37525</v>
      </c>
      <c r="V908" t="s">
        <v>1318</v>
      </c>
      <c r="W908">
        <v>19</v>
      </c>
    </row>
    <row r="909" spans="1:23" x14ac:dyDescent="0.3">
      <c r="A909" t="s">
        <v>2019</v>
      </c>
      <c r="B909">
        <v>4</v>
      </c>
      <c r="C909">
        <v>9</v>
      </c>
      <c r="D909">
        <v>4</v>
      </c>
      <c r="E909">
        <v>3</v>
      </c>
      <c r="F909">
        <v>6</v>
      </c>
      <c r="G909">
        <v>2</v>
      </c>
      <c r="H909">
        <v>2</v>
      </c>
      <c r="I909">
        <v>8</v>
      </c>
      <c r="J909">
        <v>6</v>
      </c>
      <c r="K909">
        <v>4</v>
      </c>
      <c r="L909" t="s">
        <v>67</v>
      </c>
      <c r="M909" t="s">
        <v>999</v>
      </c>
      <c r="N909" t="s">
        <v>83</v>
      </c>
      <c r="O909" t="s">
        <v>63</v>
      </c>
      <c r="P909">
        <v>28</v>
      </c>
      <c r="Q909" t="s">
        <v>64</v>
      </c>
      <c r="R909" t="s">
        <v>65</v>
      </c>
      <c r="S909" t="s">
        <v>103</v>
      </c>
      <c r="T909" s="1">
        <v>44471</v>
      </c>
      <c r="U909" s="1">
        <v>34217</v>
      </c>
      <c r="V909" t="s">
        <v>1088</v>
      </c>
      <c r="W909">
        <v>29</v>
      </c>
    </row>
    <row r="910" spans="1:23" x14ac:dyDescent="0.3">
      <c r="A910" t="s">
        <v>2020</v>
      </c>
      <c r="B910">
        <v>10</v>
      </c>
      <c r="C910">
        <v>9</v>
      </c>
      <c r="D910">
        <v>4</v>
      </c>
      <c r="E910">
        <v>9</v>
      </c>
      <c r="F910">
        <v>4</v>
      </c>
      <c r="G910">
        <v>5</v>
      </c>
      <c r="H910">
        <v>7</v>
      </c>
      <c r="I910">
        <v>5</v>
      </c>
      <c r="J910">
        <v>5</v>
      </c>
      <c r="K910">
        <v>5</v>
      </c>
      <c r="L910" t="s">
        <v>94</v>
      </c>
      <c r="M910" t="s">
        <v>1000</v>
      </c>
      <c r="N910" t="s">
        <v>121</v>
      </c>
      <c r="O910" t="s">
        <v>137</v>
      </c>
      <c r="P910">
        <v>77</v>
      </c>
      <c r="Q910" t="s">
        <v>64</v>
      </c>
      <c r="R910" t="s">
        <v>65</v>
      </c>
      <c r="S910" t="s">
        <v>84</v>
      </c>
      <c r="T910" s="1">
        <v>44798</v>
      </c>
      <c r="U910" s="1">
        <v>16795</v>
      </c>
      <c r="V910" t="s">
        <v>1203</v>
      </c>
      <c r="W910">
        <v>77</v>
      </c>
    </row>
    <row r="911" spans="1:23" x14ac:dyDescent="0.3">
      <c r="A911" t="s">
        <v>2021</v>
      </c>
      <c r="B911">
        <v>7</v>
      </c>
      <c r="C911">
        <v>1</v>
      </c>
      <c r="D911">
        <v>4</v>
      </c>
      <c r="E911">
        <v>3</v>
      </c>
      <c r="F911">
        <v>4</v>
      </c>
      <c r="G911">
        <v>8</v>
      </c>
      <c r="H911">
        <v>5</v>
      </c>
      <c r="I911">
        <v>10</v>
      </c>
      <c r="J911">
        <v>4</v>
      </c>
      <c r="K911">
        <v>1</v>
      </c>
      <c r="L911" t="s">
        <v>67</v>
      </c>
      <c r="M911" t="s">
        <v>1001</v>
      </c>
      <c r="N911" t="s">
        <v>98</v>
      </c>
      <c r="O911" t="s">
        <v>63</v>
      </c>
      <c r="P911">
        <v>16</v>
      </c>
      <c r="Q911" t="s">
        <v>64</v>
      </c>
      <c r="R911" t="s">
        <v>65</v>
      </c>
      <c r="S911" t="s">
        <v>66</v>
      </c>
      <c r="T911" s="1">
        <v>44248</v>
      </c>
      <c r="U911" s="1">
        <v>38237</v>
      </c>
      <c r="V911" t="s">
        <v>1108</v>
      </c>
      <c r="W911">
        <v>17</v>
      </c>
    </row>
    <row r="912" spans="1:23" x14ac:dyDescent="0.3">
      <c r="A912" t="s">
        <v>2022</v>
      </c>
      <c r="B912">
        <v>4</v>
      </c>
      <c r="C912">
        <v>5</v>
      </c>
      <c r="D912">
        <v>5</v>
      </c>
      <c r="E912">
        <v>3</v>
      </c>
      <c r="F912">
        <v>3</v>
      </c>
      <c r="G912">
        <v>8</v>
      </c>
      <c r="H912">
        <v>4</v>
      </c>
      <c r="I912">
        <v>3</v>
      </c>
      <c r="J912">
        <v>7</v>
      </c>
      <c r="K912">
        <v>2</v>
      </c>
      <c r="L912" t="s">
        <v>67</v>
      </c>
      <c r="M912" t="s">
        <v>1002</v>
      </c>
      <c r="N912" t="s">
        <v>132</v>
      </c>
      <c r="O912" t="s">
        <v>93</v>
      </c>
      <c r="P912">
        <v>48</v>
      </c>
      <c r="Q912" t="s">
        <v>76</v>
      </c>
      <c r="R912" t="s">
        <v>65</v>
      </c>
      <c r="S912" t="s">
        <v>84</v>
      </c>
      <c r="T912" s="1">
        <v>44377</v>
      </c>
      <c r="U912" s="1">
        <v>26797</v>
      </c>
      <c r="V912" t="s">
        <v>1090</v>
      </c>
      <c r="W912">
        <v>49</v>
      </c>
    </row>
    <row r="913" spans="1:23" x14ac:dyDescent="0.3">
      <c r="A913" t="s">
        <v>2023</v>
      </c>
      <c r="B913">
        <v>1</v>
      </c>
      <c r="C913">
        <v>4</v>
      </c>
      <c r="D913">
        <v>7</v>
      </c>
      <c r="E913">
        <v>7</v>
      </c>
      <c r="F913">
        <v>4</v>
      </c>
      <c r="G913">
        <v>7</v>
      </c>
      <c r="H913">
        <v>4</v>
      </c>
      <c r="I913">
        <v>5</v>
      </c>
      <c r="J913">
        <v>8</v>
      </c>
      <c r="K913">
        <v>3</v>
      </c>
      <c r="L913" t="s">
        <v>81</v>
      </c>
      <c r="M913" t="s">
        <v>312</v>
      </c>
      <c r="N913" t="s">
        <v>89</v>
      </c>
      <c r="O913" t="s">
        <v>63</v>
      </c>
      <c r="P913">
        <v>47</v>
      </c>
      <c r="Q913" t="s">
        <v>76</v>
      </c>
      <c r="R913" t="s">
        <v>65</v>
      </c>
      <c r="S913" t="s">
        <v>84</v>
      </c>
      <c r="T913" s="1">
        <v>44842</v>
      </c>
      <c r="U913" s="1">
        <v>27569</v>
      </c>
      <c r="V913" t="s">
        <v>1090</v>
      </c>
      <c r="W913">
        <v>48</v>
      </c>
    </row>
    <row r="914" spans="1:23" x14ac:dyDescent="0.3">
      <c r="A914" t="s">
        <v>2024</v>
      </c>
      <c r="B914">
        <v>5</v>
      </c>
      <c r="C914">
        <v>2</v>
      </c>
      <c r="D914">
        <v>3</v>
      </c>
      <c r="E914">
        <v>8</v>
      </c>
      <c r="F914">
        <v>2</v>
      </c>
      <c r="G914">
        <v>8</v>
      </c>
      <c r="H914">
        <v>3</v>
      </c>
      <c r="I914">
        <v>9</v>
      </c>
      <c r="J914">
        <v>9</v>
      </c>
      <c r="K914">
        <v>9</v>
      </c>
      <c r="L914" t="s">
        <v>111</v>
      </c>
      <c r="M914" t="s">
        <v>1003</v>
      </c>
      <c r="N914" t="s">
        <v>148</v>
      </c>
      <c r="O914" t="s">
        <v>101</v>
      </c>
      <c r="P914">
        <v>25</v>
      </c>
      <c r="Q914" t="s">
        <v>64</v>
      </c>
      <c r="R914" t="s">
        <v>65</v>
      </c>
      <c r="S914" t="s">
        <v>84</v>
      </c>
      <c r="T914" s="1">
        <v>44676</v>
      </c>
      <c r="U914" s="1">
        <v>35594</v>
      </c>
      <c r="V914" t="s">
        <v>1254</v>
      </c>
      <c r="W914">
        <v>25</v>
      </c>
    </row>
    <row r="915" spans="1:23" x14ac:dyDescent="0.3">
      <c r="A915" t="s">
        <v>2025</v>
      </c>
      <c r="B915">
        <v>1</v>
      </c>
      <c r="C915">
        <v>5</v>
      </c>
      <c r="D915">
        <v>5</v>
      </c>
      <c r="E915">
        <v>3</v>
      </c>
      <c r="F915">
        <v>3</v>
      </c>
      <c r="G915">
        <v>2</v>
      </c>
      <c r="H915">
        <v>5</v>
      </c>
      <c r="I915">
        <v>10</v>
      </c>
      <c r="J915">
        <v>5</v>
      </c>
      <c r="K915">
        <v>4</v>
      </c>
      <c r="L915" t="s">
        <v>60</v>
      </c>
      <c r="M915" t="s">
        <v>1004</v>
      </c>
      <c r="N915" t="s">
        <v>87</v>
      </c>
      <c r="O915" t="s">
        <v>63</v>
      </c>
      <c r="P915">
        <v>40</v>
      </c>
      <c r="Q915" t="s">
        <v>64</v>
      </c>
      <c r="R915" t="s">
        <v>65</v>
      </c>
      <c r="S915" t="s">
        <v>73</v>
      </c>
      <c r="T915" s="1">
        <v>44790</v>
      </c>
      <c r="U915" s="1">
        <v>30344</v>
      </c>
      <c r="V915" t="s">
        <v>1090</v>
      </c>
      <c r="W915">
        <v>40</v>
      </c>
    </row>
    <row r="916" spans="1:23" x14ac:dyDescent="0.3">
      <c r="A916" t="s">
        <v>2026</v>
      </c>
      <c r="B916">
        <v>2</v>
      </c>
      <c r="C916">
        <v>7</v>
      </c>
      <c r="D916">
        <v>3</v>
      </c>
      <c r="E916">
        <v>2</v>
      </c>
      <c r="F916">
        <v>8</v>
      </c>
      <c r="H916">
        <v>4</v>
      </c>
      <c r="I916">
        <v>2</v>
      </c>
      <c r="J916">
        <v>1</v>
      </c>
      <c r="K916">
        <v>4</v>
      </c>
      <c r="L916" t="s">
        <v>94</v>
      </c>
      <c r="M916" t="s">
        <v>1005</v>
      </c>
      <c r="N916" t="s">
        <v>148</v>
      </c>
      <c r="O916" t="s">
        <v>137</v>
      </c>
      <c r="P916">
        <v>88</v>
      </c>
      <c r="Q916" t="s">
        <v>76</v>
      </c>
      <c r="R916" t="s">
        <v>65</v>
      </c>
      <c r="S916" t="s">
        <v>84</v>
      </c>
      <c r="T916" s="1">
        <v>44630</v>
      </c>
      <c r="U916" s="1">
        <v>12655</v>
      </c>
      <c r="V916" t="s">
        <v>1090</v>
      </c>
      <c r="W916">
        <v>88</v>
      </c>
    </row>
    <row r="917" spans="1:23" x14ac:dyDescent="0.3">
      <c r="A917" t="s">
        <v>2027</v>
      </c>
      <c r="B917">
        <v>4</v>
      </c>
      <c r="C917">
        <v>10</v>
      </c>
      <c r="D917">
        <v>3</v>
      </c>
      <c r="E917">
        <v>6</v>
      </c>
      <c r="F917">
        <v>4</v>
      </c>
      <c r="G917">
        <v>10</v>
      </c>
      <c r="H917">
        <v>4</v>
      </c>
      <c r="I917">
        <v>3</v>
      </c>
      <c r="J917">
        <v>9</v>
      </c>
      <c r="K917">
        <v>8</v>
      </c>
      <c r="L917" t="s">
        <v>60</v>
      </c>
      <c r="M917" t="s">
        <v>1006</v>
      </c>
      <c r="N917" t="s">
        <v>83</v>
      </c>
      <c r="O917" t="s">
        <v>63</v>
      </c>
      <c r="P917">
        <v>93</v>
      </c>
      <c r="Q917" t="s">
        <v>76</v>
      </c>
      <c r="R917" t="s">
        <v>277</v>
      </c>
      <c r="S917" t="s">
        <v>66</v>
      </c>
      <c r="T917" s="1">
        <v>44307</v>
      </c>
      <c r="U917" s="1">
        <v>10268</v>
      </c>
      <c r="V917" t="s">
        <v>1119</v>
      </c>
      <c r="W917">
        <v>94</v>
      </c>
    </row>
    <row r="918" spans="1:23" x14ac:dyDescent="0.3">
      <c r="A918" t="s">
        <v>2028</v>
      </c>
      <c r="B918">
        <v>8</v>
      </c>
      <c r="C918">
        <v>10</v>
      </c>
      <c r="D918">
        <v>4</v>
      </c>
      <c r="E918">
        <v>4</v>
      </c>
      <c r="F918">
        <v>6</v>
      </c>
      <c r="G918">
        <v>10</v>
      </c>
      <c r="H918">
        <v>5</v>
      </c>
      <c r="I918">
        <v>7</v>
      </c>
      <c r="J918">
        <v>3</v>
      </c>
      <c r="K918">
        <v>4</v>
      </c>
      <c r="L918" t="s">
        <v>60</v>
      </c>
      <c r="M918" t="s">
        <v>67</v>
      </c>
      <c r="N918" t="s">
        <v>69</v>
      </c>
      <c r="O918" t="s">
        <v>63</v>
      </c>
      <c r="P918">
        <v>95</v>
      </c>
      <c r="Q918" t="s">
        <v>76</v>
      </c>
      <c r="R918" t="s">
        <v>65</v>
      </c>
      <c r="S918" t="s">
        <v>103</v>
      </c>
      <c r="T918" s="1">
        <v>44639</v>
      </c>
      <c r="U918" s="1">
        <v>10067</v>
      </c>
      <c r="V918" t="s">
        <v>67</v>
      </c>
      <c r="W918">
        <v>95</v>
      </c>
    </row>
    <row r="919" spans="1:23" x14ac:dyDescent="0.3">
      <c r="A919" t="s">
        <v>2029</v>
      </c>
      <c r="B919">
        <v>5</v>
      </c>
      <c r="C919">
        <v>10</v>
      </c>
      <c r="D919">
        <v>4</v>
      </c>
      <c r="E919">
        <v>5</v>
      </c>
      <c r="F919">
        <v>5</v>
      </c>
      <c r="G919">
        <v>6</v>
      </c>
      <c r="H919">
        <v>10</v>
      </c>
      <c r="I919">
        <v>9</v>
      </c>
      <c r="J919">
        <v>4</v>
      </c>
      <c r="K919">
        <v>8</v>
      </c>
      <c r="L919" t="s">
        <v>67</v>
      </c>
      <c r="M919" t="s">
        <v>1007</v>
      </c>
      <c r="N919" t="s">
        <v>127</v>
      </c>
      <c r="O919" t="s">
        <v>63</v>
      </c>
      <c r="P919">
        <v>24</v>
      </c>
      <c r="Q919" t="s">
        <v>64</v>
      </c>
      <c r="R919" t="s">
        <v>65</v>
      </c>
      <c r="S919" t="s">
        <v>103</v>
      </c>
      <c r="T919" s="1">
        <v>44890</v>
      </c>
      <c r="U919" s="1">
        <v>36168</v>
      </c>
      <c r="V919" t="s">
        <v>1088</v>
      </c>
      <c r="W919">
        <v>24</v>
      </c>
    </row>
    <row r="920" spans="1:23" x14ac:dyDescent="0.3">
      <c r="A920" t="s">
        <v>2030</v>
      </c>
      <c r="B920">
        <v>10</v>
      </c>
      <c r="C920">
        <v>7</v>
      </c>
      <c r="D920">
        <v>7</v>
      </c>
      <c r="E920">
        <v>8</v>
      </c>
      <c r="F920">
        <v>2</v>
      </c>
      <c r="G920">
        <v>7</v>
      </c>
      <c r="H920">
        <v>2</v>
      </c>
      <c r="I920">
        <v>9</v>
      </c>
      <c r="J920">
        <v>4</v>
      </c>
      <c r="K920">
        <v>7</v>
      </c>
      <c r="L920" t="s">
        <v>60</v>
      </c>
      <c r="M920" t="s">
        <v>1008</v>
      </c>
      <c r="N920" t="s">
        <v>155</v>
      </c>
      <c r="O920" t="s">
        <v>63</v>
      </c>
      <c r="P920">
        <v>49</v>
      </c>
      <c r="Q920" t="s">
        <v>64</v>
      </c>
      <c r="R920" t="s">
        <v>65</v>
      </c>
      <c r="S920" t="s">
        <v>73</v>
      </c>
      <c r="T920" s="1">
        <v>44925</v>
      </c>
      <c r="U920" s="1">
        <v>27092</v>
      </c>
      <c r="V920" t="s">
        <v>1103</v>
      </c>
      <c r="W920">
        <v>49</v>
      </c>
    </row>
    <row r="921" spans="1:23" x14ac:dyDescent="0.3">
      <c r="A921" t="s">
        <v>2031</v>
      </c>
      <c r="B921">
        <v>6</v>
      </c>
      <c r="C921">
        <v>7</v>
      </c>
      <c r="D921">
        <v>4</v>
      </c>
      <c r="E921">
        <v>6</v>
      </c>
      <c r="F921">
        <v>4</v>
      </c>
      <c r="G921">
        <v>5</v>
      </c>
      <c r="H921">
        <v>2</v>
      </c>
      <c r="I921">
        <v>7</v>
      </c>
      <c r="J921">
        <v>2</v>
      </c>
      <c r="K921">
        <v>4</v>
      </c>
      <c r="L921" t="s">
        <v>67</v>
      </c>
      <c r="M921" t="s">
        <v>1009</v>
      </c>
      <c r="N921" t="s">
        <v>87</v>
      </c>
      <c r="O921" t="s">
        <v>63</v>
      </c>
      <c r="P921">
        <v>26</v>
      </c>
      <c r="Q921" t="s">
        <v>76</v>
      </c>
      <c r="R921" t="s">
        <v>65</v>
      </c>
      <c r="S921" t="s">
        <v>70</v>
      </c>
      <c r="T921" s="1">
        <v>44900</v>
      </c>
      <c r="U921" s="1">
        <v>35530</v>
      </c>
      <c r="V921" t="s">
        <v>1103</v>
      </c>
      <c r="W921">
        <v>26</v>
      </c>
    </row>
    <row r="922" spans="1:23" x14ac:dyDescent="0.3">
      <c r="A922" t="s">
        <v>2032</v>
      </c>
      <c r="B922">
        <v>3</v>
      </c>
      <c r="C922">
        <v>3</v>
      </c>
      <c r="D922">
        <v>6</v>
      </c>
      <c r="E922">
        <v>8</v>
      </c>
      <c r="F922">
        <v>8</v>
      </c>
      <c r="G922">
        <v>6</v>
      </c>
      <c r="H922">
        <v>1</v>
      </c>
      <c r="I922">
        <v>4</v>
      </c>
      <c r="J922">
        <v>10</v>
      </c>
      <c r="K922">
        <v>9</v>
      </c>
      <c r="L922" t="s">
        <v>60</v>
      </c>
      <c r="M922" t="s">
        <v>1010</v>
      </c>
      <c r="N922" t="s">
        <v>148</v>
      </c>
      <c r="O922" t="s">
        <v>63</v>
      </c>
      <c r="P922">
        <v>98</v>
      </c>
      <c r="Q922" t="s">
        <v>90</v>
      </c>
      <c r="R922" t="s">
        <v>65</v>
      </c>
      <c r="S922" t="s">
        <v>103</v>
      </c>
      <c r="T922" s="1">
        <v>44417</v>
      </c>
      <c r="U922" s="1">
        <v>8676</v>
      </c>
      <c r="V922" t="s">
        <v>1090</v>
      </c>
      <c r="W922">
        <v>98</v>
      </c>
    </row>
    <row r="923" spans="1:23" x14ac:dyDescent="0.3">
      <c r="A923" t="s">
        <v>2033</v>
      </c>
      <c r="B923">
        <v>9</v>
      </c>
      <c r="C923">
        <v>8</v>
      </c>
      <c r="D923">
        <v>1</v>
      </c>
      <c r="E923">
        <v>3</v>
      </c>
      <c r="F923">
        <v>9</v>
      </c>
      <c r="G923">
        <v>2</v>
      </c>
      <c r="H923">
        <v>2</v>
      </c>
      <c r="I923">
        <v>5</v>
      </c>
      <c r="J923">
        <v>1</v>
      </c>
      <c r="K923">
        <v>8</v>
      </c>
      <c r="L923" t="s">
        <v>67</v>
      </c>
      <c r="M923" t="s">
        <v>1011</v>
      </c>
      <c r="N923" t="s">
        <v>155</v>
      </c>
      <c r="O923" t="s">
        <v>145</v>
      </c>
      <c r="P923">
        <v>75</v>
      </c>
      <c r="Q923" t="s">
        <v>76</v>
      </c>
      <c r="R923" t="s">
        <v>65</v>
      </c>
      <c r="S923" t="s">
        <v>84</v>
      </c>
      <c r="T923" s="1">
        <v>44959</v>
      </c>
      <c r="U923" s="1">
        <v>17574</v>
      </c>
      <c r="V923" t="s">
        <v>1108</v>
      </c>
      <c r="W923">
        <v>76</v>
      </c>
    </row>
    <row r="924" spans="1:23" x14ac:dyDescent="0.3">
      <c r="A924" t="s">
        <v>2034</v>
      </c>
      <c r="B924">
        <v>10</v>
      </c>
      <c r="C924">
        <v>10</v>
      </c>
      <c r="D924">
        <v>4</v>
      </c>
      <c r="E924">
        <v>3</v>
      </c>
      <c r="F924">
        <v>10</v>
      </c>
      <c r="G924">
        <v>2</v>
      </c>
      <c r="H924">
        <v>6</v>
      </c>
      <c r="I924">
        <v>3</v>
      </c>
      <c r="J924">
        <v>10</v>
      </c>
      <c r="K924">
        <v>7</v>
      </c>
      <c r="L924" t="s">
        <v>67</v>
      </c>
      <c r="M924" t="s">
        <v>1012</v>
      </c>
      <c r="N924" t="s">
        <v>116</v>
      </c>
      <c r="O924" t="s">
        <v>63</v>
      </c>
      <c r="Q924" t="s">
        <v>76</v>
      </c>
      <c r="R924" t="s">
        <v>65</v>
      </c>
      <c r="S924" t="s">
        <v>73</v>
      </c>
      <c r="T924" s="1">
        <v>44901</v>
      </c>
      <c r="U924" s="1">
        <v>21464</v>
      </c>
      <c r="V924" t="s">
        <v>1090</v>
      </c>
      <c r="W924">
        <v>65</v>
      </c>
    </row>
    <row r="925" spans="1:23" x14ac:dyDescent="0.3">
      <c r="A925" t="s">
        <v>2035</v>
      </c>
      <c r="B925">
        <v>8</v>
      </c>
      <c r="C925">
        <v>3</v>
      </c>
      <c r="D925">
        <v>6</v>
      </c>
      <c r="E925">
        <v>3</v>
      </c>
      <c r="F925">
        <v>9</v>
      </c>
      <c r="G925">
        <v>3</v>
      </c>
      <c r="H925">
        <v>5</v>
      </c>
      <c r="I925">
        <v>5</v>
      </c>
      <c r="J925">
        <v>5</v>
      </c>
      <c r="K925">
        <v>10</v>
      </c>
      <c r="L925" t="s">
        <v>67</v>
      </c>
      <c r="M925" t="s">
        <v>1013</v>
      </c>
      <c r="N925" t="s">
        <v>69</v>
      </c>
      <c r="O925" t="s">
        <v>63</v>
      </c>
      <c r="Q925" t="s">
        <v>64</v>
      </c>
      <c r="R925" t="s">
        <v>65</v>
      </c>
      <c r="S925" t="s">
        <v>73</v>
      </c>
      <c r="T925" s="1">
        <v>44900</v>
      </c>
      <c r="U925" s="1">
        <v>15234</v>
      </c>
      <c r="V925" t="s">
        <v>1254</v>
      </c>
      <c r="W925">
        <v>82</v>
      </c>
    </row>
    <row r="926" spans="1:23" x14ac:dyDescent="0.3">
      <c r="A926" t="s">
        <v>2036</v>
      </c>
      <c r="B926">
        <v>7</v>
      </c>
      <c r="C926">
        <v>9</v>
      </c>
      <c r="D926">
        <v>4</v>
      </c>
      <c r="E926">
        <v>10</v>
      </c>
      <c r="F926">
        <v>3</v>
      </c>
      <c r="G926">
        <v>10</v>
      </c>
      <c r="H926">
        <v>5</v>
      </c>
      <c r="I926">
        <v>9</v>
      </c>
      <c r="J926">
        <v>3</v>
      </c>
      <c r="K926">
        <v>6</v>
      </c>
      <c r="L926" t="s">
        <v>124</v>
      </c>
      <c r="M926" t="s">
        <v>1014</v>
      </c>
      <c r="N926" t="s">
        <v>79</v>
      </c>
      <c r="O926" t="s">
        <v>63</v>
      </c>
      <c r="Q926" t="s">
        <v>64</v>
      </c>
      <c r="R926" t="s">
        <v>65</v>
      </c>
      <c r="S926" t="s">
        <v>73</v>
      </c>
      <c r="T926" s="1">
        <v>44539</v>
      </c>
      <c r="U926" s="1">
        <v>14092</v>
      </c>
      <c r="V926" t="s">
        <v>1146</v>
      </c>
      <c r="W926">
        <v>84</v>
      </c>
    </row>
    <row r="927" spans="1:23" x14ac:dyDescent="0.3">
      <c r="A927" t="s">
        <v>2037</v>
      </c>
      <c r="B927">
        <v>5</v>
      </c>
      <c r="C927">
        <v>7</v>
      </c>
      <c r="D927">
        <v>9</v>
      </c>
      <c r="E927">
        <v>3</v>
      </c>
      <c r="F927">
        <v>2</v>
      </c>
      <c r="G927">
        <v>10</v>
      </c>
      <c r="H927">
        <v>2</v>
      </c>
      <c r="I927">
        <v>2</v>
      </c>
      <c r="J927">
        <v>4</v>
      </c>
      <c r="K927">
        <v>2</v>
      </c>
      <c r="L927" t="s">
        <v>67</v>
      </c>
      <c r="M927" t="s">
        <v>1015</v>
      </c>
      <c r="N927" t="s">
        <v>79</v>
      </c>
      <c r="O927" t="s">
        <v>241</v>
      </c>
      <c r="P927">
        <v>79</v>
      </c>
      <c r="Q927" t="s">
        <v>76</v>
      </c>
      <c r="R927" t="s">
        <v>65</v>
      </c>
      <c r="S927" t="s">
        <v>84</v>
      </c>
      <c r="T927" s="1">
        <v>44483</v>
      </c>
      <c r="U927" s="1">
        <v>15632</v>
      </c>
      <c r="V927" t="s">
        <v>1103</v>
      </c>
      <c r="W927">
        <v>80</v>
      </c>
    </row>
    <row r="928" spans="1:23" x14ac:dyDescent="0.3">
      <c r="A928" t="s">
        <v>2038</v>
      </c>
      <c r="B928">
        <v>10</v>
      </c>
      <c r="C928">
        <v>10</v>
      </c>
      <c r="D928">
        <v>7</v>
      </c>
      <c r="E928">
        <v>5</v>
      </c>
      <c r="F928">
        <v>6</v>
      </c>
      <c r="G928">
        <v>4</v>
      </c>
      <c r="H928">
        <v>5</v>
      </c>
      <c r="I928">
        <v>1</v>
      </c>
      <c r="J928">
        <v>5</v>
      </c>
      <c r="K928">
        <v>1</v>
      </c>
      <c r="L928" t="s">
        <v>67</v>
      </c>
      <c r="M928" t="s">
        <v>1016</v>
      </c>
      <c r="N928" t="s">
        <v>127</v>
      </c>
      <c r="O928" t="s">
        <v>63</v>
      </c>
      <c r="P928">
        <v>58</v>
      </c>
      <c r="Q928" t="s">
        <v>76</v>
      </c>
      <c r="R928" t="s">
        <v>65</v>
      </c>
      <c r="S928" t="s">
        <v>103</v>
      </c>
      <c r="T928" s="1">
        <v>44562</v>
      </c>
      <c r="U928" s="1">
        <v>23244</v>
      </c>
      <c r="V928" t="s">
        <v>1090</v>
      </c>
      <c r="W928">
        <v>59</v>
      </c>
    </row>
    <row r="929" spans="1:23" x14ac:dyDescent="0.3">
      <c r="A929" t="s">
        <v>2039</v>
      </c>
      <c r="B929">
        <v>5</v>
      </c>
      <c r="C929">
        <v>1</v>
      </c>
      <c r="D929">
        <v>7</v>
      </c>
      <c r="E929">
        <v>1</v>
      </c>
      <c r="F929">
        <v>3</v>
      </c>
      <c r="G929">
        <v>6</v>
      </c>
      <c r="H929">
        <v>1</v>
      </c>
      <c r="I929">
        <v>9</v>
      </c>
      <c r="J929">
        <v>6</v>
      </c>
      <c r="K929">
        <v>10</v>
      </c>
      <c r="L929" t="s">
        <v>67</v>
      </c>
      <c r="M929" t="s">
        <v>1017</v>
      </c>
      <c r="N929" t="s">
        <v>118</v>
      </c>
      <c r="O929" t="s">
        <v>183</v>
      </c>
      <c r="P929">
        <v>54</v>
      </c>
      <c r="Q929" t="s">
        <v>64</v>
      </c>
      <c r="R929" t="s">
        <v>65</v>
      </c>
      <c r="S929" t="s">
        <v>70</v>
      </c>
      <c r="T929" s="1">
        <v>44929</v>
      </c>
      <c r="U929" s="1">
        <v>25247</v>
      </c>
      <c r="V929" t="s">
        <v>1097</v>
      </c>
      <c r="W929">
        <v>54</v>
      </c>
    </row>
    <row r="930" spans="1:23" x14ac:dyDescent="0.3">
      <c r="A930" t="s">
        <v>2040</v>
      </c>
      <c r="B930">
        <v>5</v>
      </c>
      <c r="C930">
        <v>8</v>
      </c>
      <c r="D930">
        <v>1</v>
      </c>
      <c r="E930">
        <v>9</v>
      </c>
      <c r="F930">
        <v>5</v>
      </c>
      <c r="H930">
        <v>2</v>
      </c>
      <c r="I930">
        <v>8</v>
      </c>
      <c r="J930">
        <v>7</v>
      </c>
      <c r="K930">
        <v>3</v>
      </c>
      <c r="L930" t="s">
        <v>60</v>
      </c>
      <c r="M930" t="s">
        <v>1018</v>
      </c>
      <c r="N930" t="s">
        <v>132</v>
      </c>
      <c r="O930" t="s">
        <v>63</v>
      </c>
      <c r="P930">
        <v>47</v>
      </c>
      <c r="Q930" t="s">
        <v>64</v>
      </c>
      <c r="R930" t="s">
        <v>65</v>
      </c>
      <c r="S930" t="s">
        <v>70</v>
      </c>
      <c r="T930" s="1">
        <v>45009</v>
      </c>
      <c r="U930" s="1">
        <v>27971</v>
      </c>
      <c r="V930" t="s">
        <v>1254</v>
      </c>
      <c r="W930">
        <v>47</v>
      </c>
    </row>
    <row r="931" spans="1:23" x14ac:dyDescent="0.3">
      <c r="A931" t="s">
        <v>2041</v>
      </c>
      <c r="B931">
        <v>8</v>
      </c>
      <c r="C931">
        <v>1</v>
      </c>
      <c r="D931">
        <v>6</v>
      </c>
      <c r="E931">
        <v>3</v>
      </c>
      <c r="F931">
        <v>1</v>
      </c>
      <c r="G931">
        <v>1</v>
      </c>
      <c r="H931">
        <v>4</v>
      </c>
      <c r="I931">
        <v>9</v>
      </c>
      <c r="J931">
        <v>3</v>
      </c>
      <c r="K931">
        <v>10</v>
      </c>
      <c r="L931" t="s">
        <v>67</v>
      </c>
      <c r="M931" t="s">
        <v>1019</v>
      </c>
      <c r="N931" t="s">
        <v>127</v>
      </c>
      <c r="O931" t="s">
        <v>63</v>
      </c>
      <c r="P931">
        <v>29</v>
      </c>
      <c r="Q931" t="s">
        <v>64</v>
      </c>
      <c r="R931" t="s">
        <v>65</v>
      </c>
      <c r="S931" t="s">
        <v>70</v>
      </c>
      <c r="T931" s="1">
        <v>44418</v>
      </c>
      <c r="U931" s="1">
        <v>33918</v>
      </c>
      <c r="V931" t="s">
        <v>1103</v>
      </c>
      <c r="W931">
        <v>29</v>
      </c>
    </row>
    <row r="932" spans="1:23" x14ac:dyDescent="0.3">
      <c r="A932" t="s">
        <v>2042</v>
      </c>
      <c r="B932">
        <v>7</v>
      </c>
      <c r="C932">
        <v>2</v>
      </c>
      <c r="D932">
        <v>7</v>
      </c>
      <c r="E932">
        <v>10</v>
      </c>
      <c r="F932">
        <v>2</v>
      </c>
      <c r="G932">
        <v>2</v>
      </c>
      <c r="H932">
        <v>4</v>
      </c>
      <c r="I932">
        <v>9</v>
      </c>
      <c r="J932">
        <v>2</v>
      </c>
      <c r="K932">
        <v>1</v>
      </c>
      <c r="L932" t="s">
        <v>67</v>
      </c>
      <c r="M932" t="s">
        <v>1020</v>
      </c>
      <c r="N932" t="s">
        <v>132</v>
      </c>
      <c r="O932" t="s">
        <v>63</v>
      </c>
      <c r="P932">
        <v>19</v>
      </c>
      <c r="Q932" t="s">
        <v>64</v>
      </c>
      <c r="R932" t="s">
        <v>65</v>
      </c>
      <c r="S932" t="s">
        <v>103</v>
      </c>
      <c r="T932" s="1">
        <v>44910</v>
      </c>
      <c r="U932" s="1">
        <v>37955</v>
      </c>
      <c r="V932" t="s">
        <v>1090</v>
      </c>
      <c r="W932">
        <v>20</v>
      </c>
    </row>
    <row r="933" spans="1:23" x14ac:dyDescent="0.3">
      <c r="A933" t="s">
        <v>2043</v>
      </c>
      <c r="B933">
        <v>3</v>
      </c>
      <c r="C933">
        <v>1</v>
      </c>
      <c r="D933">
        <v>4</v>
      </c>
      <c r="E933">
        <v>5</v>
      </c>
      <c r="F933">
        <v>1</v>
      </c>
      <c r="G933">
        <v>3</v>
      </c>
      <c r="H933">
        <v>2</v>
      </c>
      <c r="I933">
        <v>9</v>
      </c>
      <c r="J933">
        <v>6</v>
      </c>
      <c r="K933">
        <v>6</v>
      </c>
      <c r="L933" t="s">
        <v>67</v>
      </c>
      <c r="M933" t="s">
        <v>1021</v>
      </c>
      <c r="N933" t="s">
        <v>134</v>
      </c>
      <c r="O933" t="s">
        <v>137</v>
      </c>
      <c r="P933">
        <v>74</v>
      </c>
      <c r="Q933" t="s">
        <v>64</v>
      </c>
      <c r="R933" t="s">
        <v>65</v>
      </c>
      <c r="S933" t="s">
        <v>73</v>
      </c>
      <c r="T933" s="1">
        <v>45099</v>
      </c>
      <c r="U933" s="1">
        <v>18076</v>
      </c>
      <c r="V933" t="s">
        <v>1203</v>
      </c>
      <c r="W933">
        <v>75</v>
      </c>
    </row>
    <row r="934" spans="1:23" x14ac:dyDescent="0.3">
      <c r="A934" t="s">
        <v>2044</v>
      </c>
      <c r="B934">
        <v>4</v>
      </c>
      <c r="C934">
        <v>9</v>
      </c>
      <c r="D934">
        <v>10</v>
      </c>
      <c r="E934">
        <v>4</v>
      </c>
      <c r="F934">
        <v>10</v>
      </c>
      <c r="G934">
        <v>6</v>
      </c>
      <c r="H934">
        <v>1</v>
      </c>
      <c r="I934">
        <v>1</v>
      </c>
      <c r="J934">
        <v>7</v>
      </c>
      <c r="K934">
        <v>10</v>
      </c>
      <c r="L934" t="s">
        <v>67</v>
      </c>
      <c r="M934" t="s">
        <v>1022</v>
      </c>
      <c r="N934" t="s">
        <v>87</v>
      </c>
      <c r="O934" t="s">
        <v>171</v>
      </c>
      <c r="P934">
        <v>80</v>
      </c>
      <c r="Q934" t="s">
        <v>76</v>
      </c>
      <c r="R934" t="s">
        <v>65</v>
      </c>
      <c r="S934" t="s">
        <v>66</v>
      </c>
      <c r="T934" s="1">
        <v>44206</v>
      </c>
      <c r="U934" s="1">
        <v>14890</v>
      </c>
      <c r="V934" t="s">
        <v>1235</v>
      </c>
      <c r="W934">
        <v>81</v>
      </c>
    </row>
    <row r="935" spans="1:23" x14ac:dyDescent="0.3">
      <c r="A935" t="s">
        <v>2045</v>
      </c>
      <c r="B935">
        <v>7</v>
      </c>
      <c r="C935">
        <v>3</v>
      </c>
      <c r="D935">
        <v>1</v>
      </c>
      <c r="E935">
        <v>4</v>
      </c>
      <c r="F935">
        <v>2</v>
      </c>
      <c r="G935">
        <v>1</v>
      </c>
      <c r="H935">
        <v>3</v>
      </c>
      <c r="I935">
        <v>5</v>
      </c>
      <c r="J935">
        <v>2</v>
      </c>
      <c r="K935">
        <v>7</v>
      </c>
      <c r="L935" t="s">
        <v>67</v>
      </c>
      <c r="M935" t="s">
        <v>1023</v>
      </c>
      <c r="N935" t="s">
        <v>151</v>
      </c>
      <c r="O935" t="s">
        <v>63</v>
      </c>
      <c r="P935">
        <v>70</v>
      </c>
      <c r="Q935" t="s">
        <v>76</v>
      </c>
      <c r="R935" t="s">
        <v>198</v>
      </c>
      <c r="S935" t="s">
        <v>70</v>
      </c>
      <c r="T935" s="1">
        <v>44313</v>
      </c>
      <c r="U935" s="1">
        <v>18902</v>
      </c>
      <c r="V935" t="s">
        <v>1103</v>
      </c>
      <c r="W935">
        <v>70</v>
      </c>
    </row>
    <row r="936" spans="1:23" x14ac:dyDescent="0.3">
      <c r="A936" t="s">
        <v>2046</v>
      </c>
      <c r="B936">
        <v>9</v>
      </c>
      <c r="C936">
        <v>4</v>
      </c>
      <c r="D936">
        <v>6</v>
      </c>
      <c r="E936">
        <v>7</v>
      </c>
      <c r="F936">
        <v>4</v>
      </c>
      <c r="G936">
        <v>6</v>
      </c>
      <c r="H936">
        <v>4</v>
      </c>
      <c r="I936">
        <v>10</v>
      </c>
      <c r="J936">
        <v>7</v>
      </c>
      <c r="K936">
        <v>6</v>
      </c>
      <c r="L936" t="s">
        <v>67</v>
      </c>
      <c r="M936" t="s">
        <v>1024</v>
      </c>
      <c r="N936" t="s">
        <v>72</v>
      </c>
      <c r="O936" t="s">
        <v>63</v>
      </c>
      <c r="P936">
        <v>54</v>
      </c>
      <c r="Q936" t="s">
        <v>64</v>
      </c>
      <c r="R936" t="s">
        <v>65</v>
      </c>
      <c r="S936" t="s">
        <v>70</v>
      </c>
      <c r="T936" s="1">
        <v>44386</v>
      </c>
      <c r="U936" s="1">
        <v>24612</v>
      </c>
      <c r="V936" t="s">
        <v>1088</v>
      </c>
      <c r="W936">
        <v>55</v>
      </c>
    </row>
    <row r="937" spans="1:23" x14ac:dyDescent="0.3">
      <c r="A937" t="s">
        <v>2047</v>
      </c>
      <c r="B937">
        <v>3</v>
      </c>
      <c r="C937">
        <v>7</v>
      </c>
      <c r="D937">
        <v>6</v>
      </c>
      <c r="E937">
        <v>2</v>
      </c>
      <c r="F937">
        <v>5</v>
      </c>
      <c r="G937">
        <v>3</v>
      </c>
      <c r="H937">
        <v>10</v>
      </c>
      <c r="I937">
        <v>3</v>
      </c>
      <c r="J937">
        <v>6</v>
      </c>
      <c r="K937">
        <v>10</v>
      </c>
      <c r="L937" t="s">
        <v>67</v>
      </c>
      <c r="M937" t="s">
        <v>1025</v>
      </c>
      <c r="N937" t="s">
        <v>96</v>
      </c>
      <c r="O937" t="s">
        <v>63</v>
      </c>
      <c r="P937">
        <v>94</v>
      </c>
      <c r="Q937" t="s">
        <v>64</v>
      </c>
      <c r="R937" t="s">
        <v>65</v>
      </c>
      <c r="S937" t="s">
        <v>103</v>
      </c>
      <c r="T937" s="1">
        <v>44284</v>
      </c>
      <c r="U937" s="1">
        <v>10028</v>
      </c>
      <c r="V937" t="s">
        <v>1687</v>
      </c>
      <c r="W937">
        <v>94</v>
      </c>
    </row>
    <row r="938" spans="1:23" x14ac:dyDescent="0.3">
      <c r="A938" t="s">
        <v>2048</v>
      </c>
      <c r="B938">
        <v>1</v>
      </c>
      <c r="C938">
        <v>3</v>
      </c>
      <c r="D938">
        <v>5</v>
      </c>
      <c r="E938">
        <v>5</v>
      </c>
      <c r="F938">
        <v>5</v>
      </c>
      <c r="G938">
        <v>3</v>
      </c>
      <c r="H938">
        <v>5</v>
      </c>
      <c r="I938">
        <v>10</v>
      </c>
      <c r="J938">
        <v>8</v>
      </c>
      <c r="K938">
        <v>1</v>
      </c>
      <c r="L938" t="s">
        <v>67</v>
      </c>
      <c r="M938" t="s">
        <v>1026</v>
      </c>
      <c r="N938" t="s">
        <v>96</v>
      </c>
      <c r="O938" t="s">
        <v>101</v>
      </c>
      <c r="P938">
        <v>55</v>
      </c>
      <c r="Q938" t="s">
        <v>76</v>
      </c>
      <c r="R938" t="s">
        <v>65</v>
      </c>
      <c r="S938" t="s">
        <v>70</v>
      </c>
      <c r="T938" s="1">
        <v>44527</v>
      </c>
      <c r="U938" s="1">
        <v>24418</v>
      </c>
      <c r="V938" t="s">
        <v>1103</v>
      </c>
      <c r="W938">
        <v>56</v>
      </c>
    </row>
    <row r="939" spans="1:23" x14ac:dyDescent="0.3">
      <c r="A939" t="s">
        <v>2049</v>
      </c>
      <c r="B939">
        <v>10</v>
      </c>
      <c r="C939">
        <v>4</v>
      </c>
      <c r="D939">
        <v>9</v>
      </c>
      <c r="E939">
        <v>10</v>
      </c>
      <c r="F939">
        <v>5</v>
      </c>
      <c r="H939">
        <v>1</v>
      </c>
      <c r="I939">
        <v>1</v>
      </c>
      <c r="J939">
        <v>10</v>
      </c>
      <c r="K939">
        <v>3</v>
      </c>
      <c r="L939" t="s">
        <v>67</v>
      </c>
      <c r="M939" t="s">
        <v>1027</v>
      </c>
      <c r="N939" t="s">
        <v>100</v>
      </c>
      <c r="O939" t="s">
        <v>63</v>
      </c>
      <c r="P939">
        <v>46</v>
      </c>
      <c r="Q939" t="s">
        <v>64</v>
      </c>
      <c r="R939" t="s">
        <v>128</v>
      </c>
      <c r="S939" t="s">
        <v>73</v>
      </c>
      <c r="T939" s="1">
        <v>44453</v>
      </c>
      <c r="U939" s="1">
        <v>27651</v>
      </c>
      <c r="V939" t="s">
        <v>1090</v>
      </c>
      <c r="W939">
        <v>47</v>
      </c>
    </row>
    <row r="940" spans="1:23" x14ac:dyDescent="0.3">
      <c r="A940" t="s">
        <v>2050</v>
      </c>
      <c r="B940">
        <v>10</v>
      </c>
      <c r="C940">
        <v>9</v>
      </c>
      <c r="D940">
        <v>10</v>
      </c>
      <c r="E940">
        <v>2</v>
      </c>
      <c r="F940">
        <v>2</v>
      </c>
      <c r="G940">
        <v>2</v>
      </c>
      <c r="H940">
        <v>6</v>
      </c>
      <c r="I940">
        <v>10</v>
      </c>
      <c r="J940">
        <v>4</v>
      </c>
      <c r="K940">
        <v>8</v>
      </c>
      <c r="L940" t="s">
        <v>111</v>
      </c>
      <c r="M940" t="s">
        <v>1028</v>
      </c>
      <c r="N940" t="s">
        <v>127</v>
      </c>
      <c r="O940" t="s">
        <v>63</v>
      </c>
      <c r="P940">
        <v>20</v>
      </c>
      <c r="Q940" t="s">
        <v>76</v>
      </c>
      <c r="R940" t="s">
        <v>65</v>
      </c>
      <c r="S940" t="s">
        <v>66</v>
      </c>
      <c r="T940" s="1">
        <v>44732</v>
      </c>
      <c r="U940" s="1">
        <v>37263</v>
      </c>
      <c r="V940" t="s">
        <v>1103</v>
      </c>
      <c r="W940">
        <v>21</v>
      </c>
    </row>
    <row r="941" spans="1:23" x14ac:dyDescent="0.3">
      <c r="A941" t="s">
        <v>2051</v>
      </c>
      <c r="B941">
        <v>3</v>
      </c>
      <c r="C941">
        <v>2</v>
      </c>
      <c r="D941">
        <v>6</v>
      </c>
      <c r="E941">
        <v>2</v>
      </c>
      <c r="F941">
        <v>4</v>
      </c>
      <c r="G941">
        <v>7</v>
      </c>
      <c r="H941">
        <v>4</v>
      </c>
      <c r="I941">
        <v>6</v>
      </c>
      <c r="J941">
        <v>1</v>
      </c>
      <c r="K941">
        <v>7</v>
      </c>
      <c r="L941" t="s">
        <v>60</v>
      </c>
      <c r="M941" t="s">
        <v>1029</v>
      </c>
      <c r="N941" t="s">
        <v>151</v>
      </c>
      <c r="O941" t="s">
        <v>63</v>
      </c>
      <c r="P941">
        <v>37</v>
      </c>
      <c r="Q941" t="s">
        <v>76</v>
      </c>
      <c r="R941" t="s">
        <v>65</v>
      </c>
      <c r="S941" t="s">
        <v>103</v>
      </c>
      <c r="T941" s="1">
        <v>45056</v>
      </c>
      <c r="U941" s="1">
        <v>31503</v>
      </c>
      <c r="V941" t="s">
        <v>1088</v>
      </c>
      <c r="W941">
        <v>38</v>
      </c>
    </row>
    <row r="942" spans="1:23" x14ac:dyDescent="0.3">
      <c r="A942" t="s">
        <v>2052</v>
      </c>
      <c r="B942">
        <v>7</v>
      </c>
      <c r="C942">
        <v>3</v>
      </c>
      <c r="D942">
        <v>6</v>
      </c>
      <c r="E942">
        <v>10</v>
      </c>
      <c r="F942">
        <v>1</v>
      </c>
      <c r="G942">
        <v>3</v>
      </c>
      <c r="H942">
        <v>1</v>
      </c>
      <c r="I942">
        <v>2</v>
      </c>
      <c r="J942">
        <v>4</v>
      </c>
      <c r="K942">
        <v>5</v>
      </c>
      <c r="L942" t="s">
        <v>94</v>
      </c>
      <c r="M942" t="s">
        <v>1030</v>
      </c>
      <c r="N942" t="s">
        <v>134</v>
      </c>
      <c r="O942" t="s">
        <v>63</v>
      </c>
      <c r="P942">
        <v>16</v>
      </c>
      <c r="Q942" t="s">
        <v>76</v>
      </c>
      <c r="R942" t="s">
        <v>65</v>
      </c>
      <c r="S942" t="s">
        <v>73</v>
      </c>
      <c r="T942" s="1">
        <v>44570</v>
      </c>
      <c r="U942" s="1">
        <v>38691</v>
      </c>
      <c r="V942" t="s">
        <v>1090</v>
      </c>
      <c r="W942">
        <v>17</v>
      </c>
    </row>
    <row r="943" spans="1:23" x14ac:dyDescent="0.3">
      <c r="A943" t="s">
        <v>2053</v>
      </c>
      <c r="B943">
        <v>7</v>
      </c>
      <c r="C943">
        <v>9</v>
      </c>
      <c r="D943">
        <v>7</v>
      </c>
      <c r="E943">
        <v>4</v>
      </c>
      <c r="F943">
        <v>6</v>
      </c>
      <c r="G943">
        <v>7</v>
      </c>
      <c r="H943">
        <v>3</v>
      </c>
      <c r="I943">
        <v>7</v>
      </c>
      <c r="J943">
        <v>3</v>
      </c>
      <c r="K943">
        <v>4</v>
      </c>
      <c r="L943" t="s">
        <v>104</v>
      </c>
      <c r="M943" t="s">
        <v>1031</v>
      </c>
      <c r="N943" t="s">
        <v>113</v>
      </c>
      <c r="O943" t="s">
        <v>63</v>
      </c>
      <c r="P943">
        <v>37</v>
      </c>
      <c r="Q943" t="s">
        <v>76</v>
      </c>
      <c r="R943" t="s">
        <v>65</v>
      </c>
      <c r="S943" t="s">
        <v>66</v>
      </c>
      <c r="T943" s="1">
        <v>44307</v>
      </c>
      <c r="U943" s="1">
        <v>30687</v>
      </c>
      <c r="V943" t="s">
        <v>1112</v>
      </c>
      <c r="W943">
        <v>38</v>
      </c>
    </row>
    <row r="944" spans="1:23" x14ac:dyDescent="0.3">
      <c r="A944" t="s">
        <v>2054</v>
      </c>
      <c r="B944">
        <v>5</v>
      </c>
      <c r="C944">
        <v>9</v>
      </c>
      <c r="D944">
        <v>4</v>
      </c>
      <c r="E944">
        <v>9</v>
      </c>
      <c r="F944">
        <v>10</v>
      </c>
      <c r="G944">
        <v>2</v>
      </c>
      <c r="H944">
        <v>10</v>
      </c>
      <c r="I944">
        <v>1</v>
      </c>
      <c r="J944">
        <v>7</v>
      </c>
      <c r="K944">
        <v>3</v>
      </c>
      <c r="L944" t="s">
        <v>67</v>
      </c>
      <c r="M944" t="s">
        <v>1032</v>
      </c>
      <c r="N944" t="s">
        <v>155</v>
      </c>
      <c r="O944" t="s">
        <v>63</v>
      </c>
      <c r="P944">
        <v>65</v>
      </c>
      <c r="Q944" t="s">
        <v>76</v>
      </c>
      <c r="R944" t="s">
        <v>65</v>
      </c>
      <c r="S944" t="s">
        <v>84</v>
      </c>
      <c r="T944" s="1">
        <v>44925</v>
      </c>
      <c r="U944" s="1">
        <v>21024</v>
      </c>
      <c r="V944" t="s">
        <v>1090</v>
      </c>
      <c r="W944">
        <v>66</v>
      </c>
    </row>
    <row r="945" spans="1:23" x14ac:dyDescent="0.3">
      <c r="A945" t="s">
        <v>2055</v>
      </c>
      <c r="B945">
        <v>7</v>
      </c>
      <c r="C945">
        <v>9</v>
      </c>
      <c r="D945">
        <v>7</v>
      </c>
      <c r="E945">
        <v>8</v>
      </c>
      <c r="F945">
        <v>8</v>
      </c>
      <c r="G945">
        <v>9</v>
      </c>
      <c r="H945">
        <v>2</v>
      </c>
      <c r="I945">
        <v>3</v>
      </c>
      <c r="J945">
        <v>10</v>
      </c>
      <c r="K945">
        <v>9</v>
      </c>
      <c r="L945" t="s">
        <v>67</v>
      </c>
      <c r="M945" t="s">
        <v>1033</v>
      </c>
      <c r="N945" t="s">
        <v>79</v>
      </c>
      <c r="O945" t="s">
        <v>63</v>
      </c>
      <c r="P945">
        <v>20</v>
      </c>
      <c r="Q945" t="s">
        <v>76</v>
      </c>
      <c r="R945" t="s">
        <v>65</v>
      </c>
      <c r="S945" t="s">
        <v>84</v>
      </c>
      <c r="T945" s="1">
        <v>44883</v>
      </c>
      <c r="U945" s="1">
        <v>37625</v>
      </c>
      <c r="V945" t="s">
        <v>1090</v>
      </c>
      <c r="W945">
        <v>20</v>
      </c>
    </row>
    <row r="946" spans="1:23" x14ac:dyDescent="0.3">
      <c r="A946" t="s">
        <v>2056</v>
      </c>
      <c r="B946">
        <v>9</v>
      </c>
      <c r="C946">
        <v>4</v>
      </c>
      <c r="D946">
        <v>8</v>
      </c>
      <c r="E946">
        <v>9</v>
      </c>
      <c r="F946">
        <v>3</v>
      </c>
      <c r="G946">
        <v>2</v>
      </c>
      <c r="H946">
        <v>2</v>
      </c>
      <c r="I946">
        <v>9</v>
      </c>
      <c r="J946">
        <v>4</v>
      </c>
      <c r="K946">
        <v>6</v>
      </c>
      <c r="L946" t="s">
        <v>67</v>
      </c>
      <c r="M946" t="s">
        <v>1034</v>
      </c>
      <c r="N946" t="s">
        <v>157</v>
      </c>
      <c r="O946" t="s">
        <v>145</v>
      </c>
      <c r="P946">
        <v>89</v>
      </c>
      <c r="Q946" t="s">
        <v>76</v>
      </c>
      <c r="R946" t="s">
        <v>65</v>
      </c>
      <c r="S946" t="s">
        <v>73</v>
      </c>
      <c r="T946" s="1">
        <v>44866</v>
      </c>
      <c r="U946" s="1">
        <v>12427</v>
      </c>
      <c r="V946" t="s">
        <v>1090</v>
      </c>
      <c r="W946">
        <v>89</v>
      </c>
    </row>
    <row r="947" spans="1:23" x14ac:dyDescent="0.3">
      <c r="A947" t="s">
        <v>2057</v>
      </c>
      <c r="B947">
        <v>9</v>
      </c>
      <c r="C947">
        <v>3</v>
      </c>
      <c r="D947">
        <v>5</v>
      </c>
      <c r="E947">
        <v>4</v>
      </c>
      <c r="F947">
        <v>8</v>
      </c>
      <c r="G947">
        <v>5</v>
      </c>
      <c r="H947">
        <v>3</v>
      </c>
      <c r="I947">
        <v>1</v>
      </c>
      <c r="J947">
        <v>4</v>
      </c>
      <c r="K947">
        <v>4</v>
      </c>
      <c r="L947" t="s">
        <v>124</v>
      </c>
      <c r="M947" t="s">
        <v>1035</v>
      </c>
      <c r="N947" t="s">
        <v>106</v>
      </c>
      <c r="O947" t="s">
        <v>93</v>
      </c>
      <c r="P947">
        <v>54</v>
      </c>
      <c r="Q947" t="s">
        <v>64</v>
      </c>
      <c r="R947" t="s">
        <v>65</v>
      </c>
      <c r="S947" t="s">
        <v>70</v>
      </c>
      <c r="T947" s="1">
        <v>44584</v>
      </c>
      <c r="U947" s="1">
        <v>24977</v>
      </c>
      <c r="V947" t="s">
        <v>1090</v>
      </c>
      <c r="W947">
        <v>54</v>
      </c>
    </row>
    <row r="948" spans="1:23" x14ac:dyDescent="0.3">
      <c r="A948" t="s">
        <v>2058</v>
      </c>
      <c r="B948">
        <v>9</v>
      </c>
      <c r="C948">
        <v>5</v>
      </c>
      <c r="D948">
        <v>7</v>
      </c>
      <c r="E948">
        <v>1</v>
      </c>
      <c r="F948">
        <v>6</v>
      </c>
      <c r="G948">
        <v>1</v>
      </c>
      <c r="H948">
        <v>4</v>
      </c>
      <c r="I948">
        <v>8</v>
      </c>
      <c r="J948">
        <v>8</v>
      </c>
      <c r="K948">
        <v>5</v>
      </c>
      <c r="L948" t="s">
        <v>67</v>
      </c>
      <c r="M948" t="s">
        <v>1036</v>
      </c>
      <c r="N948" t="s">
        <v>161</v>
      </c>
      <c r="O948" t="s">
        <v>63</v>
      </c>
      <c r="P948">
        <v>81</v>
      </c>
      <c r="Q948" t="s">
        <v>76</v>
      </c>
      <c r="R948" t="s">
        <v>65</v>
      </c>
      <c r="S948" t="s">
        <v>73</v>
      </c>
      <c r="T948" s="1">
        <v>45087</v>
      </c>
      <c r="U948" s="1">
        <v>15658</v>
      </c>
      <c r="V948" t="s">
        <v>1103</v>
      </c>
      <c r="W948">
        <v>81</v>
      </c>
    </row>
    <row r="949" spans="1:23" x14ac:dyDescent="0.3">
      <c r="A949" t="s">
        <v>2059</v>
      </c>
      <c r="B949">
        <v>6</v>
      </c>
      <c r="C949">
        <v>5</v>
      </c>
      <c r="D949">
        <v>7</v>
      </c>
      <c r="E949">
        <v>4</v>
      </c>
      <c r="F949">
        <v>10</v>
      </c>
      <c r="G949">
        <v>1</v>
      </c>
      <c r="H949">
        <v>7</v>
      </c>
      <c r="I949">
        <v>5</v>
      </c>
      <c r="J949">
        <v>6</v>
      </c>
      <c r="K949">
        <v>10</v>
      </c>
      <c r="L949" t="s">
        <v>114</v>
      </c>
      <c r="M949" t="s">
        <v>1037</v>
      </c>
      <c r="N949" t="s">
        <v>69</v>
      </c>
      <c r="O949" t="s">
        <v>63</v>
      </c>
      <c r="P949">
        <v>68</v>
      </c>
      <c r="Q949" t="s">
        <v>64</v>
      </c>
      <c r="R949" t="s">
        <v>65</v>
      </c>
      <c r="S949" t="s">
        <v>73</v>
      </c>
      <c r="T949" s="1">
        <v>44392</v>
      </c>
      <c r="U949" s="1">
        <v>19691</v>
      </c>
      <c r="V949" t="s">
        <v>1090</v>
      </c>
      <c r="W949">
        <v>68</v>
      </c>
    </row>
    <row r="950" spans="1:23" x14ac:dyDescent="0.3">
      <c r="A950" t="s">
        <v>2060</v>
      </c>
      <c r="B950">
        <v>4</v>
      </c>
      <c r="C950">
        <v>8</v>
      </c>
      <c r="D950">
        <v>4</v>
      </c>
      <c r="E950">
        <v>9</v>
      </c>
      <c r="F950">
        <v>7</v>
      </c>
      <c r="G950">
        <v>3</v>
      </c>
      <c r="H950">
        <v>10</v>
      </c>
      <c r="I950">
        <v>6</v>
      </c>
      <c r="J950">
        <v>9</v>
      </c>
      <c r="K950">
        <v>6</v>
      </c>
      <c r="L950" t="s">
        <v>67</v>
      </c>
      <c r="M950" t="s">
        <v>67</v>
      </c>
      <c r="N950" t="s">
        <v>79</v>
      </c>
      <c r="O950" t="s">
        <v>101</v>
      </c>
      <c r="P950">
        <v>26</v>
      </c>
      <c r="Q950" t="s">
        <v>90</v>
      </c>
      <c r="R950" t="s">
        <v>65</v>
      </c>
      <c r="S950" t="s">
        <v>103</v>
      </c>
      <c r="T950" s="1">
        <v>44840</v>
      </c>
      <c r="U950" s="1">
        <v>35182</v>
      </c>
      <c r="V950" t="s">
        <v>67</v>
      </c>
      <c r="W950">
        <v>27</v>
      </c>
    </row>
    <row r="951" spans="1:23" x14ac:dyDescent="0.3">
      <c r="A951" t="s">
        <v>2061</v>
      </c>
      <c r="B951">
        <v>6</v>
      </c>
      <c r="C951">
        <v>2</v>
      </c>
      <c r="D951">
        <v>6</v>
      </c>
      <c r="E951">
        <v>9</v>
      </c>
      <c r="F951">
        <v>8</v>
      </c>
      <c r="G951">
        <v>8</v>
      </c>
      <c r="H951">
        <v>3</v>
      </c>
      <c r="I951">
        <v>4</v>
      </c>
      <c r="J951">
        <v>5</v>
      </c>
      <c r="K951">
        <v>1</v>
      </c>
      <c r="L951" t="s">
        <v>67</v>
      </c>
      <c r="M951" t="s">
        <v>1038</v>
      </c>
      <c r="N951" t="s">
        <v>161</v>
      </c>
      <c r="O951" t="s">
        <v>63</v>
      </c>
      <c r="P951">
        <v>63</v>
      </c>
      <c r="Q951" t="s">
        <v>64</v>
      </c>
      <c r="R951" t="s">
        <v>65</v>
      </c>
      <c r="S951" t="s">
        <v>70</v>
      </c>
      <c r="T951" s="1">
        <v>45006</v>
      </c>
      <c r="U951" s="1">
        <v>22187</v>
      </c>
      <c r="V951" t="s">
        <v>1103</v>
      </c>
      <c r="W951">
        <v>63</v>
      </c>
    </row>
    <row r="952" spans="1:23" x14ac:dyDescent="0.3">
      <c r="A952" t="s">
        <v>2062</v>
      </c>
      <c r="B952">
        <v>7</v>
      </c>
      <c r="C952">
        <v>2</v>
      </c>
      <c r="D952">
        <v>7</v>
      </c>
      <c r="E952">
        <v>3</v>
      </c>
      <c r="F952">
        <v>7</v>
      </c>
      <c r="G952">
        <v>1</v>
      </c>
      <c r="H952">
        <v>1</v>
      </c>
      <c r="I952">
        <v>2</v>
      </c>
      <c r="J952">
        <v>9</v>
      </c>
      <c r="K952">
        <v>4</v>
      </c>
      <c r="L952" t="s">
        <v>67</v>
      </c>
      <c r="M952" t="s">
        <v>1039</v>
      </c>
      <c r="N952" t="s">
        <v>75</v>
      </c>
      <c r="O952" t="s">
        <v>101</v>
      </c>
      <c r="P952">
        <v>62</v>
      </c>
      <c r="Q952" t="s">
        <v>64</v>
      </c>
      <c r="R952" t="s">
        <v>65</v>
      </c>
      <c r="S952" t="s">
        <v>66</v>
      </c>
      <c r="T952" s="1">
        <v>44651</v>
      </c>
      <c r="U952" s="1">
        <v>21861</v>
      </c>
      <c r="V952" t="s">
        <v>1112</v>
      </c>
      <c r="W952">
        <v>63</v>
      </c>
    </row>
    <row r="953" spans="1:23" x14ac:dyDescent="0.3">
      <c r="A953" t="s">
        <v>2063</v>
      </c>
      <c r="B953">
        <v>6</v>
      </c>
      <c r="C953">
        <v>8</v>
      </c>
      <c r="D953">
        <v>10</v>
      </c>
      <c r="E953">
        <v>1</v>
      </c>
      <c r="F953">
        <v>9</v>
      </c>
      <c r="G953">
        <v>7</v>
      </c>
      <c r="H953">
        <v>10</v>
      </c>
      <c r="I953">
        <v>10</v>
      </c>
      <c r="J953">
        <v>5</v>
      </c>
      <c r="K953">
        <v>5</v>
      </c>
      <c r="L953" t="s">
        <v>67</v>
      </c>
      <c r="M953" t="s">
        <v>1040</v>
      </c>
      <c r="N953" t="s">
        <v>62</v>
      </c>
      <c r="O953" t="s">
        <v>63</v>
      </c>
      <c r="P953">
        <v>36</v>
      </c>
      <c r="Q953" t="s">
        <v>76</v>
      </c>
      <c r="R953" t="s">
        <v>65</v>
      </c>
      <c r="S953" t="s">
        <v>73</v>
      </c>
      <c r="T953" s="1">
        <v>44725</v>
      </c>
      <c r="U953" s="1">
        <v>31604</v>
      </c>
      <c r="V953" t="s">
        <v>1090</v>
      </c>
      <c r="W953">
        <v>36</v>
      </c>
    </row>
    <row r="954" spans="1:23" x14ac:dyDescent="0.3">
      <c r="A954" t="s">
        <v>2064</v>
      </c>
      <c r="B954">
        <v>6</v>
      </c>
      <c r="C954">
        <v>2</v>
      </c>
      <c r="D954">
        <v>10</v>
      </c>
      <c r="E954">
        <v>9</v>
      </c>
      <c r="F954">
        <v>6</v>
      </c>
      <c r="G954">
        <v>2</v>
      </c>
      <c r="H954">
        <v>5</v>
      </c>
      <c r="I954">
        <v>9</v>
      </c>
      <c r="J954">
        <v>2</v>
      </c>
      <c r="K954">
        <v>7</v>
      </c>
      <c r="L954" t="s">
        <v>77</v>
      </c>
      <c r="M954" t="s">
        <v>1041</v>
      </c>
      <c r="N954" t="s">
        <v>118</v>
      </c>
      <c r="O954" t="s">
        <v>63</v>
      </c>
      <c r="P954">
        <v>90</v>
      </c>
      <c r="Q954" t="s">
        <v>64</v>
      </c>
      <c r="R954" t="s">
        <v>198</v>
      </c>
      <c r="S954" t="s">
        <v>103</v>
      </c>
      <c r="T954" s="1">
        <v>44460</v>
      </c>
      <c r="U954" s="1">
        <v>11428</v>
      </c>
      <c r="V954" t="s">
        <v>1148</v>
      </c>
      <c r="W954">
        <v>91</v>
      </c>
    </row>
    <row r="955" spans="1:23" x14ac:dyDescent="0.3">
      <c r="A955" t="s">
        <v>2065</v>
      </c>
      <c r="B955">
        <v>7</v>
      </c>
      <c r="C955">
        <v>6</v>
      </c>
      <c r="D955">
        <v>3</v>
      </c>
      <c r="E955">
        <v>2</v>
      </c>
      <c r="F955">
        <v>2</v>
      </c>
      <c r="G955">
        <v>8</v>
      </c>
      <c r="H955">
        <v>3</v>
      </c>
      <c r="I955">
        <v>10</v>
      </c>
      <c r="J955">
        <v>3</v>
      </c>
      <c r="K955">
        <v>2</v>
      </c>
      <c r="L955" t="s">
        <v>67</v>
      </c>
      <c r="M955" t="s">
        <v>67</v>
      </c>
      <c r="N955" t="s">
        <v>62</v>
      </c>
      <c r="O955" t="s">
        <v>63</v>
      </c>
      <c r="P955">
        <v>97</v>
      </c>
      <c r="Q955" t="s">
        <v>64</v>
      </c>
      <c r="R955" t="s">
        <v>65</v>
      </c>
      <c r="S955" t="s">
        <v>66</v>
      </c>
      <c r="T955" s="1">
        <v>44908</v>
      </c>
      <c r="U955" s="1">
        <v>9345</v>
      </c>
      <c r="V955" t="s">
        <v>67</v>
      </c>
      <c r="W955">
        <v>98</v>
      </c>
    </row>
    <row r="956" spans="1:23" x14ac:dyDescent="0.3">
      <c r="A956" t="s">
        <v>2066</v>
      </c>
      <c r="B956">
        <v>5</v>
      </c>
      <c r="C956">
        <v>10</v>
      </c>
      <c r="D956">
        <v>5</v>
      </c>
      <c r="E956">
        <v>9</v>
      </c>
      <c r="F956">
        <v>4</v>
      </c>
      <c r="G956">
        <v>10</v>
      </c>
      <c r="H956">
        <v>4</v>
      </c>
      <c r="I956">
        <v>2</v>
      </c>
      <c r="J956">
        <v>4</v>
      </c>
      <c r="K956">
        <v>5</v>
      </c>
      <c r="L956" t="s">
        <v>67</v>
      </c>
      <c r="M956" t="s">
        <v>1042</v>
      </c>
      <c r="N956" t="s">
        <v>87</v>
      </c>
      <c r="O956" t="s">
        <v>63</v>
      </c>
      <c r="P956">
        <v>52</v>
      </c>
      <c r="Q956" t="s">
        <v>64</v>
      </c>
      <c r="R956" t="s">
        <v>65</v>
      </c>
      <c r="S956" t="s">
        <v>66</v>
      </c>
      <c r="T956" s="1">
        <v>44222</v>
      </c>
      <c r="U956" s="1">
        <v>25113</v>
      </c>
      <c r="V956" t="s">
        <v>1090</v>
      </c>
      <c r="W956">
        <v>53</v>
      </c>
    </row>
    <row r="957" spans="1:23" x14ac:dyDescent="0.3">
      <c r="A957" t="s">
        <v>2067</v>
      </c>
      <c r="B957">
        <v>9</v>
      </c>
      <c r="C957">
        <v>8</v>
      </c>
      <c r="D957">
        <v>10</v>
      </c>
      <c r="E957">
        <v>1</v>
      </c>
      <c r="F957">
        <v>3</v>
      </c>
      <c r="G957">
        <v>2</v>
      </c>
      <c r="H957">
        <v>7</v>
      </c>
      <c r="I957">
        <v>10</v>
      </c>
      <c r="J957">
        <v>4</v>
      </c>
      <c r="K957">
        <v>7</v>
      </c>
      <c r="L957" t="s">
        <v>111</v>
      </c>
      <c r="M957" t="s">
        <v>1043</v>
      </c>
      <c r="N957" t="s">
        <v>87</v>
      </c>
      <c r="O957" t="s">
        <v>63</v>
      </c>
      <c r="P957">
        <v>51</v>
      </c>
      <c r="Q957" t="s">
        <v>90</v>
      </c>
      <c r="R957" t="s">
        <v>65</v>
      </c>
      <c r="S957" t="s">
        <v>73</v>
      </c>
      <c r="T957" s="1">
        <v>44305</v>
      </c>
      <c r="U957" s="1">
        <v>25558</v>
      </c>
      <c r="V957" t="s">
        <v>1103</v>
      </c>
      <c r="W957">
        <v>52</v>
      </c>
    </row>
    <row r="958" spans="1:23" x14ac:dyDescent="0.3">
      <c r="A958" t="s">
        <v>2068</v>
      </c>
      <c r="B958">
        <v>6</v>
      </c>
      <c r="C958">
        <v>7</v>
      </c>
      <c r="D958">
        <v>9</v>
      </c>
      <c r="E958">
        <v>1</v>
      </c>
      <c r="F958">
        <v>4</v>
      </c>
      <c r="G958">
        <v>5</v>
      </c>
      <c r="H958">
        <v>1</v>
      </c>
      <c r="I958">
        <v>3</v>
      </c>
      <c r="J958">
        <v>4</v>
      </c>
      <c r="K958">
        <v>9</v>
      </c>
      <c r="L958" t="s">
        <v>67</v>
      </c>
      <c r="M958" t="s">
        <v>1044</v>
      </c>
      <c r="N958" t="s">
        <v>100</v>
      </c>
      <c r="O958" t="s">
        <v>63</v>
      </c>
      <c r="P958">
        <v>72</v>
      </c>
      <c r="Q958" t="s">
        <v>76</v>
      </c>
      <c r="R958" t="s">
        <v>65</v>
      </c>
      <c r="S958" t="s">
        <v>84</v>
      </c>
      <c r="T958" s="1">
        <v>45078</v>
      </c>
      <c r="U958" s="1">
        <v>18636</v>
      </c>
      <c r="V958" t="s">
        <v>1112</v>
      </c>
      <c r="W958">
        <v>73</v>
      </c>
    </row>
    <row r="959" spans="1:23" x14ac:dyDescent="0.3">
      <c r="A959" t="s">
        <v>2069</v>
      </c>
      <c r="B959">
        <v>8</v>
      </c>
      <c r="C959">
        <v>8</v>
      </c>
      <c r="D959">
        <v>4</v>
      </c>
      <c r="E959">
        <v>1</v>
      </c>
      <c r="F959">
        <v>7</v>
      </c>
      <c r="G959">
        <v>7</v>
      </c>
      <c r="H959">
        <v>2</v>
      </c>
      <c r="I959">
        <v>4</v>
      </c>
      <c r="J959">
        <v>10</v>
      </c>
      <c r="K959">
        <v>2</v>
      </c>
      <c r="L959" t="s">
        <v>67</v>
      </c>
      <c r="M959" t="s">
        <v>1045</v>
      </c>
      <c r="N959" t="s">
        <v>116</v>
      </c>
      <c r="O959" t="s">
        <v>63</v>
      </c>
      <c r="P959">
        <v>23</v>
      </c>
      <c r="Q959" t="s">
        <v>76</v>
      </c>
      <c r="R959" t="s">
        <v>65</v>
      </c>
      <c r="S959" t="s">
        <v>84</v>
      </c>
      <c r="T959" s="1">
        <v>44456</v>
      </c>
      <c r="U959" s="1">
        <v>35990</v>
      </c>
      <c r="V959" t="s">
        <v>1198</v>
      </c>
      <c r="W959">
        <v>24</v>
      </c>
    </row>
    <row r="960" spans="1:23" x14ac:dyDescent="0.3">
      <c r="A960" t="s">
        <v>2070</v>
      </c>
      <c r="B960">
        <v>6</v>
      </c>
      <c r="C960">
        <v>6</v>
      </c>
      <c r="D960">
        <v>7</v>
      </c>
      <c r="E960">
        <v>7</v>
      </c>
      <c r="F960">
        <v>2</v>
      </c>
      <c r="G960">
        <v>10</v>
      </c>
      <c r="H960">
        <v>3</v>
      </c>
      <c r="I960">
        <v>6</v>
      </c>
      <c r="J960">
        <v>8</v>
      </c>
      <c r="K960">
        <v>3</v>
      </c>
      <c r="L960" t="s">
        <v>67</v>
      </c>
      <c r="M960" t="s">
        <v>1046</v>
      </c>
      <c r="N960" t="s">
        <v>121</v>
      </c>
      <c r="O960" t="s">
        <v>63</v>
      </c>
      <c r="P960">
        <v>42</v>
      </c>
      <c r="Q960" t="s">
        <v>64</v>
      </c>
      <c r="R960" t="s">
        <v>65</v>
      </c>
      <c r="S960" t="s">
        <v>84</v>
      </c>
      <c r="T960" s="1">
        <v>44583</v>
      </c>
      <c r="U960" s="1">
        <v>29369</v>
      </c>
      <c r="V960" t="s">
        <v>1090</v>
      </c>
      <c r="W960">
        <v>42</v>
      </c>
    </row>
    <row r="961" spans="1:23" x14ac:dyDescent="0.3">
      <c r="A961" t="s">
        <v>2071</v>
      </c>
      <c r="B961">
        <v>9</v>
      </c>
      <c r="C961">
        <v>1</v>
      </c>
      <c r="D961">
        <v>5</v>
      </c>
      <c r="E961">
        <v>10</v>
      </c>
      <c r="F961">
        <v>6</v>
      </c>
      <c r="G961">
        <v>3</v>
      </c>
      <c r="H961">
        <v>4</v>
      </c>
      <c r="I961">
        <v>6</v>
      </c>
      <c r="J961">
        <v>5</v>
      </c>
      <c r="K961">
        <v>8</v>
      </c>
      <c r="L961" t="s">
        <v>67</v>
      </c>
      <c r="M961" t="s">
        <v>1047</v>
      </c>
      <c r="N961" t="s">
        <v>127</v>
      </c>
      <c r="O961" t="s">
        <v>137</v>
      </c>
      <c r="P961">
        <v>77</v>
      </c>
      <c r="Q961" t="s">
        <v>76</v>
      </c>
      <c r="R961" t="s">
        <v>277</v>
      </c>
      <c r="S961" t="s">
        <v>66</v>
      </c>
      <c r="T961" s="1">
        <v>44626</v>
      </c>
      <c r="U961" s="1">
        <v>16381</v>
      </c>
      <c r="V961" t="s">
        <v>1088</v>
      </c>
      <c r="W961">
        <v>78</v>
      </c>
    </row>
    <row r="962" spans="1:23" x14ac:dyDescent="0.3">
      <c r="A962" t="s">
        <v>2072</v>
      </c>
      <c r="B962">
        <v>6</v>
      </c>
      <c r="C962">
        <v>7</v>
      </c>
      <c r="D962">
        <v>7</v>
      </c>
      <c r="E962">
        <v>6</v>
      </c>
      <c r="F962">
        <v>7</v>
      </c>
      <c r="G962">
        <v>8</v>
      </c>
      <c r="H962">
        <v>2</v>
      </c>
      <c r="I962">
        <v>8</v>
      </c>
      <c r="J962">
        <v>1</v>
      </c>
      <c r="K962">
        <v>8</v>
      </c>
      <c r="L962" t="s">
        <v>67</v>
      </c>
      <c r="M962" t="s">
        <v>1048</v>
      </c>
      <c r="N962" t="s">
        <v>62</v>
      </c>
      <c r="O962" t="s">
        <v>63</v>
      </c>
      <c r="P962">
        <v>70</v>
      </c>
      <c r="Q962" t="s">
        <v>76</v>
      </c>
      <c r="R962" t="s">
        <v>294</v>
      </c>
      <c r="S962" t="s">
        <v>70</v>
      </c>
      <c r="T962" s="1">
        <v>44968</v>
      </c>
      <c r="U962" s="1">
        <v>19396</v>
      </c>
      <c r="V962" t="s">
        <v>1090</v>
      </c>
      <c r="W962">
        <v>71</v>
      </c>
    </row>
    <row r="963" spans="1:23" x14ac:dyDescent="0.3">
      <c r="A963" t="s">
        <v>2073</v>
      </c>
      <c r="B963">
        <v>1</v>
      </c>
      <c r="C963">
        <v>5</v>
      </c>
      <c r="D963">
        <v>2</v>
      </c>
      <c r="E963">
        <v>7</v>
      </c>
      <c r="F963">
        <v>8</v>
      </c>
      <c r="G963">
        <v>8</v>
      </c>
      <c r="H963">
        <v>7</v>
      </c>
      <c r="I963">
        <v>4</v>
      </c>
      <c r="J963">
        <v>7</v>
      </c>
      <c r="K963">
        <v>9</v>
      </c>
      <c r="L963" t="s">
        <v>67</v>
      </c>
      <c r="M963" t="s">
        <v>67</v>
      </c>
      <c r="N963" t="s">
        <v>161</v>
      </c>
      <c r="O963" t="s">
        <v>63</v>
      </c>
      <c r="P963">
        <v>27</v>
      </c>
      <c r="Q963" t="s">
        <v>64</v>
      </c>
      <c r="R963" t="s">
        <v>434</v>
      </c>
      <c r="S963" t="s">
        <v>84</v>
      </c>
      <c r="T963" s="1">
        <v>44351</v>
      </c>
      <c r="U963" s="1">
        <v>34366</v>
      </c>
      <c r="V963" t="s">
        <v>67</v>
      </c>
      <c r="W963">
        <v>28</v>
      </c>
    </row>
    <row r="964" spans="1:23" x14ac:dyDescent="0.3">
      <c r="A964" t="s">
        <v>2074</v>
      </c>
      <c r="B964">
        <v>3</v>
      </c>
      <c r="C964">
        <v>4</v>
      </c>
      <c r="D964">
        <v>7</v>
      </c>
      <c r="E964">
        <v>9</v>
      </c>
      <c r="F964">
        <v>3</v>
      </c>
      <c r="G964">
        <v>8</v>
      </c>
      <c r="H964">
        <v>1</v>
      </c>
      <c r="I964">
        <v>6</v>
      </c>
      <c r="J964">
        <v>9</v>
      </c>
      <c r="K964">
        <v>4</v>
      </c>
      <c r="L964" t="s">
        <v>67</v>
      </c>
      <c r="M964" t="s">
        <v>1049</v>
      </c>
      <c r="N964" t="s">
        <v>116</v>
      </c>
      <c r="O964" t="s">
        <v>63</v>
      </c>
      <c r="P964">
        <v>94</v>
      </c>
      <c r="Q964" t="s">
        <v>76</v>
      </c>
      <c r="R964" t="s">
        <v>65</v>
      </c>
      <c r="S964" t="s">
        <v>66</v>
      </c>
      <c r="T964" s="1">
        <v>44620</v>
      </c>
      <c r="U964" s="1">
        <v>10447</v>
      </c>
      <c r="V964" t="s">
        <v>1090</v>
      </c>
      <c r="W964">
        <v>94</v>
      </c>
    </row>
    <row r="965" spans="1:23" x14ac:dyDescent="0.3">
      <c r="A965" t="s">
        <v>2075</v>
      </c>
      <c r="B965">
        <v>9</v>
      </c>
      <c r="C965">
        <v>8</v>
      </c>
      <c r="D965">
        <v>2</v>
      </c>
      <c r="E965">
        <v>10</v>
      </c>
      <c r="F965">
        <v>7</v>
      </c>
      <c r="G965">
        <v>5</v>
      </c>
      <c r="H965">
        <v>9</v>
      </c>
      <c r="I965">
        <v>6</v>
      </c>
      <c r="J965">
        <v>8</v>
      </c>
      <c r="K965">
        <v>3</v>
      </c>
      <c r="L965" t="s">
        <v>77</v>
      </c>
      <c r="M965" t="s">
        <v>1050</v>
      </c>
      <c r="N965" t="s">
        <v>113</v>
      </c>
      <c r="O965" t="s">
        <v>63</v>
      </c>
      <c r="P965">
        <v>59</v>
      </c>
      <c r="Q965" t="s">
        <v>76</v>
      </c>
      <c r="R965" t="s">
        <v>65</v>
      </c>
      <c r="S965" t="s">
        <v>70</v>
      </c>
      <c r="T965" s="1">
        <v>44293</v>
      </c>
      <c r="U965" s="1">
        <v>22807</v>
      </c>
      <c r="V965" t="s">
        <v>1090</v>
      </c>
      <c r="W965">
        <v>59</v>
      </c>
    </row>
    <row r="966" spans="1:23" x14ac:dyDescent="0.3">
      <c r="A966" t="s">
        <v>2076</v>
      </c>
      <c r="B966">
        <v>2</v>
      </c>
      <c r="C966">
        <v>10</v>
      </c>
      <c r="D966">
        <v>4</v>
      </c>
      <c r="E966">
        <v>8</v>
      </c>
      <c r="F966">
        <v>5</v>
      </c>
      <c r="G966">
        <v>4</v>
      </c>
      <c r="H966">
        <v>2</v>
      </c>
      <c r="I966">
        <v>3</v>
      </c>
      <c r="J966">
        <v>5</v>
      </c>
      <c r="K966">
        <v>9</v>
      </c>
      <c r="L966" t="s">
        <v>104</v>
      </c>
      <c r="M966" t="s">
        <v>1051</v>
      </c>
      <c r="N966" t="s">
        <v>113</v>
      </c>
      <c r="O966" t="s">
        <v>63</v>
      </c>
      <c r="P966">
        <v>77</v>
      </c>
      <c r="Q966" t="s">
        <v>64</v>
      </c>
      <c r="R966" t="s">
        <v>65</v>
      </c>
      <c r="S966" t="s">
        <v>84</v>
      </c>
      <c r="T966" s="1">
        <v>45137</v>
      </c>
      <c r="U966" s="1">
        <v>17108</v>
      </c>
      <c r="V966" t="s">
        <v>1090</v>
      </c>
      <c r="W966">
        <v>77</v>
      </c>
    </row>
    <row r="967" spans="1:23" x14ac:dyDescent="0.3">
      <c r="A967" t="s">
        <v>2077</v>
      </c>
      <c r="B967">
        <v>3</v>
      </c>
      <c r="C967">
        <v>6</v>
      </c>
      <c r="D967">
        <v>5</v>
      </c>
      <c r="E967">
        <v>6</v>
      </c>
      <c r="F967">
        <v>9</v>
      </c>
      <c r="G967">
        <v>1</v>
      </c>
      <c r="H967">
        <v>5</v>
      </c>
      <c r="I967">
        <v>8</v>
      </c>
      <c r="J967">
        <v>4</v>
      </c>
      <c r="K967">
        <v>6</v>
      </c>
      <c r="L967" t="s">
        <v>67</v>
      </c>
      <c r="M967" t="s">
        <v>1052</v>
      </c>
      <c r="N967" t="s">
        <v>151</v>
      </c>
      <c r="O967" t="s">
        <v>284</v>
      </c>
      <c r="P967">
        <v>48</v>
      </c>
      <c r="Q967" t="s">
        <v>64</v>
      </c>
      <c r="R967" t="s">
        <v>65</v>
      </c>
      <c r="S967" t="s">
        <v>70</v>
      </c>
      <c r="T967" s="1">
        <v>44613</v>
      </c>
      <c r="U967" s="1">
        <v>27112</v>
      </c>
      <c r="V967" t="s">
        <v>1103</v>
      </c>
      <c r="W967">
        <v>48</v>
      </c>
    </row>
    <row r="968" spans="1:23" x14ac:dyDescent="0.3">
      <c r="A968" t="s">
        <v>2078</v>
      </c>
      <c r="B968">
        <v>6</v>
      </c>
      <c r="C968">
        <v>7</v>
      </c>
      <c r="D968">
        <v>7</v>
      </c>
      <c r="E968">
        <v>6</v>
      </c>
      <c r="F968">
        <v>5</v>
      </c>
      <c r="G968">
        <v>10</v>
      </c>
      <c r="H968">
        <v>10</v>
      </c>
      <c r="I968">
        <v>5</v>
      </c>
      <c r="J968">
        <v>2</v>
      </c>
      <c r="K968">
        <v>1</v>
      </c>
      <c r="L968" t="s">
        <v>130</v>
      </c>
      <c r="M968" t="s">
        <v>1053</v>
      </c>
      <c r="N968" t="s">
        <v>69</v>
      </c>
      <c r="O968" t="s">
        <v>63</v>
      </c>
      <c r="P968">
        <v>79</v>
      </c>
      <c r="Q968" t="s">
        <v>64</v>
      </c>
      <c r="R968" t="s">
        <v>65</v>
      </c>
      <c r="S968" t="s">
        <v>103</v>
      </c>
      <c r="T968" s="1">
        <v>44339</v>
      </c>
      <c r="U968" s="1">
        <v>15433</v>
      </c>
      <c r="V968" t="s">
        <v>1088</v>
      </c>
      <c r="W968">
        <v>80</v>
      </c>
    </row>
    <row r="969" spans="1:23" x14ac:dyDescent="0.3">
      <c r="A969" t="s">
        <v>2079</v>
      </c>
      <c r="B969">
        <v>1</v>
      </c>
      <c r="C969">
        <v>1</v>
      </c>
      <c r="D969">
        <v>5</v>
      </c>
      <c r="E969">
        <v>5</v>
      </c>
      <c r="F969">
        <v>6</v>
      </c>
      <c r="G969">
        <v>4</v>
      </c>
      <c r="H969">
        <v>8</v>
      </c>
      <c r="I969">
        <v>1</v>
      </c>
      <c r="J969">
        <v>5</v>
      </c>
      <c r="K969">
        <v>4</v>
      </c>
      <c r="L969" t="s">
        <v>94</v>
      </c>
      <c r="M969" t="s">
        <v>1054</v>
      </c>
      <c r="N969" t="s">
        <v>127</v>
      </c>
      <c r="O969" t="s">
        <v>175</v>
      </c>
      <c r="P969">
        <v>37</v>
      </c>
      <c r="Q969" t="s">
        <v>76</v>
      </c>
      <c r="R969" t="s">
        <v>65</v>
      </c>
      <c r="S969" t="s">
        <v>103</v>
      </c>
      <c r="T969" s="1">
        <v>44294</v>
      </c>
      <c r="U969" s="1">
        <v>30875</v>
      </c>
      <c r="V969" t="s">
        <v>1090</v>
      </c>
      <c r="W969">
        <v>37</v>
      </c>
    </row>
    <row r="970" spans="1:23" x14ac:dyDescent="0.3">
      <c r="A970" t="s">
        <v>2080</v>
      </c>
      <c r="B970">
        <v>7</v>
      </c>
      <c r="C970">
        <v>10</v>
      </c>
      <c r="D970">
        <v>3</v>
      </c>
      <c r="E970">
        <v>6</v>
      </c>
      <c r="F970">
        <v>6</v>
      </c>
      <c r="G970">
        <v>8</v>
      </c>
      <c r="H970">
        <v>4</v>
      </c>
      <c r="I970">
        <v>3</v>
      </c>
      <c r="J970">
        <v>3</v>
      </c>
      <c r="K970">
        <v>3</v>
      </c>
      <c r="L970" t="s">
        <v>67</v>
      </c>
      <c r="M970" t="s">
        <v>1055</v>
      </c>
      <c r="N970" t="s">
        <v>121</v>
      </c>
      <c r="O970" t="s">
        <v>63</v>
      </c>
      <c r="P970">
        <v>92</v>
      </c>
      <c r="Q970" t="s">
        <v>76</v>
      </c>
      <c r="R970" t="s">
        <v>65</v>
      </c>
      <c r="S970" t="s">
        <v>84</v>
      </c>
      <c r="T970" s="1">
        <v>44359</v>
      </c>
      <c r="U970" s="1">
        <v>10606</v>
      </c>
      <c r="V970" t="s">
        <v>1103</v>
      </c>
      <c r="W970">
        <v>93</v>
      </c>
    </row>
    <row r="971" spans="1:23" x14ac:dyDescent="0.3">
      <c r="A971" t="s">
        <v>2081</v>
      </c>
      <c r="B971">
        <v>9</v>
      </c>
      <c r="C971">
        <v>8</v>
      </c>
      <c r="D971">
        <v>3</v>
      </c>
      <c r="E971">
        <v>10</v>
      </c>
      <c r="F971">
        <v>10</v>
      </c>
      <c r="G971">
        <v>9</v>
      </c>
      <c r="H971">
        <v>4</v>
      </c>
      <c r="I971">
        <v>7</v>
      </c>
      <c r="J971">
        <v>9</v>
      </c>
      <c r="K971">
        <v>7</v>
      </c>
      <c r="L971" t="s">
        <v>111</v>
      </c>
      <c r="M971" t="s">
        <v>1056</v>
      </c>
      <c r="N971" t="s">
        <v>118</v>
      </c>
      <c r="O971" t="s">
        <v>63</v>
      </c>
      <c r="P971">
        <v>87</v>
      </c>
      <c r="Q971" t="s">
        <v>76</v>
      </c>
      <c r="R971" t="s">
        <v>65</v>
      </c>
      <c r="S971" t="s">
        <v>70</v>
      </c>
      <c r="T971" s="1">
        <v>44468</v>
      </c>
      <c r="U971" s="1">
        <v>12644</v>
      </c>
      <c r="V971" t="s">
        <v>1088</v>
      </c>
      <c r="W971">
        <v>88</v>
      </c>
    </row>
    <row r="972" spans="1:23" x14ac:dyDescent="0.3">
      <c r="A972" t="s">
        <v>2082</v>
      </c>
      <c r="B972">
        <v>8</v>
      </c>
      <c r="C972">
        <v>8</v>
      </c>
      <c r="D972">
        <v>7</v>
      </c>
      <c r="E972">
        <v>4</v>
      </c>
      <c r="F972">
        <v>3</v>
      </c>
      <c r="G972">
        <v>8</v>
      </c>
      <c r="H972">
        <v>3</v>
      </c>
      <c r="I972">
        <v>10</v>
      </c>
      <c r="J972">
        <v>9</v>
      </c>
      <c r="K972">
        <v>8</v>
      </c>
      <c r="L972" t="s">
        <v>119</v>
      </c>
      <c r="M972" t="s">
        <v>67</v>
      </c>
      <c r="N972" t="s">
        <v>83</v>
      </c>
      <c r="O972" t="s">
        <v>63</v>
      </c>
      <c r="P972">
        <v>44</v>
      </c>
      <c r="Q972" t="s">
        <v>64</v>
      </c>
      <c r="R972" t="s">
        <v>65</v>
      </c>
      <c r="S972" t="s">
        <v>73</v>
      </c>
      <c r="T972" s="1">
        <v>44800</v>
      </c>
      <c r="U972" s="1">
        <v>28775</v>
      </c>
      <c r="V972" t="s">
        <v>67</v>
      </c>
      <c r="W972">
        <v>44</v>
      </c>
    </row>
    <row r="973" spans="1:23" x14ac:dyDescent="0.3">
      <c r="A973" t="s">
        <v>2083</v>
      </c>
      <c r="B973">
        <v>7</v>
      </c>
      <c r="C973">
        <v>9</v>
      </c>
      <c r="D973">
        <v>5</v>
      </c>
      <c r="E973">
        <v>4</v>
      </c>
      <c r="F973">
        <v>4</v>
      </c>
      <c r="G973">
        <v>9</v>
      </c>
      <c r="H973">
        <v>5</v>
      </c>
      <c r="I973">
        <v>6</v>
      </c>
      <c r="J973">
        <v>8</v>
      </c>
      <c r="K973">
        <v>3</v>
      </c>
      <c r="L973" t="s">
        <v>124</v>
      </c>
      <c r="M973" t="s">
        <v>1057</v>
      </c>
      <c r="N973" t="s">
        <v>134</v>
      </c>
      <c r="O973" t="s">
        <v>63</v>
      </c>
      <c r="P973">
        <v>28</v>
      </c>
      <c r="Q973" t="s">
        <v>64</v>
      </c>
      <c r="R973" t="s">
        <v>65</v>
      </c>
      <c r="S973" t="s">
        <v>66</v>
      </c>
      <c r="T973" s="1">
        <v>45007</v>
      </c>
      <c r="U973" s="1">
        <v>34638</v>
      </c>
      <c r="V973" t="s">
        <v>1090</v>
      </c>
      <c r="W973">
        <v>29</v>
      </c>
    </row>
    <row r="974" spans="1:23" x14ac:dyDescent="0.3">
      <c r="A974" t="s">
        <v>2084</v>
      </c>
      <c r="B974">
        <v>5</v>
      </c>
      <c r="C974">
        <v>4</v>
      </c>
      <c r="D974">
        <v>5</v>
      </c>
      <c r="E974">
        <v>10</v>
      </c>
      <c r="F974">
        <v>9</v>
      </c>
      <c r="G974">
        <v>4</v>
      </c>
      <c r="H974">
        <v>9</v>
      </c>
      <c r="I974">
        <v>8</v>
      </c>
      <c r="J974">
        <v>8</v>
      </c>
      <c r="K974">
        <v>7</v>
      </c>
      <c r="L974" t="s">
        <v>119</v>
      </c>
      <c r="M974" t="s">
        <v>1058</v>
      </c>
      <c r="N974" t="s">
        <v>79</v>
      </c>
      <c r="O974" t="s">
        <v>63</v>
      </c>
      <c r="P974">
        <v>28</v>
      </c>
      <c r="Q974" t="s">
        <v>64</v>
      </c>
      <c r="R974" t="s">
        <v>65</v>
      </c>
      <c r="S974" t="s">
        <v>70</v>
      </c>
      <c r="T974" s="1">
        <v>44952</v>
      </c>
      <c r="U974" s="1">
        <v>34790</v>
      </c>
      <c r="V974" t="s">
        <v>1090</v>
      </c>
      <c r="W974">
        <v>28</v>
      </c>
    </row>
    <row r="975" spans="1:23" x14ac:dyDescent="0.3">
      <c r="A975" t="s">
        <v>2085</v>
      </c>
      <c r="B975">
        <v>5</v>
      </c>
      <c r="C975">
        <v>8</v>
      </c>
      <c r="D975">
        <v>4</v>
      </c>
      <c r="E975">
        <v>4</v>
      </c>
      <c r="F975">
        <v>4</v>
      </c>
      <c r="G975">
        <v>3</v>
      </c>
      <c r="H975">
        <v>1</v>
      </c>
      <c r="I975">
        <v>4</v>
      </c>
      <c r="J975">
        <v>5</v>
      </c>
      <c r="K975">
        <v>1</v>
      </c>
      <c r="L975" t="s">
        <v>67</v>
      </c>
      <c r="M975" t="s">
        <v>1059</v>
      </c>
      <c r="N975" t="s">
        <v>170</v>
      </c>
      <c r="O975" t="s">
        <v>63</v>
      </c>
      <c r="P975">
        <v>87</v>
      </c>
      <c r="Q975" t="s">
        <v>64</v>
      </c>
      <c r="R975" t="s">
        <v>65</v>
      </c>
      <c r="S975" t="s">
        <v>103</v>
      </c>
      <c r="T975" s="1">
        <v>44230</v>
      </c>
      <c r="U975" s="1">
        <v>12333</v>
      </c>
      <c r="V975" t="s">
        <v>1090</v>
      </c>
      <c r="W975">
        <v>88</v>
      </c>
    </row>
    <row r="976" spans="1:23" x14ac:dyDescent="0.3">
      <c r="A976" t="s">
        <v>2086</v>
      </c>
      <c r="B976">
        <v>1</v>
      </c>
      <c r="C976">
        <v>4</v>
      </c>
      <c r="D976">
        <v>4</v>
      </c>
      <c r="E976">
        <v>7</v>
      </c>
      <c r="F976">
        <v>6</v>
      </c>
      <c r="G976">
        <v>5</v>
      </c>
      <c r="H976">
        <v>2</v>
      </c>
      <c r="I976">
        <v>4</v>
      </c>
      <c r="J976">
        <v>7</v>
      </c>
      <c r="K976">
        <v>7</v>
      </c>
      <c r="L976" t="s">
        <v>94</v>
      </c>
      <c r="M976" t="s">
        <v>1060</v>
      </c>
      <c r="N976" t="s">
        <v>121</v>
      </c>
      <c r="O976" t="s">
        <v>63</v>
      </c>
      <c r="P976">
        <v>99</v>
      </c>
      <c r="Q976" t="s">
        <v>76</v>
      </c>
      <c r="R976" t="s">
        <v>65</v>
      </c>
      <c r="S976" t="s">
        <v>73</v>
      </c>
      <c r="T976" s="1">
        <v>44958</v>
      </c>
      <c r="U976" s="1">
        <v>8842</v>
      </c>
      <c r="V976" t="s">
        <v>1090</v>
      </c>
      <c r="W976">
        <v>99</v>
      </c>
    </row>
    <row r="977" spans="1:23" x14ac:dyDescent="0.3">
      <c r="A977" t="s">
        <v>2087</v>
      </c>
      <c r="B977">
        <v>7</v>
      </c>
      <c r="C977">
        <v>8</v>
      </c>
      <c r="D977">
        <v>7</v>
      </c>
      <c r="E977">
        <v>8</v>
      </c>
      <c r="F977">
        <v>4</v>
      </c>
      <c r="G977">
        <v>8</v>
      </c>
      <c r="H977">
        <v>9</v>
      </c>
      <c r="I977">
        <v>10</v>
      </c>
      <c r="J977">
        <v>7</v>
      </c>
      <c r="K977">
        <v>9</v>
      </c>
      <c r="L977" t="s">
        <v>67</v>
      </c>
      <c r="M977" t="s">
        <v>1061</v>
      </c>
      <c r="N977" t="s">
        <v>121</v>
      </c>
      <c r="O977" t="s">
        <v>63</v>
      </c>
      <c r="P977">
        <v>41</v>
      </c>
      <c r="Q977" t="s">
        <v>64</v>
      </c>
      <c r="R977" t="s">
        <v>65</v>
      </c>
      <c r="S977" t="s">
        <v>103</v>
      </c>
      <c r="T977" s="1">
        <v>44704</v>
      </c>
      <c r="U977" s="1">
        <v>29616</v>
      </c>
      <c r="V977" t="s">
        <v>1112</v>
      </c>
      <c r="W977">
        <v>42</v>
      </c>
    </row>
    <row r="978" spans="1:23" x14ac:dyDescent="0.3">
      <c r="A978" t="s">
        <v>2088</v>
      </c>
      <c r="B978">
        <v>7</v>
      </c>
      <c r="C978">
        <v>4</v>
      </c>
      <c r="D978">
        <v>7</v>
      </c>
      <c r="E978">
        <v>7</v>
      </c>
      <c r="F978">
        <v>9</v>
      </c>
      <c r="G978">
        <v>4</v>
      </c>
      <c r="H978">
        <v>3</v>
      </c>
      <c r="I978">
        <v>5</v>
      </c>
      <c r="J978">
        <v>7</v>
      </c>
      <c r="K978">
        <v>8</v>
      </c>
      <c r="L978" t="s">
        <v>67</v>
      </c>
      <c r="M978" t="s">
        <v>1062</v>
      </c>
      <c r="N978" t="s">
        <v>69</v>
      </c>
      <c r="O978" t="s">
        <v>224</v>
      </c>
      <c r="P978">
        <v>93</v>
      </c>
      <c r="Q978" t="s">
        <v>76</v>
      </c>
      <c r="R978" t="s">
        <v>65</v>
      </c>
      <c r="S978" t="s">
        <v>73</v>
      </c>
      <c r="T978" s="1">
        <v>44621</v>
      </c>
      <c r="U978" s="1">
        <v>10685</v>
      </c>
      <c r="V978" t="s">
        <v>1254</v>
      </c>
      <c r="W978">
        <v>93</v>
      </c>
    </row>
    <row r="979" spans="1:23" x14ac:dyDescent="0.3">
      <c r="A979" t="s">
        <v>2089</v>
      </c>
      <c r="B979">
        <v>4</v>
      </c>
      <c r="C979">
        <v>9</v>
      </c>
      <c r="D979">
        <v>3</v>
      </c>
      <c r="E979">
        <v>9</v>
      </c>
      <c r="F979">
        <v>4</v>
      </c>
      <c r="G979">
        <v>6</v>
      </c>
      <c r="H979">
        <v>4</v>
      </c>
      <c r="I979">
        <v>2</v>
      </c>
      <c r="J979">
        <v>3</v>
      </c>
      <c r="K979">
        <v>5</v>
      </c>
      <c r="L979" t="s">
        <v>111</v>
      </c>
      <c r="M979" t="s">
        <v>1063</v>
      </c>
      <c r="N979" t="s">
        <v>89</v>
      </c>
      <c r="O979" t="s">
        <v>183</v>
      </c>
      <c r="P979">
        <v>49</v>
      </c>
      <c r="Q979" t="s">
        <v>76</v>
      </c>
      <c r="R979" t="s">
        <v>65</v>
      </c>
      <c r="S979" t="s">
        <v>70</v>
      </c>
      <c r="T979" s="1">
        <v>44724</v>
      </c>
      <c r="U979" s="1">
        <v>26744</v>
      </c>
      <c r="V979" t="s">
        <v>1090</v>
      </c>
      <c r="W979">
        <v>50</v>
      </c>
    </row>
    <row r="980" spans="1:23" x14ac:dyDescent="0.3">
      <c r="A980" t="s">
        <v>2090</v>
      </c>
      <c r="B980">
        <v>9</v>
      </c>
      <c r="C980">
        <v>7</v>
      </c>
      <c r="D980">
        <v>7</v>
      </c>
      <c r="E980">
        <v>5</v>
      </c>
      <c r="F980">
        <v>2</v>
      </c>
      <c r="G980">
        <v>6</v>
      </c>
      <c r="H980">
        <v>1</v>
      </c>
      <c r="I980">
        <v>4</v>
      </c>
      <c r="J980">
        <v>2</v>
      </c>
      <c r="K980">
        <v>8</v>
      </c>
      <c r="L980" t="s">
        <v>67</v>
      </c>
      <c r="M980" t="s">
        <v>1064</v>
      </c>
      <c r="N980" t="s">
        <v>113</v>
      </c>
      <c r="O980" t="s">
        <v>63</v>
      </c>
      <c r="P980">
        <v>38</v>
      </c>
      <c r="Q980" t="s">
        <v>64</v>
      </c>
      <c r="R980" t="s">
        <v>65</v>
      </c>
      <c r="S980" t="s">
        <v>84</v>
      </c>
      <c r="T980" s="1">
        <v>44308</v>
      </c>
      <c r="U980" s="1">
        <v>30460</v>
      </c>
      <c r="V980" t="s">
        <v>1090</v>
      </c>
      <c r="W980">
        <v>38</v>
      </c>
    </row>
    <row r="981" spans="1:23" x14ac:dyDescent="0.3">
      <c r="A981" t="s">
        <v>2091</v>
      </c>
      <c r="B981">
        <v>6</v>
      </c>
      <c r="C981">
        <v>7</v>
      </c>
      <c r="D981">
        <v>7</v>
      </c>
      <c r="E981">
        <v>7</v>
      </c>
      <c r="F981">
        <v>9</v>
      </c>
      <c r="G981">
        <v>3</v>
      </c>
      <c r="H981">
        <v>2</v>
      </c>
      <c r="I981">
        <v>6</v>
      </c>
      <c r="J981">
        <v>1</v>
      </c>
      <c r="K981">
        <v>7</v>
      </c>
      <c r="L981" t="s">
        <v>114</v>
      </c>
      <c r="M981" t="s">
        <v>1065</v>
      </c>
      <c r="N981" t="s">
        <v>132</v>
      </c>
      <c r="O981" t="s">
        <v>63</v>
      </c>
      <c r="P981">
        <v>40</v>
      </c>
      <c r="Q981" t="s">
        <v>76</v>
      </c>
      <c r="R981" t="s">
        <v>65</v>
      </c>
      <c r="S981" t="s">
        <v>84</v>
      </c>
      <c r="T981" s="1">
        <v>44885</v>
      </c>
      <c r="U981" s="1">
        <v>30135</v>
      </c>
      <c r="V981" t="s">
        <v>1112</v>
      </c>
      <c r="W981">
        <v>41</v>
      </c>
    </row>
    <row r="982" spans="1:23" x14ac:dyDescent="0.3">
      <c r="A982" t="s">
        <v>2092</v>
      </c>
      <c r="B982">
        <v>4</v>
      </c>
      <c r="C982">
        <v>3</v>
      </c>
      <c r="D982">
        <v>5</v>
      </c>
      <c r="E982">
        <v>2</v>
      </c>
      <c r="F982">
        <v>10</v>
      </c>
      <c r="G982">
        <v>6</v>
      </c>
      <c r="H982">
        <v>4</v>
      </c>
      <c r="I982">
        <v>3</v>
      </c>
      <c r="J982">
        <v>5</v>
      </c>
      <c r="K982">
        <v>3</v>
      </c>
      <c r="L982" t="s">
        <v>124</v>
      </c>
      <c r="M982" t="s">
        <v>1066</v>
      </c>
      <c r="N982" t="s">
        <v>123</v>
      </c>
      <c r="O982" t="s">
        <v>93</v>
      </c>
      <c r="P982">
        <v>41</v>
      </c>
      <c r="Q982" t="s">
        <v>76</v>
      </c>
      <c r="R982" t="s">
        <v>65</v>
      </c>
      <c r="S982" t="s">
        <v>70</v>
      </c>
      <c r="T982" s="1">
        <v>44243</v>
      </c>
      <c r="U982" s="1">
        <v>29455</v>
      </c>
      <c r="V982" t="s">
        <v>1687</v>
      </c>
      <c r="W982">
        <v>41</v>
      </c>
    </row>
    <row r="983" spans="1:23" x14ac:dyDescent="0.3">
      <c r="A983" t="s">
        <v>2093</v>
      </c>
      <c r="B983">
        <v>5</v>
      </c>
      <c r="C983">
        <v>9</v>
      </c>
      <c r="D983">
        <v>4</v>
      </c>
      <c r="E983">
        <v>8</v>
      </c>
      <c r="F983">
        <v>6</v>
      </c>
      <c r="G983">
        <v>7</v>
      </c>
      <c r="H983">
        <v>2</v>
      </c>
      <c r="I983">
        <v>4</v>
      </c>
      <c r="J983">
        <v>2</v>
      </c>
      <c r="K983">
        <v>1</v>
      </c>
      <c r="L983" t="s">
        <v>77</v>
      </c>
      <c r="M983" t="s">
        <v>1067</v>
      </c>
      <c r="N983" t="s">
        <v>98</v>
      </c>
      <c r="O983" t="s">
        <v>63</v>
      </c>
      <c r="P983">
        <v>57</v>
      </c>
      <c r="Q983" t="s">
        <v>64</v>
      </c>
      <c r="R983" t="s">
        <v>65</v>
      </c>
      <c r="S983" t="s">
        <v>84</v>
      </c>
      <c r="T983" s="1">
        <v>44199</v>
      </c>
      <c r="U983" s="1">
        <v>23289</v>
      </c>
      <c r="V983" t="s">
        <v>1103</v>
      </c>
      <c r="W983">
        <v>58</v>
      </c>
    </row>
    <row r="984" spans="1:23" x14ac:dyDescent="0.3">
      <c r="A984" t="s">
        <v>2094</v>
      </c>
      <c r="B984">
        <v>1</v>
      </c>
      <c r="C984">
        <v>10</v>
      </c>
      <c r="D984">
        <v>5</v>
      </c>
      <c r="E984">
        <v>5</v>
      </c>
      <c r="F984">
        <v>10</v>
      </c>
      <c r="G984">
        <v>7</v>
      </c>
      <c r="H984">
        <v>5</v>
      </c>
      <c r="I984">
        <v>2</v>
      </c>
      <c r="J984">
        <v>5</v>
      </c>
      <c r="K984">
        <v>7</v>
      </c>
      <c r="L984" t="s">
        <v>104</v>
      </c>
      <c r="M984" t="s">
        <v>1068</v>
      </c>
      <c r="N984" t="s">
        <v>72</v>
      </c>
      <c r="O984" t="s">
        <v>137</v>
      </c>
      <c r="P984">
        <v>59</v>
      </c>
      <c r="Q984" t="s">
        <v>90</v>
      </c>
      <c r="R984" t="s">
        <v>65</v>
      </c>
      <c r="S984" t="s">
        <v>73</v>
      </c>
      <c r="T984" s="1">
        <v>44548</v>
      </c>
      <c r="U984" s="1">
        <v>23065</v>
      </c>
      <c r="V984" t="s">
        <v>1090</v>
      </c>
      <c r="W984">
        <v>59</v>
      </c>
    </row>
    <row r="985" spans="1:23" x14ac:dyDescent="0.3">
      <c r="A985" t="s">
        <v>2095</v>
      </c>
      <c r="B985">
        <v>2</v>
      </c>
      <c r="C985">
        <v>1</v>
      </c>
      <c r="D985">
        <v>3</v>
      </c>
      <c r="E985">
        <v>7</v>
      </c>
      <c r="F985">
        <v>1</v>
      </c>
      <c r="H985">
        <v>1</v>
      </c>
      <c r="I985">
        <v>8</v>
      </c>
      <c r="J985">
        <v>5</v>
      </c>
      <c r="K985">
        <v>9</v>
      </c>
      <c r="L985" t="s">
        <v>119</v>
      </c>
      <c r="M985" t="s">
        <v>1069</v>
      </c>
      <c r="N985" t="s">
        <v>62</v>
      </c>
      <c r="O985" t="s">
        <v>63</v>
      </c>
      <c r="P985">
        <v>84</v>
      </c>
      <c r="Q985" t="s">
        <v>64</v>
      </c>
      <c r="R985" t="s">
        <v>65</v>
      </c>
      <c r="S985" t="s">
        <v>66</v>
      </c>
      <c r="T985" s="1">
        <v>44980</v>
      </c>
      <c r="U985" s="1">
        <v>14314</v>
      </c>
      <c r="V985" t="s">
        <v>1124</v>
      </c>
      <c r="W985">
        <v>85</v>
      </c>
    </row>
    <row r="986" spans="1:23" x14ac:dyDescent="0.3">
      <c r="A986" t="s">
        <v>2096</v>
      </c>
      <c r="B986">
        <v>2</v>
      </c>
      <c r="C986">
        <v>2</v>
      </c>
      <c r="D986">
        <v>4</v>
      </c>
      <c r="E986">
        <v>8</v>
      </c>
      <c r="F986">
        <v>6</v>
      </c>
      <c r="G986">
        <v>4</v>
      </c>
      <c r="H986">
        <v>3</v>
      </c>
      <c r="I986">
        <v>5</v>
      </c>
      <c r="J986">
        <v>4</v>
      </c>
      <c r="K986">
        <v>4</v>
      </c>
      <c r="L986" t="s">
        <v>67</v>
      </c>
      <c r="M986" t="s">
        <v>1070</v>
      </c>
      <c r="N986" t="s">
        <v>170</v>
      </c>
      <c r="O986" t="s">
        <v>63</v>
      </c>
      <c r="P986">
        <v>31</v>
      </c>
      <c r="Q986" t="s">
        <v>76</v>
      </c>
      <c r="R986" t="s">
        <v>65</v>
      </c>
      <c r="S986" t="s">
        <v>73</v>
      </c>
      <c r="T986" s="1">
        <v>44577</v>
      </c>
      <c r="U986" s="1">
        <v>33164</v>
      </c>
      <c r="V986" t="s">
        <v>1097</v>
      </c>
      <c r="W986">
        <v>32</v>
      </c>
    </row>
    <row r="987" spans="1:23" x14ac:dyDescent="0.3">
      <c r="A987" t="s">
        <v>2097</v>
      </c>
      <c r="B987">
        <v>5</v>
      </c>
      <c r="C987">
        <v>9</v>
      </c>
      <c r="D987">
        <v>3</v>
      </c>
      <c r="E987">
        <v>10</v>
      </c>
      <c r="F987">
        <v>3</v>
      </c>
      <c r="G987">
        <v>9</v>
      </c>
      <c r="H987">
        <v>6</v>
      </c>
      <c r="I987">
        <v>2</v>
      </c>
      <c r="J987">
        <v>8</v>
      </c>
      <c r="K987">
        <v>8</v>
      </c>
      <c r="L987" t="s">
        <v>81</v>
      </c>
      <c r="M987" t="s">
        <v>1071</v>
      </c>
      <c r="N987" t="s">
        <v>89</v>
      </c>
      <c r="O987" t="s">
        <v>63</v>
      </c>
      <c r="P987">
        <v>36</v>
      </c>
      <c r="Q987" t="s">
        <v>64</v>
      </c>
      <c r="R987" t="s">
        <v>319</v>
      </c>
      <c r="S987" t="s">
        <v>70</v>
      </c>
      <c r="T987" s="1">
        <v>44705</v>
      </c>
      <c r="U987" s="1">
        <v>31632</v>
      </c>
      <c r="V987" t="s">
        <v>1090</v>
      </c>
      <c r="W987">
        <v>36</v>
      </c>
    </row>
    <row r="988" spans="1:23" x14ac:dyDescent="0.3">
      <c r="A988" t="s">
        <v>2098</v>
      </c>
      <c r="B988">
        <v>2</v>
      </c>
      <c r="C988">
        <v>1</v>
      </c>
      <c r="D988">
        <v>10</v>
      </c>
      <c r="E988">
        <v>5</v>
      </c>
      <c r="F988">
        <v>4</v>
      </c>
      <c r="G988">
        <v>10</v>
      </c>
      <c r="H988">
        <v>2</v>
      </c>
      <c r="I988">
        <v>10</v>
      </c>
      <c r="J988">
        <v>10</v>
      </c>
      <c r="K988">
        <v>2</v>
      </c>
      <c r="L988" t="s">
        <v>67</v>
      </c>
      <c r="M988" t="s">
        <v>1072</v>
      </c>
      <c r="N988" t="s">
        <v>121</v>
      </c>
      <c r="O988" t="s">
        <v>217</v>
      </c>
      <c r="P988">
        <v>35</v>
      </c>
      <c r="Q988" t="s">
        <v>76</v>
      </c>
      <c r="R988" t="s">
        <v>65</v>
      </c>
      <c r="S988" t="s">
        <v>73</v>
      </c>
      <c r="T988" s="1">
        <v>44405</v>
      </c>
      <c r="U988" s="1">
        <v>31620</v>
      </c>
      <c r="V988" t="s">
        <v>1130</v>
      </c>
      <c r="W988">
        <v>36</v>
      </c>
    </row>
    <row r="989" spans="1:23" x14ac:dyDescent="0.3">
      <c r="A989" t="s">
        <v>2099</v>
      </c>
      <c r="B989">
        <v>7</v>
      </c>
      <c r="C989">
        <v>8</v>
      </c>
      <c r="D989">
        <v>3</v>
      </c>
      <c r="E989">
        <v>9</v>
      </c>
      <c r="F989">
        <v>1</v>
      </c>
      <c r="G989">
        <v>10</v>
      </c>
      <c r="H989">
        <v>10</v>
      </c>
      <c r="I989">
        <v>1</v>
      </c>
      <c r="J989">
        <v>3</v>
      </c>
      <c r="K989">
        <v>8</v>
      </c>
      <c r="L989" t="s">
        <v>67</v>
      </c>
      <c r="M989" t="s">
        <v>1073</v>
      </c>
      <c r="N989" t="s">
        <v>132</v>
      </c>
      <c r="O989" t="s">
        <v>63</v>
      </c>
      <c r="P989">
        <v>23</v>
      </c>
      <c r="Q989" t="s">
        <v>76</v>
      </c>
      <c r="R989" t="s">
        <v>65</v>
      </c>
      <c r="S989" t="s">
        <v>103</v>
      </c>
      <c r="T989" s="1">
        <v>45043</v>
      </c>
      <c r="U989" s="1">
        <v>36730</v>
      </c>
      <c r="V989" t="s">
        <v>1687</v>
      </c>
      <c r="W989">
        <v>23</v>
      </c>
    </row>
    <row r="990" spans="1:23" x14ac:dyDescent="0.3">
      <c r="A990" t="s">
        <v>2100</v>
      </c>
      <c r="B990">
        <v>1</v>
      </c>
      <c r="C990">
        <v>2</v>
      </c>
      <c r="D990">
        <v>4</v>
      </c>
      <c r="E990">
        <v>10</v>
      </c>
      <c r="F990">
        <v>9</v>
      </c>
      <c r="G990">
        <v>5</v>
      </c>
      <c r="H990">
        <v>9</v>
      </c>
      <c r="I990">
        <v>4</v>
      </c>
      <c r="J990">
        <v>5</v>
      </c>
      <c r="K990">
        <v>3</v>
      </c>
      <c r="L990" t="s">
        <v>67</v>
      </c>
      <c r="M990" t="s">
        <v>1074</v>
      </c>
      <c r="N990" t="s">
        <v>178</v>
      </c>
      <c r="O990" t="s">
        <v>63</v>
      </c>
      <c r="P990">
        <v>76</v>
      </c>
      <c r="Q990" t="s">
        <v>64</v>
      </c>
      <c r="R990" t="s">
        <v>65</v>
      </c>
      <c r="S990" t="s">
        <v>103</v>
      </c>
      <c r="T990" s="1">
        <v>44278</v>
      </c>
      <c r="U990" s="1">
        <v>16381</v>
      </c>
      <c r="V990" t="s">
        <v>1090</v>
      </c>
      <c r="W990">
        <v>77</v>
      </c>
    </row>
    <row r="991" spans="1:23" x14ac:dyDescent="0.3">
      <c r="A991" t="s">
        <v>2101</v>
      </c>
      <c r="B991">
        <v>2</v>
      </c>
      <c r="C991">
        <v>3</v>
      </c>
      <c r="D991">
        <v>5</v>
      </c>
      <c r="E991">
        <v>5</v>
      </c>
      <c r="F991">
        <v>9</v>
      </c>
      <c r="G991">
        <v>4</v>
      </c>
      <c r="H991">
        <v>2</v>
      </c>
      <c r="I991">
        <v>1</v>
      </c>
      <c r="J991">
        <v>4</v>
      </c>
      <c r="K991">
        <v>9</v>
      </c>
      <c r="L991" t="s">
        <v>67</v>
      </c>
      <c r="M991" t="s">
        <v>1075</v>
      </c>
      <c r="N991" t="s">
        <v>69</v>
      </c>
      <c r="O991" t="s">
        <v>63</v>
      </c>
      <c r="P991">
        <v>57</v>
      </c>
      <c r="Q991" t="s">
        <v>64</v>
      </c>
      <c r="R991" t="s">
        <v>65</v>
      </c>
      <c r="S991" t="s">
        <v>70</v>
      </c>
      <c r="T991" s="1">
        <v>44635</v>
      </c>
      <c r="U991" s="1">
        <v>23808</v>
      </c>
      <c r="V991" t="s">
        <v>1088</v>
      </c>
      <c r="W991">
        <v>58</v>
      </c>
    </row>
    <row r="992" spans="1:23" x14ac:dyDescent="0.3">
      <c r="A992" t="s">
        <v>2102</v>
      </c>
      <c r="B992">
        <v>8</v>
      </c>
      <c r="C992">
        <v>2</v>
      </c>
      <c r="D992">
        <v>4</v>
      </c>
      <c r="E992">
        <v>8</v>
      </c>
      <c r="F992">
        <v>2</v>
      </c>
      <c r="G992">
        <v>5</v>
      </c>
      <c r="H992">
        <v>2</v>
      </c>
      <c r="I992">
        <v>1</v>
      </c>
      <c r="J992">
        <v>1</v>
      </c>
      <c r="K992">
        <v>10</v>
      </c>
      <c r="L992" t="s">
        <v>124</v>
      </c>
      <c r="M992" t="s">
        <v>1076</v>
      </c>
      <c r="N992" t="s">
        <v>155</v>
      </c>
      <c r="O992" t="s">
        <v>175</v>
      </c>
      <c r="P992">
        <v>99</v>
      </c>
      <c r="Q992" t="s">
        <v>64</v>
      </c>
      <c r="R992" t="s">
        <v>65</v>
      </c>
      <c r="S992" t="s">
        <v>73</v>
      </c>
      <c r="T992" s="1">
        <v>45042</v>
      </c>
      <c r="U992" s="1">
        <v>8961</v>
      </c>
      <c r="V992" t="s">
        <v>1090</v>
      </c>
      <c r="W992">
        <v>99</v>
      </c>
    </row>
    <row r="993" spans="1:23" x14ac:dyDescent="0.3">
      <c r="A993" t="s">
        <v>2103</v>
      </c>
      <c r="B993">
        <v>1</v>
      </c>
      <c r="C993">
        <v>3</v>
      </c>
      <c r="D993">
        <v>3</v>
      </c>
      <c r="E993">
        <v>5</v>
      </c>
      <c r="F993">
        <v>6</v>
      </c>
      <c r="G993">
        <v>3</v>
      </c>
      <c r="H993">
        <v>7</v>
      </c>
      <c r="I993">
        <v>10</v>
      </c>
      <c r="J993">
        <v>3</v>
      </c>
      <c r="K993">
        <v>4</v>
      </c>
      <c r="L993" t="s">
        <v>67</v>
      </c>
      <c r="M993" t="s">
        <v>1077</v>
      </c>
      <c r="N993" t="s">
        <v>121</v>
      </c>
      <c r="O993" t="s">
        <v>63</v>
      </c>
      <c r="P993">
        <v>49</v>
      </c>
      <c r="Q993" t="s">
        <v>76</v>
      </c>
      <c r="R993" t="s">
        <v>65</v>
      </c>
      <c r="S993" t="s">
        <v>103</v>
      </c>
      <c r="T993" s="1">
        <v>44324</v>
      </c>
      <c r="U993" s="1">
        <v>26319</v>
      </c>
      <c r="V993" t="s">
        <v>1090</v>
      </c>
      <c r="W993">
        <v>50</v>
      </c>
    </row>
    <row r="994" spans="1:23" x14ac:dyDescent="0.3">
      <c r="A994" t="s">
        <v>2104</v>
      </c>
      <c r="B994">
        <v>1</v>
      </c>
      <c r="C994">
        <v>4</v>
      </c>
      <c r="D994">
        <v>6</v>
      </c>
      <c r="E994">
        <v>2</v>
      </c>
      <c r="F994">
        <v>8</v>
      </c>
      <c r="G994">
        <v>4</v>
      </c>
      <c r="H994">
        <v>2</v>
      </c>
      <c r="I994">
        <v>4</v>
      </c>
      <c r="J994">
        <v>2</v>
      </c>
      <c r="K994">
        <v>3</v>
      </c>
      <c r="L994" t="s">
        <v>67</v>
      </c>
      <c r="M994" t="s">
        <v>1078</v>
      </c>
      <c r="N994" t="s">
        <v>132</v>
      </c>
      <c r="O994" t="s">
        <v>63</v>
      </c>
      <c r="P994">
        <v>85</v>
      </c>
      <c r="Q994" t="s">
        <v>64</v>
      </c>
      <c r="R994" t="s">
        <v>65</v>
      </c>
      <c r="S994" t="s">
        <v>70</v>
      </c>
      <c r="T994" s="1">
        <v>44310</v>
      </c>
      <c r="U994" s="1">
        <v>13241</v>
      </c>
      <c r="V994" t="s">
        <v>1090</v>
      </c>
      <c r="W994">
        <v>86</v>
      </c>
    </row>
    <row r="995" spans="1:23" x14ac:dyDescent="0.3">
      <c r="A995" t="s">
        <v>2105</v>
      </c>
      <c r="B995">
        <v>8</v>
      </c>
      <c r="C995">
        <v>10</v>
      </c>
      <c r="D995">
        <v>5</v>
      </c>
      <c r="E995">
        <v>2</v>
      </c>
      <c r="F995">
        <v>7</v>
      </c>
      <c r="G995">
        <v>4</v>
      </c>
      <c r="H995">
        <v>8</v>
      </c>
      <c r="I995">
        <v>6</v>
      </c>
      <c r="J995">
        <v>10</v>
      </c>
      <c r="K995">
        <v>10</v>
      </c>
      <c r="L995" t="s">
        <v>67</v>
      </c>
      <c r="M995" t="s">
        <v>1079</v>
      </c>
      <c r="N995" t="s">
        <v>148</v>
      </c>
      <c r="O995" t="s">
        <v>63</v>
      </c>
      <c r="P995">
        <v>39</v>
      </c>
      <c r="Q995" t="s">
        <v>76</v>
      </c>
      <c r="R995" t="s">
        <v>65</v>
      </c>
      <c r="S995" t="s">
        <v>73</v>
      </c>
      <c r="T995" s="1">
        <v>44265</v>
      </c>
      <c r="U995" s="1">
        <v>29987</v>
      </c>
      <c r="V995" t="s">
        <v>1103</v>
      </c>
      <c r="W995">
        <v>40</v>
      </c>
    </row>
    <row r="996" spans="1:23" x14ac:dyDescent="0.3">
      <c r="A996" t="s">
        <v>1385</v>
      </c>
      <c r="B996">
        <v>6</v>
      </c>
      <c r="C996">
        <v>4</v>
      </c>
      <c r="D996">
        <v>5</v>
      </c>
      <c r="E996">
        <v>4</v>
      </c>
      <c r="F996">
        <v>4</v>
      </c>
      <c r="G996">
        <v>3</v>
      </c>
      <c r="H996">
        <v>1</v>
      </c>
      <c r="I996">
        <v>6</v>
      </c>
      <c r="J996">
        <v>2</v>
      </c>
      <c r="K996">
        <v>4</v>
      </c>
      <c r="L996" t="s">
        <v>67</v>
      </c>
      <c r="M996" t="s">
        <v>1080</v>
      </c>
      <c r="N996" t="s">
        <v>157</v>
      </c>
      <c r="O996" t="s">
        <v>63</v>
      </c>
      <c r="P996">
        <v>87</v>
      </c>
      <c r="Q996" t="s">
        <v>90</v>
      </c>
      <c r="R996" t="s">
        <v>65</v>
      </c>
      <c r="S996" t="s">
        <v>103</v>
      </c>
      <c r="T996" s="1">
        <v>44719</v>
      </c>
      <c r="U996" s="1">
        <v>12790</v>
      </c>
      <c r="V996" t="s">
        <v>1112</v>
      </c>
      <c r="W996">
        <v>88</v>
      </c>
    </row>
    <row r="997" spans="1:23" x14ac:dyDescent="0.3">
      <c r="A997" t="s">
        <v>2106</v>
      </c>
      <c r="B997">
        <v>8</v>
      </c>
      <c r="C997">
        <v>9</v>
      </c>
      <c r="D997">
        <v>7</v>
      </c>
      <c r="E997">
        <v>6</v>
      </c>
      <c r="F997">
        <v>8</v>
      </c>
      <c r="G997">
        <v>2</v>
      </c>
      <c r="H997">
        <v>9</v>
      </c>
      <c r="I997">
        <v>2</v>
      </c>
      <c r="J997">
        <v>2</v>
      </c>
      <c r="K997">
        <v>3</v>
      </c>
      <c r="L997" t="s">
        <v>67</v>
      </c>
      <c r="M997" t="s">
        <v>1081</v>
      </c>
      <c r="N997" t="s">
        <v>220</v>
      </c>
      <c r="O997" t="s">
        <v>63</v>
      </c>
      <c r="P997">
        <v>96</v>
      </c>
      <c r="Q997" t="s">
        <v>76</v>
      </c>
      <c r="R997" t="s">
        <v>65</v>
      </c>
      <c r="S997" t="s">
        <v>70</v>
      </c>
      <c r="T997" s="1">
        <v>44871</v>
      </c>
      <c r="U997" s="1">
        <v>9753</v>
      </c>
      <c r="V997" t="s">
        <v>1292</v>
      </c>
      <c r="W997">
        <v>97</v>
      </c>
    </row>
    <row r="998" spans="1:23" x14ac:dyDescent="0.3">
      <c r="A998" t="s">
        <v>2107</v>
      </c>
      <c r="B998">
        <v>5</v>
      </c>
      <c r="C998">
        <v>10</v>
      </c>
      <c r="D998">
        <v>3</v>
      </c>
      <c r="E998">
        <v>5</v>
      </c>
      <c r="F998">
        <v>10</v>
      </c>
      <c r="G998">
        <v>4</v>
      </c>
      <c r="H998">
        <v>5</v>
      </c>
      <c r="I998">
        <v>7</v>
      </c>
      <c r="J998">
        <v>7</v>
      </c>
      <c r="K998">
        <v>8</v>
      </c>
      <c r="L998" t="s">
        <v>81</v>
      </c>
      <c r="M998" t="s">
        <v>1082</v>
      </c>
      <c r="N998" t="s">
        <v>121</v>
      </c>
      <c r="O998" t="s">
        <v>137</v>
      </c>
      <c r="P998">
        <v>26</v>
      </c>
      <c r="Q998" t="s">
        <v>64</v>
      </c>
      <c r="R998" t="s">
        <v>65</v>
      </c>
      <c r="S998" t="s">
        <v>84</v>
      </c>
      <c r="T998" s="1">
        <v>44867</v>
      </c>
      <c r="U998" s="1">
        <v>35549</v>
      </c>
      <c r="V998" t="s">
        <v>1235</v>
      </c>
      <c r="W998">
        <v>26</v>
      </c>
    </row>
    <row r="999" spans="1:23" x14ac:dyDescent="0.3">
      <c r="A999" t="s">
        <v>2108</v>
      </c>
      <c r="B999">
        <v>6</v>
      </c>
      <c r="C999">
        <v>10</v>
      </c>
      <c r="D999">
        <v>5</v>
      </c>
      <c r="E999">
        <v>9</v>
      </c>
      <c r="F999">
        <v>7</v>
      </c>
      <c r="G999">
        <v>4</v>
      </c>
      <c r="H999">
        <v>1</v>
      </c>
      <c r="I999">
        <v>3</v>
      </c>
      <c r="J999">
        <v>2</v>
      </c>
      <c r="K999">
        <v>6</v>
      </c>
      <c r="L999" t="s">
        <v>104</v>
      </c>
      <c r="M999" t="s">
        <v>1083</v>
      </c>
      <c r="N999" t="s">
        <v>87</v>
      </c>
      <c r="O999" t="s">
        <v>63</v>
      </c>
      <c r="P999">
        <v>25</v>
      </c>
      <c r="Q999" t="s">
        <v>64</v>
      </c>
      <c r="R999" t="s">
        <v>65</v>
      </c>
      <c r="S999" t="s">
        <v>73</v>
      </c>
      <c r="T999" s="1">
        <v>44943</v>
      </c>
      <c r="U999" s="1">
        <v>35842</v>
      </c>
      <c r="V999" t="s">
        <v>1130</v>
      </c>
      <c r="W999">
        <v>25</v>
      </c>
    </row>
    <row r="1000" spans="1:23" x14ac:dyDescent="0.3">
      <c r="A1000" t="s">
        <v>2109</v>
      </c>
      <c r="B1000">
        <v>3</v>
      </c>
      <c r="C1000">
        <v>1</v>
      </c>
      <c r="D1000">
        <v>6</v>
      </c>
      <c r="E1000">
        <v>10</v>
      </c>
      <c r="F1000">
        <v>9</v>
      </c>
      <c r="G1000">
        <v>7</v>
      </c>
      <c r="H1000">
        <v>4</v>
      </c>
      <c r="I1000">
        <v>1</v>
      </c>
      <c r="J1000">
        <v>3</v>
      </c>
      <c r="K1000">
        <v>3</v>
      </c>
      <c r="L1000" t="s">
        <v>67</v>
      </c>
      <c r="M1000" t="s">
        <v>1084</v>
      </c>
      <c r="N1000" t="s">
        <v>106</v>
      </c>
      <c r="O1000" t="s">
        <v>63</v>
      </c>
      <c r="P1000">
        <v>39</v>
      </c>
      <c r="Q1000" t="s">
        <v>64</v>
      </c>
      <c r="R1000" t="s">
        <v>65</v>
      </c>
      <c r="S1000" t="s">
        <v>103</v>
      </c>
      <c r="T1000" s="1">
        <v>44754</v>
      </c>
      <c r="U1000" s="1">
        <v>30676</v>
      </c>
      <c r="V1000" t="s">
        <v>1173</v>
      </c>
      <c r="W1000">
        <v>39</v>
      </c>
    </row>
    <row r="1001" spans="1:23" x14ac:dyDescent="0.3">
      <c r="A1001" t="s">
        <v>2110</v>
      </c>
      <c r="B1001">
        <v>8</v>
      </c>
      <c r="C1001">
        <v>6</v>
      </c>
      <c r="D1001">
        <v>7</v>
      </c>
      <c r="E1001">
        <v>8</v>
      </c>
      <c r="F1001">
        <v>8</v>
      </c>
      <c r="G1001">
        <v>8</v>
      </c>
      <c r="H1001">
        <v>2</v>
      </c>
      <c r="I1001">
        <v>2</v>
      </c>
      <c r="J1001">
        <v>8</v>
      </c>
      <c r="K1001">
        <v>2</v>
      </c>
      <c r="L1001" t="s">
        <v>67</v>
      </c>
      <c r="M1001" t="s">
        <v>1085</v>
      </c>
      <c r="N1001" t="s">
        <v>178</v>
      </c>
      <c r="O1001" t="s">
        <v>63</v>
      </c>
      <c r="P1001">
        <v>59</v>
      </c>
      <c r="Q1001" t="s">
        <v>64</v>
      </c>
      <c r="R1001" t="s">
        <v>65</v>
      </c>
      <c r="S1001" t="s">
        <v>103</v>
      </c>
      <c r="T1001" s="1">
        <v>44408</v>
      </c>
      <c r="U1001" s="1">
        <v>22997</v>
      </c>
      <c r="V1001" t="s">
        <v>1090</v>
      </c>
      <c r="W1001">
        <v>59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F778B-6E63-494F-A812-16C9B414AD70}">
  <dimension ref="A1:B11"/>
  <sheetViews>
    <sheetView workbookViewId="0"/>
  </sheetViews>
  <sheetFormatPr defaultRowHeight="14.4" x14ac:dyDescent="0.3"/>
  <cols>
    <col min="1" max="1" width="13.33203125" bestFit="1" customWidth="1"/>
    <col min="2" max="2" width="76.109375" bestFit="1" customWidth="1"/>
  </cols>
  <sheetData>
    <row r="1" spans="1:2" x14ac:dyDescent="0.3">
      <c r="A1" t="s">
        <v>28</v>
      </c>
      <c r="B1" t="s">
        <v>29</v>
      </c>
    </row>
    <row r="2" spans="1:2" x14ac:dyDescent="0.3">
      <c r="B2" t="s">
        <v>30</v>
      </c>
    </row>
    <row r="3" spans="1:2" x14ac:dyDescent="0.3">
      <c r="B3" t="s">
        <v>31</v>
      </c>
    </row>
    <row r="4" spans="1:2" x14ac:dyDescent="0.3">
      <c r="B4" t="s">
        <v>32</v>
      </c>
    </row>
    <row r="5" spans="1:2" x14ac:dyDescent="0.3">
      <c r="B5" t="s">
        <v>33</v>
      </c>
    </row>
    <row r="6" spans="1:2" x14ac:dyDescent="0.3">
      <c r="B6" t="s">
        <v>34</v>
      </c>
    </row>
    <row r="7" spans="1:2" x14ac:dyDescent="0.3">
      <c r="B7" t="s">
        <v>35</v>
      </c>
    </row>
    <row r="8" spans="1:2" x14ac:dyDescent="0.3">
      <c r="B8" t="s">
        <v>36</v>
      </c>
    </row>
    <row r="9" spans="1:2" x14ac:dyDescent="0.3">
      <c r="B9" t="s">
        <v>37</v>
      </c>
    </row>
    <row r="10" spans="1:2" x14ac:dyDescent="0.3">
      <c r="B10" t="s">
        <v>38</v>
      </c>
    </row>
    <row r="11" spans="1:2" x14ac:dyDescent="0.3">
      <c r="B11" t="s">
        <v>39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38512-7F28-40AE-8F58-E2F5D7883D82}">
  <dimension ref="A1:E1072"/>
  <sheetViews>
    <sheetView workbookViewId="0">
      <selection activeCell="F2" sqref="F2"/>
    </sheetView>
  </sheetViews>
  <sheetFormatPr defaultRowHeight="14.4" x14ac:dyDescent="0.3"/>
  <cols>
    <col min="1" max="1" width="18.109375" bestFit="1" customWidth="1"/>
    <col min="2" max="2" width="21.77734375" bestFit="1" customWidth="1"/>
    <col min="4" max="4" width="8.88671875" style="3"/>
  </cols>
  <sheetData>
    <row r="1" spans="1:5" x14ac:dyDescent="0.3">
      <c r="A1" t="s">
        <v>6</v>
      </c>
      <c r="B1" t="s">
        <v>7</v>
      </c>
    </row>
    <row r="2" spans="1:5" x14ac:dyDescent="0.3">
      <c r="A2" s="1">
        <v>43878</v>
      </c>
      <c r="B2" t="s">
        <v>8</v>
      </c>
    </row>
    <row r="3" spans="1:5" x14ac:dyDescent="0.3">
      <c r="A3" s="1">
        <v>44708</v>
      </c>
      <c r="B3" t="s">
        <v>9</v>
      </c>
      <c r="D3" s="3">
        <f>COUNTIF(B:B,"D0987")</f>
        <v>106</v>
      </c>
      <c r="E3" s="2">
        <f>D3/D4*100</f>
        <v>9.8972922502334271</v>
      </c>
    </row>
    <row r="4" spans="1:5" x14ac:dyDescent="0.3">
      <c r="A4" s="1">
        <v>44887</v>
      </c>
      <c r="B4" t="s">
        <v>8</v>
      </c>
      <c r="D4" s="3">
        <f>COUNT(A:A)</f>
        <v>1071</v>
      </c>
    </row>
    <row r="5" spans="1:5" x14ac:dyDescent="0.3">
      <c r="A5" s="1">
        <v>44902</v>
      </c>
      <c r="B5" t="s">
        <v>8</v>
      </c>
    </row>
    <row r="6" spans="1:5" x14ac:dyDescent="0.3">
      <c r="A6" s="1">
        <v>44311</v>
      </c>
      <c r="B6" t="s">
        <v>10</v>
      </c>
    </row>
    <row r="7" spans="1:5" x14ac:dyDescent="0.3">
      <c r="A7" s="1">
        <v>44816</v>
      </c>
      <c r="B7" t="s">
        <v>11</v>
      </c>
    </row>
    <row r="8" spans="1:5" x14ac:dyDescent="0.3">
      <c r="A8" s="1">
        <v>44719</v>
      </c>
      <c r="B8" t="s">
        <v>9</v>
      </c>
    </row>
    <row r="9" spans="1:5" x14ac:dyDescent="0.3">
      <c r="A9" s="1">
        <v>44719</v>
      </c>
      <c r="B9" t="s">
        <v>9</v>
      </c>
    </row>
    <row r="10" spans="1:5" x14ac:dyDescent="0.3">
      <c r="A10" s="1">
        <v>44797</v>
      </c>
      <c r="B10" t="s">
        <v>12</v>
      </c>
    </row>
    <row r="11" spans="1:5" x14ac:dyDescent="0.3">
      <c r="A11" s="1">
        <v>44499</v>
      </c>
      <c r="B11" t="s">
        <v>10</v>
      </c>
    </row>
    <row r="12" spans="1:5" x14ac:dyDescent="0.3">
      <c r="A12" s="1">
        <v>44909</v>
      </c>
      <c r="B12" t="s">
        <v>13</v>
      </c>
    </row>
    <row r="13" spans="1:5" x14ac:dyDescent="0.3">
      <c r="A13" s="1">
        <v>43842</v>
      </c>
      <c r="B13" t="s">
        <v>14</v>
      </c>
    </row>
    <row r="14" spans="1:5" x14ac:dyDescent="0.3">
      <c r="A14" s="1">
        <v>43842</v>
      </c>
      <c r="B14" t="s">
        <v>14</v>
      </c>
    </row>
    <row r="15" spans="1:5" x14ac:dyDescent="0.3">
      <c r="A15" s="1">
        <v>44294</v>
      </c>
      <c r="B15" t="s">
        <v>8</v>
      </c>
    </row>
    <row r="16" spans="1:5" x14ac:dyDescent="0.3">
      <c r="A16" s="1">
        <v>43966</v>
      </c>
      <c r="B16" t="s">
        <v>15</v>
      </c>
    </row>
    <row r="17" spans="1:2" x14ac:dyDescent="0.3">
      <c r="A17" s="1">
        <v>44505</v>
      </c>
      <c r="B17" t="s">
        <v>16</v>
      </c>
    </row>
    <row r="18" spans="1:2" x14ac:dyDescent="0.3">
      <c r="A18" s="1">
        <v>44884</v>
      </c>
      <c r="B18" t="s">
        <v>17</v>
      </c>
    </row>
    <row r="19" spans="1:2" x14ac:dyDescent="0.3">
      <c r="A19" s="1">
        <v>44843</v>
      </c>
      <c r="B19" t="s">
        <v>8</v>
      </c>
    </row>
    <row r="20" spans="1:2" x14ac:dyDescent="0.3">
      <c r="A20" s="1">
        <v>44487</v>
      </c>
      <c r="B20" t="s">
        <v>9</v>
      </c>
    </row>
    <row r="21" spans="1:2" x14ac:dyDescent="0.3">
      <c r="A21" s="1">
        <v>44522</v>
      </c>
      <c r="B21" t="s">
        <v>8</v>
      </c>
    </row>
    <row r="22" spans="1:2" x14ac:dyDescent="0.3">
      <c r="A22" s="1">
        <v>44572</v>
      </c>
      <c r="B22" t="s">
        <v>8</v>
      </c>
    </row>
    <row r="23" spans="1:2" x14ac:dyDescent="0.3">
      <c r="A23" s="1">
        <v>43885</v>
      </c>
      <c r="B23" t="s">
        <v>18</v>
      </c>
    </row>
    <row r="24" spans="1:2" x14ac:dyDescent="0.3">
      <c r="A24" s="1">
        <v>43849</v>
      </c>
      <c r="B24" t="s">
        <v>19</v>
      </c>
    </row>
    <row r="25" spans="1:2" x14ac:dyDescent="0.3">
      <c r="A25" s="1">
        <v>44286</v>
      </c>
      <c r="B25" t="s">
        <v>17</v>
      </c>
    </row>
    <row r="26" spans="1:2" x14ac:dyDescent="0.3">
      <c r="A26" s="1">
        <v>44286</v>
      </c>
      <c r="B26" t="s">
        <v>17</v>
      </c>
    </row>
    <row r="27" spans="1:2" x14ac:dyDescent="0.3">
      <c r="A27" s="1">
        <v>44793</v>
      </c>
      <c r="B27" t="s">
        <v>20</v>
      </c>
    </row>
    <row r="28" spans="1:2" x14ac:dyDescent="0.3">
      <c r="A28" s="1">
        <v>44224</v>
      </c>
      <c r="B28" t="s">
        <v>10</v>
      </c>
    </row>
    <row r="29" spans="1:2" x14ac:dyDescent="0.3">
      <c r="A29" s="1">
        <v>44616</v>
      </c>
      <c r="B29" t="s">
        <v>20</v>
      </c>
    </row>
    <row r="30" spans="1:2" x14ac:dyDescent="0.3">
      <c r="A30" s="1">
        <v>44033</v>
      </c>
      <c r="B30" t="s">
        <v>19</v>
      </c>
    </row>
    <row r="31" spans="1:2" x14ac:dyDescent="0.3">
      <c r="A31" s="1">
        <v>44919</v>
      </c>
      <c r="B31" t="s">
        <v>21</v>
      </c>
    </row>
    <row r="32" spans="1:2" x14ac:dyDescent="0.3">
      <c r="A32" s="1">
        <v>44208</v>
      </c>
      <c r="B32" t="s">
        <v>22</v>
      </c>
    </row>
    <row r="33" spans="1:2" x14ac:dyDescent="0.3">
      <c r="A33" s="1">
        <v>44149</v>
      </c>
      <c r="B33" t="s">
        <v>23</v>
      </c>
    </row>
    <row r="34" spans="1:2" x14ac:dyDescent="0.3">
      <c r="A34" s="1">
        <v>43988</v>
      </c>
      <c r="B34" t="s">
        <v>19</v>
      </c>
    </row>
    <row r="35" spans="1:2" x14ac:dyDescent="0.3">
      <c r="A35" s="1">
        <v>44815</v>
      </c>
      <c r="B35" t="s">
        <v>17</v>
      </c>
    </row>
    <row r="36" spans="1:2" x14ac:dyDescent="0.3">
      <c r="A36" s="1">
        <v>44549</v>
      </c>
      <c r="B36" t="s">
        <v>11</v>
      </c>
    </row>
    <row r="37" spans="1:2" x14ac:dyDescent="0.3">
      <c r="A37" s="1">
        <v>44150</v>
      </c>
      <c r="B37" t="s">
        <v>24</v>
      </c>
    </row>
    <row r="38" spans="1:2" x14ac:dyDescent="0.3">
      <c r="A38" s="1">
        <v>44367</v>
      </c>
      <c r="B38" t="s">
        <v>9</v>
      </c>
    </row>
    <row r="39" spans="1:2" x14ac:dyDescent="0.3">
      <c r="A39" s="1">
        <v>44392</v>
      </c>
      <c r="B39" t="s">
        <v>10</v>
      </c>
    </row>
    <row r="40" spans="1:2" x14ac:dyDescent="0.3">
      <c r="A40" s="1">
        <v>44596</v>
      </c>
      <c r="B40" t="s">
        <v>23</v>
      </c>
    </row>
    <row r="41" spans="1:2" x14ac:dyDescent="0.3">
      <c r="A41" s="1">
        <v>44596</v>
      </c>
      <c r="B41" t="s">
        <v>23</v>
      </c>
    </row>
    <row r="42" spans="1:2" x14ac:dyDescent="0.3">
      <c r="A42" s="1">
        <v>44661</v>
      </c>
      <c r="B42" t="s">
        <v>11</v>
      </c>
    </row>
    <row r="43" spans="1:2" x14ac:dyDescent="0.3">
      <c r="A43" s="1">
        <v>44291</v>
      </c>
      <c r="B43" t="s">
        <v>25</v>
      </c>
    </row>
    <row r="44" spans="1:2" x14ac:dyDescent="0.3">
      <c r="A44" s="1">
        <v>44501</v>
      </c>
      <c r="B44" t="s">
        <v>17</v>
      </c>
    </row>
    <row r="45" spans="1:2" x14ac:dyDescent="0.3">
      <c r="A45" s="1">
        <v>44211</v>
      </c>
      <c r="B45" t="s">
        <v>11</v>
      </c>
    </row>
    <row r="46" spans="1:2" x14ac:dyDescent="0.3">
      <c r="A46" s="1">
        <v>44211</v>
      </c>
      <c r="B46" t="s">
        <v>11</v>
      </c>
    </row>
    <row r="47" spans="1:2" x14ac:dyDescent="0.3">
      <c r="A47" s="1">
        <v>44106</v>
      </c>
      <c r="B47" t="s">
        <v>8</v>
      </c>
    </row>
    <row r="48" spans="1:2" x14ac:dyDescent="0.3">
      <c r="A48" s="1">
        <v>44451</v>
      </c>
      <c r="B48" t="s">
        <v>12</v>
      </c>
    </row>
    <row r="49" spans="1:2" x14ac:dyDescent="0.3">
      <c r="A49" s="1">
        <v>44827</v>
      </c>
      <c r="B49" t="s">
        <v>23</v>
      </c>
    </row>
    <row r="50" spans="1:2" x14ac:dyDescent="0.3">
      <c r="A50" s="1">
        <v>44638</v>
      </c>
      <c r="B50" t="s">
        <v>20</v>
      </c>
    </row>
    <row r="51" spans="1:2" x14ac:dyDescent="0.3">
      <c r="A51" s="1">
        <v>44020</v>
      </c>
      <c r="B51" t="s">
        <v>16</v>
      </c>
    </row>
    <row r="52" spans="1:2" x14ac:dyDescent="0.3">
      <c r="A52" s="1">
        <v>44020</v>
      </c>
      <c r="B52" t="s">
        <v>16</v>
      </c>
    </row>
    <row r="53" spans="1:2" x14ac:dyDescent="0.3">
      <c r="A53" s="1">
        <v>44768</v>
      </c>
      <c r="B53" t="s">
        <v>10</v>
      </c>
    </row>
    <row r="54" spans="1:2" x14ac:dyDescent="0.3">
      <c r="A54" s="1">
        <v>44919</v>
      </c>
      <c r="B54" t="s">
        <v>26</v>
      </c>
    </row>
    <row r="55" spans="1:2" x14ac:dyDescent="0.3">
      <c r="A55" s="1">
        <v>44104</v>
      </c>
      <c r="B55" t="s">
        <v>8</v>
      </c>
    </row>
    <row r="56" spans="1:2" x14ac:dyDescent="0.3">
      <c r="A56" s="1">
        <v>44197</v>
      </c>
      <c r="B56" t="s">
        <v>12</v>
      </c>
    </row>
    <row r="57" spans="1:2" x14ac:dyDescent="0.3">
      <c r="A57" s="1">
        <v>44471</v>
      </c>
      <c r="B57" t="s">
        <v>9</v>
      </c>
    </row>
    <row r="58" spans="1:2" x14ac:dyDescent="0.3">
      <c r="A58" s="1">
        <v>43984</v>
      </c>
      <c r="B58" t="s">
        <v>20</v>
      </c>
    </row>
    <row r="59" spans="1:2" x14ac:dyDescent="0.3">
      <c r="A59" s="1">
        <v>44378</v>
      </c>
      <c r="B59" t="s">
        <v>27</v>
      </c>
    </row>
    <row r="60" spans="1:2" x14ac:dyDescent="0.3">
      <c r="A60" s="1">
        <v>44840</v>
      </c>
      <c r="B60" t="s">
        <v>25</v>
      </c>
    </row>
    <row r="61" spans="1:2" x14ac:dyDescent="0.3">
      <c r="A61" s="1">
        <v>44693</v>
      </c>
      <c r="B61" t="s">
        <v>15</v>
      </c>
    </row>
    <row r="62" spans="1:2" x14ac:dyDescent="0.3">
      <c r="A62" s="1">
        <v>44494</v>
      </c>
      <c r="B62" t="s">
        <v>18</v>
      </c>
    </row>
    <row r="63" spans="1:2" x14ac:dyDescent="0.3">
      <c r="A63" s="1">
        <v>43863</v>
      </c>
      <c r="B63" t="s">
        <v>17</v>
      </c>
    </row>
    <row r="64" spans="1:2" x14ac:dyDescent="0.3">
      <c r="A64" s="1">
        <v>44093</v>
      </c>
      <c r="B64" t="s">
        <v>13</v>
      </c>
    </row>
    <row r="65" spans="1:2" x14ac:dyDescent="0.3">
      <c r="A65" s="1">
        <v>44093</v>
      </c>
      <c r="B65" t="s">
        <v>13</v>
      </c>
    </row>
    <row r="66" spans="1:2" x14ac:dyDescent="0.3">
      <c r="A66" s="1">
        <v>44516</v>
      </c>
      <c r="B66" t="s">
        <v>19</v>
      </c>
    </row>
    <row r="67" spans="1:2" x14ac:dyDescent="0.3">
      <c r="A67" s="1">
        <v>44516</v>
      </c>
      <c r="B67" t="s">
        <v>19</v>
      </c>
    </row>
    <row r="68" spans="1:2" x14ac:dyDescent="0.3">
      <c r="A68" s="1">
        <v>44632</v>
      </c>
      <c r="B68" t="s">
        <v>13</v>
      </c>
    </row>
    <row r="69" spans="1:2" x14ac:dyDescent="0.3">
      <c r="A69" s="1">
        <v>44635</v>
      </c>
      <c r="B69" t="s">
        <v>21</v>
      </c>
    </row>
    <row r="70" spans="1:2" x14ac:dyDescent="0.3">
      <c r="A70" s="1">
        <v>44454</v>
      </c>
      <c r="B70" t="s">
        <v>9</v>
      </c>
    </row>
    <row r="71" spans="1:2" x14ac:dyDescent="0.3">
      <c r="A71" s="1">
        <v>44587</v>
      </c>
      <c r="B71" t="s">
        <v>24</v>
      </c>
    </row>
    <row r="72" spans="1:2" x14ac:dyDescent="0.3">
      <c r="A72" s="1">
        <v>44138</v>
      </c>
      <c r="B72" t="s">
        <v>25</v>
      </c>
    </row>
    <row r="73" spans="1:2" x14ac:dyDescent="0.3">
      <c r="A73" s="1">
        <v>44606</v>
      </c>
      <c r="B73" t="s">
        <v>9</v>
      </c>
    </row>
    <row r="74" spans="1:2" x14ac:dyDescent="0.3">
      <c r="A74" s="1">
        <v>44606</v>
      </c>
      <c r="B74" t="s">
        <v>9</v>
      </c>
    </row>
    <row r="75" spans="1:2" x14ac:dyDescent="0.3">
      <c r="A75" s="1">
        <v>44385</v>
      </c>
      <c r="B75" t="s">
        <v>27</v>
      </c>
    </row>
    <row r="76" spans="1:2" x14ac:dyDescent="0.3">
      <c r="A76" s="1">
        <v>44336</v>
      </c>
      <c r="B76" t="s">
        <v>9</v>
      </c>
    </row>
    <row r="77" spans="1:2" x14ac:dyDescent="0.3">
      <c r="A77" s="1">
        <v>44854</v>
      </c>
      <c r="B77" t="s">
        <v>19</v>
      </c>
    </row>
    <row r="78" spans="1:2" x14ac:dyDescent="0.3">
      <c r="A78" s="1">
        <v>43971</v>
      </c>
      <c r="B78" t="s">
        <v>17</v>
      </c>
    </row>
    <row r="79" spans="1:2" x14ac:dyDescent="0.3">
      <c r="A79" s="1">
        <v>44317</v>
      </c>
      <c r="B79" t="s">
        <v>24</v>
      </c>
    </row>
    <row r="80" spans="1:2" x14ac:dyDescent="0.3">
      <c r="A80" s="1">
        <v>44582</v>
      </c>
      <c r="B80" t="s">
        <v>17</v>
      </c>
    </row>
    <row r="81" spans="1:2" x14ac:dyDescent="0.3">
      <c r="A81" s="1">
        <v>44041</v>
      </c>
      <c r="B81" t="s">
        <v>10</v>
      </c>
    </row>
    <row r="82" spans="1:2" x14ac:dyDescent="0.3">
      <c r="A82" s="1">
        <v>44041</v>
      </c>
      <c r="B82" t="s">
        <v>10</v>
      </c>
    </row>
    <row r="83" spans="1:2" x14ac:dyDescent="0.3">
      <c r="A83" s="1">
        <v>44730</v>
      </c>
      <c r="B83" t="s">
        <v>14</v>
      </c>
    </row>
    <row r="84" spans="1:2" x14ac:dyDescent="0.3">
      <c r="A84" s="1">
        <v>44679</v>
      </c>
      <c r="B84" t="s">
        <v>24</v>
      </c>
    </row>
    <row r="85" spans="1:2" x14ac:dyDescent="0.3">
      <c r="A85" s="1">
        <v>44532</v>
      </c>
      <c r="B85" t="s">
        <v>8</v>
      </c>
    </row>
    <row r="86" spans="1:2" x14ac:dyDescent="0.3">
      <c r="A86" s="1">
        <v>44532</v>
      </c>
      <c r="B86" t="s">
        <v>8</v>
      </c>
    </row>
    <row r="87" spans="1:2" x14ac:dyDescent="0.3">
      <c r="A87" s="1">
        <v>44229</v>
      </c>
      <c r="B87" t="s">
        <v>15</v>
      </c>
    </row>
    <row r="88" spans="1:2" x14ac:dyDescent="0.3">
      <c r="A88" s="1">
        <v>44446</v>
      </c>
      <c r="B88" t="s">
        <v>17</v>
      </c>
    </row>
    <row r="89" spans="1:2" x14ac:dyDescent="0.3">
      <c r="A89" s="1">
        <v>43939</v>
      </c>
      <c r="B89" t="s">
        <v>22</v>
      </c>
    </row>
    <row r="90" spans="1:2" x14ac:dyDescent="0.3">
      <c r="A90" s="1">
        <v>44197</v>
      </c>
      <c r="B90" t="s">
        <v>15</v>
      </c>
    </row>
    <row r="91" spans="1:2" x14ac:dyDescent="0.3">
      <c r="A91" s="1">
        <v>44703</v>
      </c>
      <c r="B91" t="s">
        <v>11</v>
      </c>
    </row>
    <row r="92" spans="1:2" x14ac:dyDescent="0.3">
      <c r="A92" s="1">
        <v>44703</v>
      </c>
      <c r="B92" t="s">
        <v>11</v>
      </c>
    </row>
    <row r="93" spans="1:2" x14ac:dyDescent="0.3">
      <c r="A93" s="1">
        <v>44164</v>
      </c>
      <c r="B93" t="s">
        <v>11</v>
      </c>
    </row>
    <row r="94" spans="1:2" x14ac:dyDescent="0.3">
      <c r="A94" s="1">
        <v>44367</v>
      </c>
      <c r="B94" t="s">
        <v>23</v>
      </c>
    </row>
    <row r="95" spans="1:2" x14ac:dyDescent="0.3">
      <c r="A95" s="1">
        <v>44579</v>
      </c>
      <c r="B95" t="s">
        <v>17</v>
      </c>
    </row>
    <row r="96" spans="1:2" x14ac:dyDescent="0.3">
      <c r="A96" s="1">
        <v>43925</v>
      </c>
      <c r="B96" t="s">
        <v>8</v>
      </c>
    </row>
    <row r="97" spans="1:2" x14ac:dyDescent="0.3">
      <c r="A97" s="1">
        <v>43913</v>
      </c>
      <c r="B97" t="s">
        <v>8</v>
      </c>
    </row>
    <row r="98" spans="1:2" x14ac:dyDescent="0.3">
      <c r="A98" s="1">
        <v>43987</v>
      </c>
      <c r="B98" t="s">
        <v>10</v>
      </c>
    </row>
    <row r="99" spans="1:2" x14ac:dyDescent="0.3">
      <c r="A99" s="1">
        <v>43870</v>
      </c>
      <c r="B99" t="s">
        <v>16</v>
      </c>
    </row>
    <row r="100" spans="1:2" x14ac:dyDescent="0.3">
      <c r="A100" s="1">
        <v>44490</v>
      </c>
      <c r="B100" t="s">
        <v>24</v>
      </c>
    </row>
    <row r="101" spans="1:2" x14ac:dyDescent="0.3">
      <c r="A101" s="1">
        <v>44334</v>
      </c>
      <c r="B101" t="s">
        <v>18</v>
      </c>
    </row>
    <row r="102" spans="1:2" x14ac:dyDescent="0.3">
      <c r="A102" s="1">
        <v>44336</v>
      </c>
      <c r="B102" t="s">
        <v>16</v>
      </c>
    </row>
    <row r="103" spans="1:2" x14ac:dyDescent="0.3">
      <c r="A103" s="1">
        <v>44109</v>
      </c>
      <c r="B103" t="s">
        <v>10</v>
      </c>
    </row>
    <row r="104" spans="1:2" x14ac:dyDescent="0.3">
      <c r="A104" s="1">
        <v>44756</v>
      </c>
      <c r="B104" t="s">
        <v>24</v>
      </c>
    </row>
    <row r="105" spans="1:2" x14ac:dyDescent="0.3">
      <c r="A105" s="1">
        <v>44891</v>
      </c>
      <c r="B105" t="s">
        <v>24</v>
      </c>
    </row>
    <row r="106" spans="1:2" x14ac:dyDescent="0.3">
      <c r="A106" s="1">
        <v>43978</v>
      </c>
      <c r="B106" t="s">
        <v>8</v>
      </c>
    </row>
    <row r="107" spans="1:2" x14ac:dyDescent="0.3">
      <c r="A107" s="1">
        <v>44451</v>
      </c>
      <c r="B107" t="s">
        <v>22</v>
      </c>
    </row>
    <row r="108" spans="1:2" x14ac:dyDescent="0.3">
      <c r="A108" s="1">
        <v>44833</v>
      </c>
      <c r="B108" t="s">
        <v>25</v>
      </c>
    </row>
    <row r="109" spans="1:2" x14ac:dyDescent="0.3">
      <c r="A109" s="1">
        <v>44833</v>
      </c>
      <c r="B109" t="s">
        <v>25</v>
      </c>
    </row>
    <row r="110" spans="1:2" x14ac:dyDescent="0.3">
      <c r="A110" s="1">
        <v>44273</v>
      </c>
      <c r="B110" t="s">
        <v>8</v>
      </c>
    </row>
    <row r="111" spans="1:2" x14ac:dyDescent="0.3">
      <c r="A111" s="1">
        <v>44412</v>
      </c>
      <c r="B111" t="s">
        <v>13</v>
      </c>
    </row>
    <row r="112" spans="1:2" x14ac:dyDescent="0.3">
      <c r="A112" s="1">
        <v>43956</v>
      </c>
      <c r="B112" t="s">
        <v>16</v>
      </c>
    </row>
    <row r="113" spans="1:2" x14ac:dyDescent="0.3">
      <c r="A113" s="1">
        <v>44307</v>
      </c>
      <c r="B113" t="s">
        <v>17</v>
      </c>
    </row>
    <row r="114" spans="1:2" x14ac:dyDescent="0.3">
      <c r="A114" s="1">
        <v>44822</v>
      </c>
      <c r="B114" t="s">
        <v>16</v>
      </c>
    </row>
    <row r="115" spans="1:2" x14ac:dyDescent="0.3">
      <c r="A115" s="1">
        <v>44170</v>
      </c>
      <c r="B115" t="s">
        <v>24</v>
      </c>
    </row>
    <row r="116" spans="1:2" x14ac:dyDescent="0.3">
      <c r="A116" s="1">
        <v>44341</v>
      </c>
      <c r="B116" t="s">
        <v>12</v>
      </c>
    </row>
    <row r="117" spans="1:2" x14ac:dyDescent="0.3">
      <c r="A117" s="1">
        <v>44475</v>
      </c>
      <c r="B117" t="s">
        <v>19</v>
      </c>
    </row>
    <row r="118" spans="1:2" x14ac:dyDescent="0.3">
      <c r="A118" s="1">
        <v>44436</v>
      </c>
      <c r="B118" t="s">
        <v>9</v>
      </c>
    </row>
    <row r="119" spans="1:2" x14ac:dyDescent="0.3">
      <c r="A119" s="1">
        <v>44729</v>
      </c>
      <c r="B119" t="s">
        <v>10</v>
      </c>
    </row>
    <row r="120" spans="1:2" x14ac:dyDescent="0.3">
      <c r="A120" s="1">
        <v>44412</v>
      </c>
      <c r="B120" t="s">
        <v>12</v>
      </c>
    </row>
    <row r="121" spans="1:2" x14ac:dyDescent="0.3">
      <c r="A121" s="1">
        <v>44138</v>
      </c>
      <c r="B121" t="s">
        <v>22</v>
      </c>
    </row>
    <row r="122" spans="1:2" x14ac:dyDescent="0.3">
      <c r="A122" s="1">
        <v>44653</v>
      </c>
      <c r="B122" t="s">
        <v>8</v>
      </c>
    </row>
    <row r="123" spans="1:2" x14ac:dyDescent="0.3">
      <c r="A123" s="1">
        <v>43947</v>
      </c>
      <c r="B123" t="s">
        <v>21</v>
      </c>
    </row>
    <row r="124" spans="1:2" x14ac:dyDescent="0.3">
      <c r="A124" s="1">
        <v>44017</v>
      </c>
      <c r="B124" t="s">
        <v>17</v>
      </c>
    </row>
    <row r="125" spans="1:2" x14ac:dyDescent="0.3">
      <c r="A125" s="1">
        <v>44360</v>
      </c>
      <c r="B125" t="s">
        <v>14</v>
      </c>
    </row>
    <row r="126" spans="1:2" x14ac:dyDescent="0.3">
      <c r="A126" s="1">
        <v>44812</v>
      </c>
      <c r="B126" t="s">
        <v>23</v>
      </c>
    </row>
    <row r="127" spans="1:2" x14ac:dyDescent="0.3">
      <c r="A127" s="1">
        <v>44818</v>
      </c>
      <c r="B127" t="s">
        <v>21</v>
      </c>
    </row>
    <row r="128" spans="1:2" x14ac:dyDescent="0.3">
      <c r="A128" s="1">
        <v>44557</v>
      </c>
      <c r="B128" t="s">
        <v>10</v>
      </c>
    </row>
    <row r="129" spans="1:2" x14ac:dyDescent="0.3">
      <c r="A129" s="1">
        <v>44098</v>
      </c>
      <c r="B129" t="s">
        <v>13</v>
      </c>
    </row>
    <row r="130" spans="1:2" x14ac:dyDescent="0.3">
      <c r="A130" s="1">
        <v>44098</v>
      </c>
      <c r="B130" t="s">
        <v>13</v>
      </c>
    </row>
    <row r="131" spans="1:2" x14ac:dyDescent="0.3">
      <c r="A131" s="1">
        <v>44687</v>
      </c>
      <c r="B131" t="s">
        <v>23</v>
      </c>
    </row>
    <row r="132" spans="1:2" x14ac:dyDescent="0.3">
      <c r="A132" s="1">
        <v>44663</v>
      </c>
      <c r="B132" t="s">
        <v>8</v>
      </c>
    </row>
    <row r="133" spans="1:2" x14ac:dyDescent="0.3">
      <c r="A133" s="1">
        <v>44171</v>
      </c>
      <c r="B133" t="s">
        <v>12</v>
      </c>
    </row>
    <row r="134" spans="1:2" x14ac:dyDescent="0.3">
      <c r="A134" s="1">
        <v>44714</v>
      </c>
      <c r="B134" t="s">
        <v>9</v>
      </c>
    </row>
    <row r="135" spans="1:2" x14ac:dyDescent="0.3">
      <c r="A135" s="1">
        <v>44788</v>
      </c>
      <c r="B135" t="s">
        <v>13</v>
      </c>
    </row>
    <row r="136" spans="1:2" x14ac:dyDescent="0.3">
      <c r="A136" s="1">
        <v>44820</v>
      </c>
      <c r="B136" t="s">
        <v>16</v>
      </c>
    </row>
    <row r="137" spans="1:2" x14ac:dyDescent="0.3">
      <c r="A137" s="1">
        <v>44900</v>
      </c>
      <c r="B137" t="s">
        <v>12</v>
      </c>
    </row>
    <row r="138" spans="1:2" x14ac:dyDescent="0.3">
      <c r="A138" s="1">
        <v>44401</v>
      </c>
      <c r="B138" t="s">
        <v>8</v>
      </c>
    </row>
    <row r="139" spans="1:2" x14ac:dyDescent="0.3">
      <c r="A139" s="1">
        <v>44770</v>
      </c>
      <c r="B139" t="s">
        <v>18</v>
      </c>
    </row>
    <row r="140" spans="1:2" x14ac:dyDescent="0.3">
      <c r="A140" s="1">
        <v>44617</v>
      </c>
      <c r="B140" t="s">
        <v>13</v>
      </c>
    </row>
    <row r="141" spans="1:2" x14ac:dyDescent="0.3">
      <c r="A141" s="1">
        <v>44435</v>
      </c>
      <c r="B141" t="s">
        <v>8</v>
      </c>
    </row>
    <row r="142" spans="1:2" x14ac:dyDescent="0.3">
      <c r="A142" s="1">
        <v>44780</v>
      </c>
      <c r="B142" t="s">
        <v>18</v>
      </c>
    </row>
    <row r="143" spans="1:2" x14ac:dyDescent="0.3">
      <c r="A143" s="1">
        <v>44009</v>
      </c>
      <c r="B143" t="s">
        <v>12</v>
      </c>
    </row>
    <row r="144" spans="1:2" x14ac:dyDescent="0.3">
      <c r="A144" s="1">
        <v>44443</v>
      </c>
      <c r="B144" t="s">
        <v>8</v>
      </c>
    </row>
    <row r="145" spans="1:2" x14ac:dyDescent="0.3">
      <c r="A145" s="1">
        <v>44411</v>
      </c>
      <c r="B145" t="s">
        <v>12</v>
      </c>
    </row>
    <row r="146" spans="1:2" x14ac:dyDescent="0.3">
      <c r="A146" s="1">
        <v>44722</v>
      </c>
      <c r="B146" t="s">
        <v>21</v>
      </c>
    </row>
    <row r="147" spans="1:2" x14ac:dyDescent="0.3">
      <c r="A147" s="1">
        <v>44279</v>
      </c>
      <c r="B147" t="s">
        <v>8</v>
      </c>
    </row>
    <row r="148" spans="1:2" x14ac:dyDescent="0.3">
      <c r="A148" s="1">
        <v>44184</v>
      </c>
      <c r="B148" t="s">
        <v>15</v>
      </c>
    </row>
    <row r="149" spans="1:2" x14ac:dyDescent="0.3">
      <c r="A149" s="1">
        <v>44682</v>
      </c>
      <c r="B149" t="s">
        <v>19</v>
      </c>
    </row>
    <row r="150" spans="1:2" x14ac:dyDescent="0.3">
      <c r="A150" s="1">
        <v>44022</v>
      </c>
      <c r="B150" t="s">
        <v>14</v>
      </c>
    </row>
    <row r="151" spans="1:2" x14ac:dyDescent="0.3">
      <c r="A151" s="1">
        <v>43871</v>
      </c>
      <c r="B151" t="s">
        <v>19</v>
      </c>
    </row>
    <row r="152" spans="1:2" x14ac:dyDescent="0.3">
      <c r="A152" s="1">
        <v>44374</v>
      </c>
      <c r="B152" t="s">
        <v>20</v>
      </c>
    </row>
    <row r="153" spans="1:2" x14ac:dyDescent="0.3">
      <c r="A153" s="1">
        <v>44362</v>
      </c>
      <c r="B153" t="s">
        <v>11</v>
      </c>
    </row>
    <row r="154" spans="1:2" x14ac:dyDescent="0.3">
      <c r="A154" s="1">
        <v>44559</v>
      </c>
      <c r="B154" t="s">
        <v>23</v>
      </c>
    </row>
    <row r="155" spans="1:2" x14ac:dyDescent="0.3">
      <c r="A155" s="1">
        <v>44559</v>
      </c>
      <c r="B155" t="s">
        <v>23</v>
      </c>
    </row>
    <row r="156" spans="1:2" x14ac:dyDescent="0.3">
      <c r="A156" s="1">
        <v>44332</v>
      </c>
      <c r="B156" t="s">
        <v>8</v>
      </c>
    </row>
    <row r="157" spans="1:2" x14ac:dyDescent="0.3">
      <c r="A157" s="1">
        <v>44589</v>
      </c>
      <c r="B157" t="s">
        <v>21</v>
      </c>
    </row>
    <row r="158" spans="1:2" x14ac:dyDescent="0.3">
      <c r="A158" s="1">
        <v>44083</v>
      </c>
      <c r="B158" t="s">
        <v>24</v>
      </c>
    </row>
    <row r="159" spans="1:2" x14ac:dyDescent="0.3">
      <c r="A159" s="1">
        <v>44685</v>
      </c>
      <c r="B159" t="s">
        <v>22</v>
      </c>
    </row>
    <row r="160" spans="1:2" x14ac:dyDescent="0.3">
      <c r="A160" s="1">
        <v>44467</v>
      </c>
      <c r="B160" t="s">
        <v>14</v>
      </c>
    </row>
    <row r="161" spans="1:2" x14ac:dyDescent="0.3">
      <c r="A161" s="1">
        <v>44360</v>
      </c>
      <c r="B161" t="s">
        <v>11</v>
      </c>
    </row>
    <row r="162" spans="1:2" x14ac:dyDescent="0.3">
      <c r="A162" s="1">
        <v>44859</v>
      </c>
      <c r="B162" t="s">
        <v>13</v>
      </c>
    </row>
    <row r="163" spans="1:2" x14ac:dyDescent="0.3">
      <c r="A163" s="1">
        <v>43976</v>
      </c>
      <c r="B163" t="s">
        <v>11</v>
      </c>
    </row>
    <row r="164" spans="1:2" x14ac:dyDescent="0.3">
      <c r="A164" s="1">
        <v>44643</v>
      </c>
      <c r="B164" t="s">
        <v>8</v>
      </c>
    </row>
    <row r="165" spans="1:2" x14ac:dyDescent="0.3">
      <c r="A165" s="1">
        <v>44258</v>
      </c>
      <c r="B165" t="s">
        <v>21</v>
      </c>
    </row>
    <row r="166" spans="1:2" x14ac:dyDescent="0.3">
      <c r="A166" s="1">
        <v>44889</v>
      </c>
      <c r="B166" t="s">
        <v>8</v>
      </c>
    </row>
    <row r="167" spans="1:2" x14ac:dyDescent="0.3">
      <c r="A167" s="1">
        <v>43914</v>
      </c>
      <c r="B167" t="s">
        <v>12</v>
      </c>
    </row>
    <row r="168" spans="1:2" x14ac:dyDescent="0.3">
      <c r="A168" s="1">
        <v>43879</v>
      </c>
      <c r="B168" t="s">
        <v>14</v>
      </c>
    </row>
    <row r="169" spans="1:2" x14ac:dyDescent="0.3">
      <c r="A169" s="1">
        <v>44457</v>
      </c>
      <c r="B169" t="s">
        <v>10</v>
      </c>
    </row>
    <row r="170" spans="1:2" x14ac:dyDescent="0.3">
      <c r="A170" s="1">
        <v>44683</v>
      </c>
      <c r="B170" t="s">
        <v>27</v>
      </c>
    </row>
    <row r="171" spans="1:2" x14ac:dyDescent="0.3">
      <c r="A171" s="1">
        <v>44290</v>
      </c>
      <c r="B171" t="s">
        <v>18</v>
      </c>
    </row>
    <row r="172" spans="1:2" x14ac:dyDescent="0.3">
      <c r="A172" s="1">
        <v>44907</v>
      </c>
      <c r="B172" t="s">
        <v>17</v>
      </c>
    </row>
    <row r="173" spans="1:2" x14ac:dyDescent="0.3">
      <c r="A173" s="1">
        <v>44915</v>
      </c>
      <c r="B173" t="s">
        <v>11</v>
      </c>
    </row>
    <row r="174" spans="1:2" x14ac:dyDescent="0.3">
      <c r="A174" s="1">
        <v>44348</v>
      </c>
      <c r="B174" t="s">
        <v>19</v>
      </c>
    </row>
    <row r="175" spans="1:2" x14ac:dyDescent="0.3">
      <c r="A175" s="1">
        <v>44618</v>
      </c>
      <c r="B175" t="s">
        <v>19</v>
      </c>
    </row>
    <row r="176" spans="1:2" x14ac:dyDescent="0.3">
      <c r="A176" s="1">
        <v>44295</v>
      </c>
      <c r="B176" t="s">
        <v>8</v>
      </c>
    </row>
    <row r="177" spans="1:2" x14ac:dyDescent="0.3">
      <c r="A177" s="1">
        <v>44764</v>
      </c>
      <c r="B177" t="s">
        <v>20</v>
      </c>
    </row>
    <row r="178" spans="1:2" x14ac:dyDescent="0.3">
      <c r="A178" s="1">
        <v>44418</v>
      </c>
      <c r="B178" t="s">
        <v>16</v>
      </c>
    </row>
    <row r="179" spans="1:2" x14ac:dyDescent="0.3">
      <c r="A179" s="1">
        <v>44418</v>
      </c>
      <c r="B179" t="s">
        <v>16</v>
      </c>
    </row>
    <row r="180" spans="1:2" x14ac:dyDescent="0.3">
      <c r="A180" s="1">
        <v>44119</v>
      </c>
      <c r="B180" t="s">
        <v>22</v>
      </c>
    </row>
    <row r="181" spans="1:2" x14ac:dyDescent="0.3">
      <c r="A181" s="1">
        <v>43872</v>
      </c>
      <c r="B181" t="s">
        <v>11</v>
      </c>
    </row>
    <row r="182" spans="1:2" x14ac:dyDescent="0.3">
      <c r="A182" s="1">
        <v>44384</v>
      </c>
      <c r="B182" t="s">
        <v>14</v>
      </c>
    </row>
    <row r="183" spans="1:2" x14ac:dyDescent="0.3">
      <c r="A183" s="1">
        <v>44854</v>
      </c>
      <c r="B183" t="s">
        <v>8</v>
      </c>
    </row>
    <row r="184" spans="1:2" x14ac:dyDescent="0.3">
      <c r="A184" s="1">
        <v>44321</v>
      </c>
      <c r="B184" t="s">
        <v>11</v>
      </c>
    </row>
    <row r="185" spans="1:2" x14ac:dyDescent="0.3">
      <c r="A185" s="1">
        <v>43915</v>
      </c>
      <c r="B185" t="s">
        <v>11</v>
      </c>
    </row>
    <row r="186" spans="1:2" x14ac:dyDescent="0.3">
      <c r="A186" s="1">
        <v>44221</v>
      </c>
      <c r="B186" t="s">
        <v>9</v>
      </c>
    </row>
    <row r="187" spans="1:2" x14ac:dyDescent="0.3">
      <c r="A187" s="1">
        <v>44674</v>
      </c>
      <c r="B187" t="s">
        <v>21</v>
      </c>
    </row>
    <row r="188" spans="1:2" x14ac:dyDescent="0.3">
      <c r="A188" s="1">
        <v>44782</v>
      </c>
      <c r="B188" t="s">
        <v>8</v>
      </c>
    </row>
    <row r="189" spans="1:2" x14ac:dyDescent="0.3">
      <c r="A189" s="1">
        <v>44590</v>
      </c>
      <c r="B189" t="s">
        <v>10</v>
      </c>
    </row>
    <row r="190" spans="1:2" x14ac:dyDescent="0.3">
      <c r="A190" s="1">
        <v>44825</v>
      </c>
      <c r="B190" t="s">
        <v>8</v>
      </c>
    </row>
    <row r="191" spans="1:2" x14ac:dyDescent="0.3">
      <c r="A191" s="1">
        <v>44029</v>
      </c>
      <c r="B191" t="s">
        <v>14</v>
      </c>
    </row>
    <row r="192" spans="1:2" x14ac:dyDescent="0.3">
      <c r="A192" s="1">
        <v>44028</v>
      </c>
      <c r="B192" t="s">
        <v>8</v>
      </c>
    </row>
    <row r="193" spans="1:2" x14ac:dyDescent="0.3">
      <c r="A193" s="1">
        <v>44028</v>
      </c>
      <c r="B193" t="s">
        <v>8</v>
      </c>
    </row>
    <row r="194" spans="1:2" x14ac:dyDescent="0.3">
      <c r="A194" s="1">
        <v>43921</v>
      </c>
      <c r="B194" t="s">
        <v>11</v>
      </c>
    </row>
    <row r="195" spans="1:2" x14ac:dyDescent="0.3">
      <c r="A195" s="1">
        <v>44432</v>
      </c>
      <c r="B195" t="s">
        <v>23</v>
      </c>
    </row>
    <row r="196" spans="1:2" x14ac:dyDescent="0.3">
      <c r="A196" s="1">
        <v>44751</v>
      </c>
      <c r="B196" t="s">
        <v>8</v>
      </c>
    </row>
    <row r="197" spans="1:2" x14ac:dyDescent="0.3">
      <c r="A197" s="1">
        <v>44543</v>
      </c>
      <c r="B197" t="s">
        <v>9</v>
      </c>
    </row>
    <row r="198" spans="1:2" x14ac:dyDescent="0.3">
      <c r="A198" s="1">
        <v>44543</v>
      </c>
      <c r="B198" t="s">
        <v>9</v>
      </c>
    </row>
    <row r="199" spans="1:2" x14ac:dyDescent="0.3">
      <c r="A199" s="1">
        <v>43949</v>
      </c>
      <c r="B199" t="s">
        <v>11</v>
      </c>
    </row>
    <row r="200" spans="1:2" x14ac:dyDescent="0.3">
      <c r="A200" s="1">
        <v>44006</v>
      </c>
      <c r="B200" t="s">
        <v>15</v>
      </c>
    </row>
    <row r="201" spans="1:2" x14ac:dyDescent="0.3">
      <c r="A201" s="1">
        <v>44018</v>
      </c>
      <c r="B201" t="s">
        <v>9</v>
      </c>
    </row>
    <row r="202" spans="1:2" x14ac:dyDescent="0.3">
      <c r="A202" s="1">
        <v>43913</v>
      </c>
      <c r="B202" t="s">
        <v>27</v>
      </c>
    </row>
    <row r="203" spans="1:2" x14ac:dyDescent="0.3">
      <c r="A203" s="1">
        <v>44200</v>
      </c>
      <c r="B203" t="s">
        <v>15</v>
      </c>
    </row>
    <row r="204" spans="1:2" x14ac:dyDescent="0.3">
      <c r="A204" s="1">
        <v>44383</v>
      </c>
      <c r="B204" t="s">
        <v>15</v>
      </c>
    </row>
    <row r="205" spans="1:2" x14ac:dyDescent="0.3">
      <c r="A205" s="1">
        <v>44441</v>
      </c>
      <c r="B205" t="s">
        <v>25</v>
      </c>
    </row>
    <row r="206" spans="1:2" x14ac:dyDescent="0.3">
      <c r="A206" s="1">
        <v>43885</v>
      </c>
      <c r="B206" t="s">
        <v>8</v>
      </c>
    </row>
    <row r="207" spans="1:2" x14ac:dyDescent="0.3">
      <c r="A207" s="1">
        <v>44448</v>
      </c>
      <c r="B207" t="s">
        <v>15</v>
      </c>
    </row>
    <row r="208" spans="1:2" x14ac:dyDescent="0.3">
      <c r="A208" s="1">
        <v>43842</v>
      </c>
      <c r="B208" t="s">
        <v>20</v>
      </c>
    </row>
    <row r="209" spans="1:2" x14ac:dyDescent="0.3">
      <c r="A209" s="1">
        <v>44040</v>
      </c>
      <c r="B209" t="s">
        <v>23</v>
      </c>
    </row>
    <row r="210" spans="1:2" x14ac:dyDescent="0.3">
      <c r="A210" s="1">
        <v>44658</v>
      </c>
      <c r="B210" t="s">
        <v>12</v>
      </c>
    </row>
    <row r="211" spans="1:2" x14ac:dyDescent="0.3">
      <c r="A211" s="1">
        <v>44258</v>
      </c>
      <c r="B211" t="s">
        <v>27</v>
      </c>
    </row>
    <row r="212" spans="1:2" x14ac:dyDescent="0.3">
      <c r="A212" s="1">
        <v>44252</v>
      </c>
      <c r="B212" t="s">
        <v>20</v>
      </c>
    </row>
    <row r="213" spans="1:2" x14ac:dyDescent="0.3">
      <c r="A213" s="1">
        <v>43908</v>
      </c>
      <c r="B213" t="s">
        <v>12</v>
      </c>
    </row>
    <row r="214" spans="1:2" x14ac:dyDescent="0.3">
      <c r="A214" s="1">
        <v>44043</v>
      </c>
      <c r="B214" t="s">
        <v>9</v>
      </c>
    </row>
    <row r="215" spans="1:2" x14ac:dyDescent="0.3">
      <c r="A215" s="1">
        <v>44263</v>
      </c>
      <c r="B215" t="s">
        <v>13</v>
      </c>
    </row>
    <row r="216" spans="1:2" x14ac:dyDescent="0.3">
      <c r="A216" s="1">
        <v>44925</v>
      </c>
      <c r="B216" t="s">
        <v>11</v>
      </c>
    </row>
    <row r="217" spans="1:2" x14ac:dyDescent="0.3">
      <c r="A217" s="1">
        <v>43922</v>
      </c>
      <c r="B217" t="s">
        <v>13</v>
      </c>
    </row>
    <row r="218" spans="1:2" x14ac:dyDescent="0.3">
      <c r="A218" s="1">
        <v>44007</v>
      </c>
      <c r="B218" t="s">
        <v>25</v>
      </c>
    </row>
    <row r="219" spans="1:2" x14ac:dyDescent="0.3">
      <c r="A219" s="1">
        <v>44924</v>
      </c>
      <c r="B219" t="s">
        <v>11</v>
      </c>
    </row>
    <row r="220" spans="1:2" x14ac:dyDescent="0.3">
      <c r="A220" s="1">
        <v>44172</v>
      </c>
      <c r="B220" t="s">
        <v>15</v>
      </c>
    </row>
    <row r="221" spans="1:2" x14ac:dyDescent="0.3">
      <c r="A221" s="1">
        <v>44629</v>
      </c>
      <c r="B221" t="s">
        <v>19</v>
      </c>
    </row>
    <row r="222" spans="1:2" x14ac:dyDescent="0.3">
      <c r="A222" s="1">
        <v>44838</v>
      </c>
      <c r="B222" t="s">
        <v>21</v>
      </c>
    </row>
    <row r="223" spans="1:2" x14ac:dyDescent="0.3">
      <c r="A223" s="1">
        <v>43880</v>
      </c>
      <c r="B223" t="s">
        <v>11</v>
      </c>
    </row>
    <row r="224" spans="1:2" x14ac:dyDescent="0.3">
      <c r="A224" s="1">
        <v>44651</v>
      </c>
      <c r="B224" t="s">
        <v>13</v>
      </c>
    </row>
    <row r="225" spans="1:2" x14ac:dyDescent="0.3">
      <c r="A225" s="1">
        <v>44651</v>
      </c>
      <c r="B225" t="s">
        <v>13</v>
      </c>
    </row>
    <row r="226" spans="1:2" x14ac:dyDescent="0.3">
      <c r="A226" s="1">
        <v>43831</v>
      </c>
      <c r="B226" t="s">
        <v>23</v>
      </c>
    </row>
    <row r="227" spans="1:2" x14ac:dyDescent="0.3">
      <c r="A227" s="1">
        <v>44513</v>
      </c>
      <c r="B227" t="s">
        <v>17</v>
      </c>
    </row>
    <row r="228" spans="1:2" x14ac:dyDescent="0.3">
      <c r="A228" s="1">
        <v>44448</v>
      </c>
      <c r="B228" t="s">
        <v>11</v>
      </c>
    </row>
    <row r="229" spans="1:2" x14ac:dyDescent="0.3">
      <c r="A229" s="1">
        <v>43906</v>
      </c>
      <c r="B229" t="s">
        <v>26</v>
      </c>
    </row>
    <row r="230" spans="1:2" x14ac:dyDescent="0.3">
      <c r="A230" s="1">
        <v>44408</v>
      </c>
      <c r="B230" t="s">
        <v>22</v>
      </c>
    </row>
    <row r="231" spans="1:2" x14ac:dyDescent="0.3">
      <c r="A231" s="1">
        <v>44799</v>
      </c>
      <c r="B231" t="s">
        <v>12</v>
      </c>
    </row>
    <row r="232" spans="1:2" x14ac:dyDescent="0.3">
      <c r="A232" s="1">
        <v>44335</v>
      </c>
      <c r="B232" t="s">
        <v>16</v>
      </c>
    </row>
    <row r="233" spans="1:2" x14ac:dyDescent="0.3">
      <c r="A233" s="1">
        <v>44112</v>
      </c>
      <c r="B233" t="s">
        <v>9</v>
      </c>
    </row>
    <row r="234" spans="1:2" x14ac:dyDescent="0.3">
      <c r="A234" s="1">
        <v>44362</v>
      </c>
      <c r="B234" t="s">
        <v>14</v>
      </c>
    </row>
    <row r="235" spans="1:2" x14ac:dyDescent="0.3">
      <c r="A235" s="1">
        <v>44320</v>
      </c>
      <c r="B235" t="s">
        <v>9</v>
      </c>
    </row>
    <row r="236" spans="1:2" x14ac:dyDescent="0.3">
      <c r="A236" s="1">
        <v>44074</v>
      </c>
      <c r="B236" t="s">
        <v>27</v>
      </c>
    </row>
    <row r="237" spans="1:2" x14ac:dyDescent="0.3">
      <c r="A237" s="1">
        <v>43888</v>
      </c>
      <c r="B237" t="s">
        <v>25</v>
      </c>
    </row>
    <row r="238" spans="1:2" x14ac:dyDescent="0.3">
      <c r="A238" s="1">
        <v>44682</v>
      </c>
      <c r="B238" t="s">
        <v>8</v>
      </c>
    </row>
    <row r="239" spans="1:2" x14ac:dyDescent="0.3">
      <c r="A239" s="1">
        <v>44386</v>
      </c>
      <c r="B239" t="s">
        <v>16</v>
      </c>
    </row>
    <row r="240" spans="1:2" x14ac:dyDescent="0.3">
      <c r="A240" s="1">
        <v>44028</v>
      </c>
      <c r="B240" t="s">
        <v>18</v>
      </c>
    </row>
    <row r="241" spans="1:2" x14ac:dyDescent="0.3">
      <c r="A241" s="1">
        <v>44531</v>
      </c>
      <c r="B241" t="s">
        <v>11</v>
      </c>
    </row>
    <row r="242" spans="1:2" x14ac:dyDescent="0.3">
      <c r="A242" s="1">
        <v>44564</v>
      </c>
      <c r="B242" t="s">
        <v>8</v>
      </c>
    </row>
    <row r="243" spans="1:2" x14ac:dyDescent="0.3">
      <c r="A243" s="1">
        <v>44715</v>
      </c>
      <c r="B243" t="s">
        <v>19</v>
      </c>
    </row>
    <row r="244" spans="1:2" x14ac:dyDescent="0.3">
      <c r="A244" s="1">
        <v>44524</v>
      </c>
      <c r="B244" t="s">
        <v>18</v>
      </c>
    </row>
    <row r="245" spans="1:2" x14ac:dyDescent="0.3">
      <c r="A245" s="1">
        <v>44139</v>
      </c>
      <c r="B245" t="s">
        <v>9</v>
      </c>
    </row>
    <row r="246" spans="1:2" x14ac:dyDescent="0.3">
      <c r="A246" s="1">
        <v>44308</v>
      </c>
      <c r="B246" t="s">
        <v>17</v>
      </c>
    </row>
    <row r="247" spans="1:2" x14ac:dyDescent="0.3">
      <c r="A247" s="1">
        <v>44308</v>
      </c>
      <c r="B247" t="s">
        <v>17</v>
      </c>
    </row>
    <row r="248" spans="1:2" x14ac:dyDescent="0.3">
      <c r="A248" s="1">
        <v>44424</v>
      </c>
      <c r="B248" t="s">
        <v>25</v>
      </c>
    </row>
    <row r="249" spans="1:2" x14ac:dyDescent="0.3">
      <c r="A249" s="1">
        <v>44320</v>
      </c>
      <c r="B249" t="s">
        <v>9</v>
      </c>
    </row>
    <row r="250" spans="1:2" x14ac:dyDescent="0.3">
      <c r="A250" s="1">
        <v>43978</v>
      </c>
      <c r="B250" t="s">
        <v>18</v>
      </c>
    </row>
    <row r="251" spans="1:2" x14ac:dyDescent="0.3">
      <c r="A251" s="1">
        <v>44438</v>
      </c>
      <c r="B251" t="s">
        <v>25</v>
      </c>
    </row>
    <row r="252" spans="1:2" x14ac:dyDescent="0.3">
      <c r="A252" s="1">
        <v>44097</v>
      </c>
      <c r="B252" t="s">
        <v>9</v>
      </c>
    </row>
    <row r="253" spans="1:2" x14ac:dyDescent="0.3">
      <c r="A253" s="1">
        <v>44312</v>
      </c>
      <c r="B253" t="s">
        <v>17</v>
      </c>
    </row>
    <row r="254" spans="1:2" x14ac:dyDescent="0.3">
      <c r="A254" s="1">
        <v>44245</v>
      </c>
      <c r="B254" t="s">
        <v>22</v>
      </c>
    </row>
    <row r="255" spans="1:2" x14ac:dyDescent="0.3">
      <c r="A255" s="1">
        <v>44290</v>
      </c>
      <c r="B255" t="s">
        <v>17</v>
      </c>
    </row>
    <row r="256" spans="1:2" x14ac:dyDescent="0.3">
      <c r="A256" s="1">
        <v>44290</v>
      </c>
      <c r="B256" t="s">
        <v>17</v>
      </c>
    </row>
    <row r="257" spans="1:2" x14ac:dyDescent="0.3">
      <c r="A257" s="1">
        <v>43897</v>
      </c>
      <c r="B257" t="s">
        <v>9</v>
      </c>
    </row>
    <row r="258" spans="1:2" x14ac:dyDescent="0.3">
      <c r="A258" s="1">
        <v>44056</v>
      </c>
      <c r="B258" t="s">
        <v>8</v>
      </c>
    </row>
    <row r="259" spans="1:2" x14ac:dyDescent="0.3">
      <c r="A259" s="1">
        <v>44346</v>
      </c>
      <c r="B259" t="s">
        <v>12</v>
      </c>
    </row>
    <row r="260" spans="1:2" x14ac:dyDescent="0.3">
      <c r="A260" s="1">
        <v>44376</v>
      </c>
      <c r="B260" t="s">
        <v>17</v>
      </c>
    </row>
    <row r="261" spans="1:2" x14ac:dyDescent="0.3">
      <c r="A261" s="1">
        <v>44065</v>
      </c>
      <c r="B261" t="s">
        <v>27</v>
      </c>
    </row>
    <row r="262" spans="1:2" x14ac:dyDescent="0.3">
      <c r="A262" s="1">
        <v>44912</v>
      </c>
      <c r="B262" t="s">
        <v>23</v>
      </c>
    </row>
    <row r="263" spans="1:2" x14ac:dyDescent="0.3">
      <c r="A263" s="1">
        <v>44065</v>
      </c>
      <c r="B263" t="s">
        <v>19</v>
      </c>
    </row>
    <row r="264" spans="1:2" x14ac:dyDescent="0.3">
      <c r="A264" s="1">
        <v>43963</v>
      </c>
      <c r="B264" t="s">
        <v>27</v>
      </c>
    </row>
    <row r="265" spans="1:2" x14ac:dyDescent="0.3">
      <c r="A265" s="1">
        <v>43963</v>
      </c>
      <c r="B265" t="s">
        <v>27</v>
      </c>
    </row>
    <row r="266" spans="1:2" x14ac:dyDescent="0.3">
      <c r="A266" s="1">
        <v>43882</v>
      </c>
      <c r="B266" t="s">
        <v>12</v>
      </c>
    </row>
    <row r="267" spans="1:2" x14ac:dyDescent="0.3">
      <c r="A267" s="1">
        <v>44209</v>
      </c>
      <c r="B267" t="s">
        <v>22</v>
      </c>
    </row>
    <row r="268" spans="1:2" x14ac:dyDescent="0.3">
      <c r="A268" s="1">
        <v>44667</v>
      </c>
      <c r="B268" t="s">
        <v>11</v>
      </c>
    </row>
    <row r="269" spans="1:2" x14ac:dyDescent="0.3">
      <c r="A269" s="1">
        <v>44458</v>
      </c>
      <c r="B269" t="s">
        <v>9</v>
      </c>
    </row>
    <row r="270" spans="1:2" x14ac:dyDescent="0.3">
      <c r="A270" s="1">
        <v>44494</v>
      </c>
      <c r="B270" t="s">
        <v>18</v>
      </c>
    </row>
    <row r="271" spans="1:2" x14ac:dyDescent="0.3">
      <c r="A271" s="1">
        <v>44278</v>
      </c>
      <c r="B271" t="s">
        <v>15</v>
      </c>
    </row>
    <row r="272" spans="1:2" x14ac:dyDescent="0.3">
      <c r="A272" s="1">
        <v>44292</v>
      </c>
      <c r="B272" t="s">
        <v>11</v>
      </c>
    </row>
    <row r="273" spans="1:2" x14ac:dyDescent="0.3">
      <c r="A273" s="1">
        <v>44582</v>
      </c>
      <c r="B273" t="s">
        <v>24</v>
      </c>
    </row>
    <row r="274" spans="1:2" x14ac:dyDescent="0.3">
      <c r="A274" s="1">
        <v>44277</v>
      </c>
      <c r="B274" t="s">
        <v>9</v>
      </c>
    </row>
    <row r="275" spans="1:2" x14ac:dyDescent="0.3">
      <c r="A275" s="1">
        <v>44277</v>
      </c>
      <c r="B275" t="s">
        <v>9</v>
      </c>
    </row>
    <row r="276" spans="1:2" x14ac:dyDescent="0.3">
      <c r="A276" s="1">
        <v>44629</v>
      </c>
      <c r="B276" t="s">
        <v>24</v>
      </c>
    </row>
    <row r="277" spans="1:2" x14ac:dyDescent="0.3">
      <c r="A277" s="1">
        <v>43926</v>
      </c>
      <c r="B277" t="s">
        <v>14</v>
      </c>
    </row>
    <row r="278" spans="1:2" x14ac:dyDescent="0.3">
      <c r="A278" s="1">
        <v>44871</v>
      </c>
      <c r="B278" t="s">
        <v>16</v>
      </c>
    </row>
    <row r="279" spans="1:2" x14ac:dyDescent="0.3">
      <c r="A279" s="1">
        <v>44508</v>
      </c>
      <c r="B279" t="s">
        <v>19</v>
      </c>
    </row>
    <row r="280" spans="1:2" x14ac:dyDescent="0.3">
      <c r="A280" s="1">
        <v>44735</v>
      </c>
      <c r="B280" t="s">
        <v>21</v>
      </c>
    </row>
    <row r="281" spans="1:2" x14ac:dyDescent="0.3">
      <c r="A281" s="1">
        <v>44235</v>
      </c>
      <c r="B281" t="s">
        <v>25</v>
      </c>
    </row>
    <row r="282" spans="1:2" x14ac:dyDescent="0.3">
      <c r="A282" s="1">
        <v>44383</v>
      </c>
      <c r="B282" t="s">
        <v>19</v>
      </c>
    </row>
    <row r="283" spans="1:2" x14ac:dyDescent="0.3">
      <c r="A283" s="1">
        <v>44850</v>
      </c>
      <c r="B283" t="s">
        <v>16</v>
      </c>
    </row>
    <row r="284" spans="1:2" x14ac:dyDescent="0.3">
      <c r="A284" s="1">
        <v>44555</v>
      </c>
      <c r="B284" t="s">
        <v>26</v>
      </c>
    </row>
    <row r="285" spans="1:2" x14ac:dyDescent="0.3">
      <c r="A285" s="1">
        <v>44231</v>
      </c>
      <c r="B285" t="s">
        <v>11</v>
      </c>
    </row>
    <row r="286" spans="1:2" x14ac:dyDescent="0.3">
      <c r="A286" s="1">
        <v>43857</v>
      </c>
      <c r="B286" t="s">
        <v>11</v>
      </c>
    </row>
    <row r="287" spans="1:2" x14ac:dyDescent="0.3">
      <c r="A287" s="1">
        <v>44552</v>
      </c>
      <c r="B287" t="s">
        <v>10</v>
      </c>
    </row>
    <row r="288" spans="1:2" x14ac:dyDescent="0.3">
      <c r="A288" s="1">
        <v>44640</v>
      </c>
      <c r="B288" t="s">
        <v>26</v>
      </c>
    </row>
    <row r="289" spans="1:2" x14ac:dyDescent="0.3">
      <c r="A289" s="1">
        <v>44923</v>
      </c>
      <c r="B289" t="s">
        <v>12</v>
      </c>
    </row>
    <row r="290" spans="1:2" x14ac:dyDescent="0.3">
      <c r="A290" s="1">
        <v>44560</v>
      </c>
      <c r="B290" t="s">
        <v>22</v>
      </c>
    </row>
    <row r="291" spans="1:2" x14ac:dyDescent="0.3">
      <c r="A291" s="1">
        <v>44456</v>
      </c>
      <c r="B291" t="s">
        <v>21</v>
      </c>
    </row>
    <row r="292" spans="1:2" x14ac:dyDescent="0.3">
      <c r="A292" s="1">
        <v>44865</v>
      </c>
      <c r="B292" t="s">
        <v>21</v>
      </c>
    </row>
    <row r="293" spans="1:2" x14ac:dyDescent="0.3">
      <c r="A293" s="1">
        <v>43919</v>
      </c>
      <c r="B293" t="s">
        <v>8</v>
      </c>
    </row>
    <row r="294" spans="1:2" x14ac:dyDescent="0.3">
      <c r="A294" s="1">
        <v>44616</v>
      </c>
      <c r="B294" t="s">
        <v>17</v>
      </c>
    </row>
    <row r="295" spans="1:2" x14ac:dyDescent="0.3">
      <c r="A295" s="1">
        <v>44177</v>
      </c>
      <c r="B295" t="s">
        <v>22</v>
      </c>
    </row>
    <row r="296" spans="1:2" x14ac:dyDescent="0.3">
      <c r="A296" s="1">
        <v>44361</v>
      </c>
      <c r="B296" t="s">
        <v>23</v>
      </c>
    </row>
    <row r="297" spans="1:2" x14ac:dyDescent="0.3">
      <c r="A297" s="1">
        <v>44206</v>
      </c>
      <c r="B297" t="s">
        <v>18</v>
      </c>
    </row>
    <row r="298" spans="1:2" x14ac:dyDescent="0.3">
      <c r="A298" s="1">
        <v>44320</v>
      </c>
      <c r="B298" t="s">
        <v>26</v>
      </c>
    </row>
    <row r="299" spans="1:2" x14ac:dyDescent="0.3">
      <c r="A299" s="1">
        <v>43870</v>
      </c>
      <c r="B299" t="s">
        <v>8</v>
      </c>
    </row>
    <row r="300" spans="1:2" x14ac:dyDescent="0.3">
      <c r="A300" s="1">
        <v>44171</v>
      </c>
      <c r="B300" t="s">
        <v>26</v>
      </c>
    </row>
    <row r="301" spans="1:2" x14ac:dyDescent="0.3">
      <c r="A301" s="1">
        <v>43898</v>
      </c>
      <c r="B301" t="s">
        <v>20</v>
      </c>
    </row>
    <row r="302" spans="1:2" x14ac:dyDescent="0.3">
      <c r="A302" s="1">
        <v>44192</v>
      </c>
      <c r="B302" t="s">
        <v>20</v>
      </c>
    </row>
    <row r="303" spans="1:2" x14ac:dyDescent="0.3">
      <c r="A303" s="1">
        <v>44902</v>
      </c>
      <c r="B303" t="s">
        <v>8</v>
      </c>
    </row>
    <row r="304" spans="1:2" x14ac:dyDescent="0.3">
      <c r="A304" s="1">
        <v>44190</v>
      </c>
      <c r="B304" t="s">
        <v>13</v>
      </c>
    </row>
    <row r="305" spans="1:2" x14ac:dyDescent="0.3">
      <c r="A305" s="1">
        <v>44198</v>
      </c>
      <c r="B305" t="s">
        <v>21</v>
      </c>
    </row>
    <row r="306" spans="1:2" x14ac:dyDescent="0.3">
      <c r="A306" s="1">
        <v>44829</v>
      </c>
      <c r="B306" t="s">
        <v>14</v>
      </c>
    </row>
    <row r="307" spans="1:2" x14ac:dyDescent="0.3">
      <c r="A307" s="1">
        <v>43921</v>
      </c>
      <c r="B307" t="s">
        <v>22</v>
      </c>
    </row>
    <row r="308" spans="1:2" x14ac:dyDescent="0.3">
      <c r="A308" s="1">
        <v>44648</v>
      </c>
      <c r="B308" t="s">
        <v>10</v>
      </c>
    </row>
    <row r="309" spans="1:2" x14ac:dyDescent="0.3">
      <c r="A309" s="1">
        <v>44531</v>
      </c>
      <c r="B309" t="s">
        <v>15</v>
      </c>
    </row>
    <row r="310" spans="1:2" x14ac:dyDescent="0.3">
      <c r="A310" s="1">
        <v>44688</v>
      </c>
      <c r="B310" t="s">
        <v>26</v>
      </c>
    </row>
    <row r="311" spans="1:2" x14ac:dyDescent="0.3">
      <c r="A311" s="1">
        <v>44688</v>
      </c>
      <c r="B311" t="s">
        <v>26</v>
      </c>
    </row>
    <row r="312" spans="1:2" x14ac:dyDescent="0.3">
      <c r="A312" s="1">
        <v>43891</v>
      </c>
      <c r="B312" t="s">
        <v>15</v>
      </c>
    </row>
    <row r="313" spans="1:2" x14ac:dyDescent="0.3">
      <c r="A313" s="1">
        <v>44038</v>
      </c>
      <c r="B313" t="s">
        <v>25</v>
      </c>
    </row>
    <row r="314" spans="1:2" x14ac:dyDescent="0.3">
      <c r="A314" s="1">
        <v>44270</v>
      </c>
      <c r="B314" t="s">
        <v>12</v>
      </c>
    </row>
    <row r="315" spans="1:2" x14ac:dyDescent="0.3">
      <c r="A315" s="1">
        <v>44328</v>
      </c>
      <c r="B315" t="s">
        <v>9</v>
      </c>
    </row>
    <row r="316" spans="1:2" x14ac:dyDescent="0.3">
      <c r="A316" s="1">
        <v>44024</v>
      </c>
      <c r="B316" t="s">
        <v>19</v>
      </c>
    </row>
    <row r="317" spans="1:2" x14ac:dyDescent="0.3">
      <c r="A317" s="1">
        <v>44846</v>
      </c>
      <c r="B317" t="s">
        <v>26</v>
      </c>
    </row>
    <row r="318" spans="1:2" x14ac:dyDescent="0.3">
      <c r="A318" s="1">
        <v>44504</v>
      </c>
      <c r="B318" t="s">
        <v>15</v>
      </c>
    </row>
    <row r="319" spans="1:2" x14ac:dyDescent="0.3">
      <c r="A319" s="1">
        <v>44504</v>
      </c>
      <c r="B319" t="s">
        <v>15</v>
      </c>
    </row>
    <row r="320" spans="1:2" x14ac:dyDescent="0.3">
      <c r="A320" s="1">
        <v>44196</v>
      </c>
      <c r="B320" t="s">
        <v>20</v>
      </c>
    </row>
    <row r="321" spans="1:2" x14ac:dyDescent="0.3">
      <c r="A321" s="1">
        <v>44092</v>
      </c>
      <c r="B321" t="s">
        <v>9</v>
      </c>
    </row>
    <row r="322" spans="1:2" x14ac:dyDescent="0.3">
      <c r="A322" s="1">
        <v>44125</v>
      </c>
      <c r="B322" t="s">
        <v>13</v>
      </c>
    </row>
    <row r="323" spans="1:2" x14ac:dyDescent="0.3">
      <c r="A323" s="1">
        <v>44263</v>
      </c>
      <c r="B323" t="s">
        <v>12</v>
      </c>
    </row>
    <row r="324" spans="1:2" x14ac:dyDescent="0.3">
      <c r="A324" s="1">
        <v>44893</v>
      </c>
      <c r="B324" t="s">
        <v>18</v>
      </c>
    </row>
    <row r="325" spans="1:2" x14ac:dyDescent="0.3">
      <c r="A325" s="1">
        <v>43901</v>
      </c>
      <c r="B325" t="s">
        <v>16</v>
      </c>
    </row>
    <row r="326" spans="1:2" x14ac:dyDescent="0.3">
      <c r="A326" s="1">
        <v>44250</v>
      </c>
      <c r="B326" t="s">
        <v>11</v>
      </c>
    </row>
    <row r="327" spans="1:2" x14ac:dyDescent="0.3">
      <c r="A327" s="1">
        <v>44251</v>
      </c>
      <c r="B327" t="s">
        <v>15</v>
      </c>
    </row>
    <row r="328" spans="1:2" x14ac:dyDescent="0.3">
      <c r="A328" s="1">
        <v>44024</v>
      </c>
      <c r="B328" t="s">
        <v>20</v>
      </c>
    </row>
    <row r="329" spans="1:2" x14ac:dyDescent="0.3">
      <c r="A329" s="1">
        <v>44624</v>
      </c>
      <c r="B329" t="s">
        <v>8</v>
      </c>
    </row>
    <row r="330" spans="1:2" x14ac:dyDescent="0.3">
      <c r="A330" s="1">
        <v>44074</v>
      </c>
      <c r="B330" t="s">
        <v>14</v>
      </c>
    </row>
    <row r="331" spans="1:2" x14ac:dyDescent="0.3">
      <c r="A331" s="1">
        <v>44195</v>
      </c>
      <c r="B331" t="s">
        <v>13</v>
      </c>
    </row>
    <row r="332" spans="1:2" x14ac:dyDescent="0.3">
      <c r="A332" s="1">
        <v>44780</v>
      </c>
      <c r="B332" t="s">
        <v>20</v>
      </c>
    </row>
    <row r="333" spans="1:2" x14ac:dyDescent="0.3">
      <c r="A333" s="1">
        <v>44308</v>
      </c>
      <c r="B333" t="s">
        <v>12</v>
      </c>
    </row>
    <row r="334" spans="1:2" x14ac:dyDescent="0.3">
      <c r="A334" s="1">
        <v>44245</v>
      </c>
      <c r="B334" t="s">
        <v>20</v>
      </c>
    </row>
    <row r="335" spans="1:2" x14ac:dyDescent="0.3">
      <c r="A335" s="1">
        <v>44409</v>
      </c>
      <c r="B335" t="s">
        <v>14</v>
      </c>
    </row>
    <row r="336" spans="1:2" x14ac:dyDescent="0.3">
      <c r="A336" s="1">
        <v>44663</v>
      </c>
      <c r="B336" t="s">
        <v>19</v>
      </c>
    </row>
    <row r="337" spans="1:2" x14ac:dyDescent="0.3">
      <c r="A337" s="1">
        <v>44165</v>
      </c>
      <c r="B337" t="s">
        <v>12</v>
      </c>
    </row>
    <row r="338" spans="1:2" x14ac:dyDescent="0.3">
      <c r="A338" s="1">
        <v>44452</v>
      </c>
      <c r="B338" t="s">
        <v>21</v>
      </c>
    </row>
    <row r="339" spans="1:2" x14ac:dyDescent="0.3">
      <c r="A339" s="1">
        <v>44777</v>
      </c>
      <c r="B339" t="s">
        <v>14</v>
      </c>
    </row>
    <row r="340" spans="1:2" x14ac:dyDescent="0.3">
      <c r="A340" s="1">
        <v>44628</v>
      </c>
      <c r="B340" t="s">
        <v>9</v>
      </c>
    </row>
    <row r="341" spans="1:2" x14ac:dyDescent="0.3">
      <c r="A341" s="1">
        <v>44734</v>
      </c>
      <c r="B341" t="s">
        <v>11</v>
      </c>
    </row>
    <row r="342" spans="1:2" x14ac:dyDescent="0.3">
      <c r="A342" s="1">
        <v>44670</v>
      </c>
      <c r="B342" t="s">
        <v>11</v>
      </c>
    </row>
    <row r="343" spans="1:2" x14ac:dyDescent="0.3">
      <c r="A343" s="1">
        <v>44796</v>
      </c>
      <c r="B343" t="s">
        <v>17</v>
      </c>
    </row>
    <row r="344" spans="1:2" x14ac:dyDescent="0.3">
      <c r="A344" s="1">
        <v>44905</v>
      </c>
      <c r="B344" t="s">
        <v>13</v>
      </c>
    </row>
    <row r="345" spans="1:2" x14ac:dyDescent="0.3">
      <c r="A345" s="1">
        <v>44599</v>
      </c>
      <c r="B345" t="s">
        <v>9</v>
      </c>
    </row>
    <row r="346" spans="1:2" x14ac:dyDescent="0.3">
      <c r="A346" s="1">
        <v>44712</v>
      </c>
      <c r="B346" t="s">
        <v>24</v>
      </c>
    </row>
    <row r="347" spans="1:2" x14ac:dyDescent="0.3">
      <c r="A347" s="1">
        <v>44025</v>
      </c>
      <c r="B347" t="s">
        <v>11</v>
      </c>
    </row>
    <row r="348" spans="1:2" x14ac:dyDescent="0.3">
      <c r="A348" s="1">
        <v>44379</v>
      </c>
      <c r="B348" t="s">
        <v>9</v>
      </c>
    </row>
    <row r="349" spans="1:2" x14ac:dyDescent="0.3">
      <c r="A349" s="1">
        <v>44835</v>
      </c>
      <c r="B349" t="s">
        <v>18</v>
      </c>
    </row>
    <row r="350" spans="1:2" x14ac:dyDescent="0.3">
      <c r="A350" s="1">
        <v>43913</v>
      </c>
      <c r="B350" t="s">
        <v>16</v>
      </c>
    </row>
    <row r="351" spans="1:2" x14ac:dyDescent="0.3">
      <c r="A351" s="1">
        <v>44069</v>
      </c>
      <c r="B351" t="s">
        <v>19</v>
      </c>
    </row>
    <row r="352" spans="1:2" x14ac:dyDescent="0.3">
      <c r="A352" s="1">
        <v>44083</v>
      </c>
      <c r="B352" t="s">
        <v>20</v>
      </c>
    </row>
    <row r="353" spans="1:2" x14ac:dyDescent="0.3">
      <c r="A353" s="1">
        <v>44199</v>
      </c>
      <c r="B353" t="s">
        <v>27</v>
      </c>
    </row>
    <row r="354" spans="1:2" x14ac:dyDescent="0.3">
      <c r="A354" s="1">
        <v>44101</v>
      </c>
      <c r="B354" t="s">
        <v>8</v>
      </c>
    </row>
    <row r="355" spans="1:2" x14ac:dyDescent="0.3">
      <c r="A355" s="1">
        <v>44890</v>
      </c>
      <c r="B355" t="s">
        <v>13</v>
      </c>
    </row>
    <row r="356" spans="1:2" x14ac:dyDescent="0.3">
      <c r="A356" s="1">
        <v>44377</v>
      </c>
      <c r="B356" t="s">
        <v>16</v>
      </c>
    </row>
    <row r="357" spans="1:2" x14ac:dyDescent="0.3">
      <c r="A357" s="1">
        <v>44841</v>
      </c>
      <c r="B357" t="s">
        <v>17</v>
      </c>
    </row>
    <row r="358" spans="1:2" x14ac:dyDescent="0.3">
      <c r="A358" s="1">
        <v>44124</v>
      </c>
      <c r="B358" t="s">
        <v>24</v>
      </c>
    </row>
    <row r="359" spans="1:2" x14ac:dyDescent="0.3">
      <c r="A359" s="1">
        <v>44087</v>
      </c>
      <c r="B359" t="s">
        <v>13</v>
      </c>
    </row>
    <row r="360" spans="1:2" x14ac:dyDescent="0.3">
      <c r="A360" s="1">
        <v>44031</v>
      </c>
      <c r="B360" t="s">
        <v>23</v>
      </c>
    </row>
    <row r="361" spans="1:2" x14ac:dyDescent="0.3">
      <c r="A361" s="1">
        <v>44690</v>
      </c>
      <c r="B361" t="s">
        <v>13</v>
      </c>
    </row>
    <row r="362" spans="1:2" x14ac:dyDescent="0.3">
      <c r="A362" s="1">
        <v>44244</v>
      </c>
      <c r="B362" t="s">
        <v>11</v>
      </c>
    </row>
    <row r="363" spans="1:2" x14ac:dyDescent="0.3">
      <c r="A363" s="1">
        <v>44472</v>
      </c>
      <c r="B363" t="s">
        <v>27</v>
      </c>
    </row>
    <row r="364" spans="1:2" x14ac:dyDescent="0.3">
      <c r="A364" s="1">
        <v>44281</v>
      </c>
      <c r="B364" t="s">
        <v>13</v>
      </c>
    </row>
    <row r="365" spans="1:2" x14ac:dyDescent="0.3">
      <c r="A365" s="1">
        <v>43945</v>
      </c>
      <c r="B365" t="s">
        <v>25</v>
      </c>
    </row>
    <row r="366" spans="1:2" x14ac:dyDescent="0.3">
      <c r="A366" s="1">
        <v>43991</v>
      </c>
      <c r="B366" t="s">
        <v>10</v>
      </c>
    </row>
    <row r="367" spans="1:2" x14ac:dyDescent="0.3">
      <c r="A367" s="1">
        <v>44220</v>
      </c>
      <c r="B367" t="s">
        <v>19</v>
      </c>
    </row>
    <row r="368" spans="1:2" x14ac:dyDescent="0.3">
      <c r="A368" s="1">
        <v>44076</v>
      </c>
      <c r="B368" t="s">
        <v>14</v>
      </c>
    </row>
    <row r="369" spans="1:2" x14ac:dyDescent="0.3">
      <c r="A369" s="1">
        <v>44172</v>
      </c>
      <c r="B369" t="s">
        <v>12</v>
      </c>
    </row>
    <row r="370" spans="1:2" x14ac:dyDescent="0.3">
      <c r="A370" s="1">
        <v>44045</v>
      </c>
      <c r="B370" t="s">
        <v>19</v>
      </c>
    </row>
    <row r="371" spans="1:2" x14ac:dyDescent="0.3">
      <c r="A371" s="1">
        <v>44629</v>
      </c>
      <c r="B371" t="s">
        <v>13</v>
      </c>
    </row>
    <row r="372" spans="1:2" x14ac:dyDescent="0.3">
      <c r="A372" s="1">
        <v>43833</v>
      </c>
      <c r="B372" t="s">
        <v>12</v>
      </c>
    </row>
    <row r="373" spans="1:2" x14ac:dyDescent="0.3">
      <c r="A373" s="1">
        <v>44312</v>
      </c>
      <c r="B373" t="s">
        <v>12</v>
      </c>
    </row>
    <row r="374" spans="1:2" x14ac:dyDescent="0.3">
      <c r="A374" s="1">
        <v>44774</v>
      </c>
      <c r="B374" t="s">
        <v>27</v>
      </c>
    </row>
    <row r="375" spans="1:2" x14ac:dyDescent="0.3">
      <c r="A375" s="1">
        <v>44204</v>
      </c>
      <c r="B375" t="s">
        <v>22</v>
      </c>
    </row>
    <row r="376" spans="1:2" x14ac:dyDescent="0.3">
      <c r="A376" s="1">
        <v>44820</v>
      </c>
      <c r="B376" t="s">
        <v>16</v>
      </c>
    </row>
    <row r="377" spans="1:2" x14ac:dyDescent="0.3">
      <c r="A377" s="1">
        <v>44754</v>
      </c>
      <c r="B377" t="s">
        <v>20</v>
      </c>
    </row>
    <row r="378" spans="1:2" x14ac:dyDescent="0.3">
      <c r="A378" s="1">
        <v>44407</v>
      </c>
      <c r="B378" t="s">
        <v>14</v>
      </c>
    </row>
    <row r="379" spans="1:2" x14ac:dyDescent="0.3">
      <c r="A379" s="1">
        <v>43977</v>
      </c>
      <c r="B379" t="s">
        <v>9</v>
      </c>
    </row>
    <row r="380" spans="1:2" x14ac:dyDescent="0.3">
      <c r="A380" s="1">
        <v>43938</v>
      </c>
      <c r="B380" t="s">
        <v>8</v>
      </c>
    </row>
    <row r="381" spans="1:2" x14ac:dyDescent="0.3">
      <c r="A381" s="1">
        <v>44266</v>
      </c>
      <c r="B381" t="s">
        <v>15</v>
      </c>
    </row>
    <row r="382" spans="1:2" x14ac:dyDescent="0.3">
      <c r="A382" s="1">
        <v>44290</v>
      </c>
      <c r="B382" t="s">
        <v>8</v>
      </c>
    </row>
    <row r="383" spans="1:2" x14ac:dyDescent="0.3">
      <c r="A383" s="1">
        <v>44290</v>
      </c>
      <c r="B383" t="s">
        <v>8</v>
      </c>
    </row>
    <row r="384" spans="1:2" x14ac:dyDescent="0.3">
      <c r="A384" s="1">
        <v>44511</v>
      </c>
      <c r="B384" t="s">
        <v>8</v>
      </c>
    </row>
    <row r="385" spans="1:2" x14ac:dyDescent="0.3">
      <c r="A385" s="1">
        <v>44098</v>
      </c>
      <c r="B385" t="s">
        <v>9</v>
      </c>
    </row>
    <row r="386" spans="1:2" x14ac:dyDescent="0.3">
      <c r="A386" s="1">
        <v>44585</v>
      </c>
      <c r="B386" t="s">
        <v>14</v>
      </c>
    </row>
    <row r="387" spans="1:2" x14ac:dyDescent="0.3">
      <c r="A387" s="1">
        <v>44728</v>
      </c>
      <c r="B387" t="s">
        <v>8</v>
      </c>
    </row>
    <row r="388" spans="1:2" x14ac:dyDescent="0.3">
      <c r="A388" s="1">
        <v>44511</v>
      </c>
      <c r="B388" t="s">
        <v>17</v>
      </c>
    </row>
    <row r="389" spans="1:2" x14ac:dyDescent="0.3">
      <c r="A389" s="1">
        <v>44719</v>
      </c>
      <c r="B389" t="s">
        <v>27</v>
      </c>
    </row>
    <row r="390" spans="1:2" x14ac:dyDescent="0.3">
      <c r="A390" s="1">
        <v>44185</v>
      </c>
      <c r="B390" t="s">
        <v>9</v>
      </c>
    </row>
    <row r="391" spans="1:2" x14ac:dyDescent="0.3">
      <c r="A391" s="1">
        <v>44125</v>
      </c>
      <c r="B391" t="s">
        <v>11</v>
      </c>
    </row>
    <row r="392" spans="1:2" x14ac:dyDescent="0.3">
      <c r="A392" s="1">
        <v>44219</v>
      </c>
      <c r="B392" t="s">
        <v>21</v>
      </c>
    </row>
    <row r="393" spans="1:2" x14ac:dyDescent="0.3">
      <c r="A393" s="1">
        <v>44468</v>
      </c>
      <c r="B393" t="s">
        <v>27</v>
      </c>
    </row>
    <row r="394" spans="1:2" x14ac:dyDescent="0.3">
      <c r="A394" s="1">
        <v>44662</v>
      </c>
      <c r="B394" t="s">
        <v>12</v>
      </c>
    </row>
    <row r="395" spans="1:2" x14ac:dyDescent="0.3">
      <c r="A395" s="1">
        <v>44755</v>
      </c>
      <c r="B395" t="s">
        <v>16</v>
      </c>
    </row>
    <row r="396" spans="1:2" x14ac:dyDescent="0.3">
      <c r="A396" s="1">
        <v>44209</v>
      </c>
      <c r="B396" t="s">
        <v>27</v>
      </c>
    </row>
    <row r="397" spans="1:2" x14ac:dyDescent="0.3">
      <c r="A397" s="1">
        <v>44724</v>
      </c>
      <c r="B397" t="s">
        <v>12</v>
      </c>
    </row>
    <row r="398" spans="1:2" x14ac:dyDescent="0.3">
      <c r="A398" s="1">
        <v>43985</v>
      </c>
      <c r="B398" t="s">
        <v>13</v>
      </c>
    </row>
    <row r="399" spans="1:2" x14ac:dyDescent="0.3">
      <c r="A399" s="1">
        <v>44553</v>
      </c>
      <c r="B399" t="s">
        <v>23</v>
      </c>
    </row>
    <row r="400" spans="1:2" x14ac:dyDescent="0.3">
      <c r="A400" s="1">
        <v>44404</v>
      </c>
      <c r="B400" t="s">
        <v>8</v>
      </c>
    </row>
    <row r="401" spans="1:2" x14ac:dyDescent="0.3">
      <c r="A401" s="1">
        <v>43949</v>
      </c>
      <c r="B401" t="s">
        <v>24</v>
      </c>
    </row>
    <row r="402" spans="1:2" x14ac:dyDescent="0.3">
      <c r="A402" s="1">
        <v>44502</v>
      </c>
      <c r="B402" t="s">
        <v>12</v>
      </c>
    </row>
    <row r="403" spans="1:2" x14ac:dyDescent="0.3">
      <c r="A403" s="1">
        <v>44206</v>
      </c>
      <c r="B403" t="s">
        <v>9</v>
      </c>
    </row>
    <row r="404" spans="1:2" x14ac:dyDescent="0.3">
      <c r="A404" s="1">
        <v>43855</v>
      </c>
      <c r="B404" t="s">
        <v>10</v>
      </c>
    </row>
    <row r="405" spans="1:2" x14ac:dyDescent="0.3">
      <c r="A405" s="1">
        <v>44121</v>
      </c>
      <c r="B405" t="s">
        <v>8</v>
      </c>
    </row>
    <row r="406" spans="1:2" x14ac:dyDescent="0.3">
      <c r="A406" s="1">
        <v>44064</v>
      </c>
      <c r="B406" t="s">
        <v>8</v>
      </c>
    </row>
    <row r="407" spans="1:2" x14ac:dyDescent="0.3">
      <c r="A407" s="1">
        <v>44639</v>
      </c>
      <c r="B407" t="s">
        <v>12</v>
      </c>
    </row>
    <row r="408" spans="1:2" x14ac:dyDescent="0.3">
      <c r="A408" s="1">
        <v>44413</v>
      </c>
      <c r="B408" t="s">
        <v>25</v>
      </c>
    </row>
    <row r="409" spans="1:2" x14ac:dyDescent="0.3">
      <c r="A409" s="1">
        <v>44876</v>
      </c>
      <c r="B409" t="s">
        <v>15</v>
      </c>
    </row>
    <row r="410" spans="1:2" x14ac:dyDescent="0.3">
      <c r="A410" s="1">
        <v>44449</v>
      </c>
      <c r="B410" t="s">
        <v>11</v>
      </c>
    </row>
    <row r="411" spans="1:2" x14ac:dyDescent="0.3">
      <c r="A411" s="1">
        <v>44598</v>
      </c>
      <c r="B411" t="s">
        <v>8</v>
      </c>
    </row>
    <row r="412" spans="1:2" x14ac:dyDescent="0.3">
      <c r="A412" s="1">
        <v>44598</v>
      </c>
      <c r="B412" t="s">
        <v>8</v>
      </c>
    </row>
    <row r="413" spans="1:2" x14ac:dyDescent="0.3">
      <c r="A413" s="1">
        <v>43870</v>
      </c>
      <c r="B413" t="s">
        <v>21</v>
      </c>
    </row>
    <row r="414" spans="1:2" x14ac:dyDescent="0.3">
      <c r="A414" s="1">
        <v>44418</v>
      </c>
      <c r="B414" t="s">
        <v>23</v>
      </c>
    </row>
    <row r="415" spans="1:2" x14ac:dyDescent="0.3">
      <c r="A415" s="1">
        <v>44167</v>
      </c>
      <c r="B415" t="s">
        <v>15</v>
      </c>
    </row>
    <row r="416" spans="1:2" x14ac:dyDescent="0.3">
      <c r="A416" s="1">
        <v>44618</v>
      </c>
      <c r="B416" t="s">
        <v>26</v>
      </c>
    </row>
    <row r="417" spans="1:2" x14ac:dyDescent="0.3">
      <c r="A417" s="1">
        <v>43878</v>
      </c>
      <c r="B417" t="s">
        <v>9</v>
      </c>
    </row>
    <row r="418" spans="1:2" x14ac:dyDescent="0.3">
      <c r="A418" s="1">
        <v>44731</v>
      </c>
      <c r="B418" t="s">
        <v>13</v>
      </c>
    </row>
    <row r="419" spans="1:2" x14ac:dyDescent="0.3">
      <c r="A419" s="1">
        <v>44199</v>
      </c>
      <c r="B419" t="s">
        <v>18</v>
      </c>
    </row>
    <row r="420" spans="1:2" x14ac:dyDescent="0.3">
      <c r="A420" s="1">
        <v>44882</v>
      </c>
      <c r="B420" t="s">
        <v>9</v>
      </c>
    </row>
    <row r="421" spans="1:2" x14ac:dyDescent="0.3">
      <c r="A421" s="1">
        <v>44700</v>
      </c>
      <c r="B421" t="s">
        <v>18</v>
      </c>
    </row>
    <row r="422" spans="1:2" x14ac:dyDescent="0.3">
      <c r="A422" s="1">
        <v>44063</v>
      </c>
      <c r="B422" t="s">
        <v>18</v>
      </c>
    </row>
    <row r="423" spans="1:2" x14ac:dyDescent="0.3">
      <c r="A423" s="1">
        <v>44166</v>
      </c>
      <c r="B423" t="s">
        <v>12</v>
      </c>
    </row>
    <row r="424" spans="1:2" x14ac:dyDescent="0.3">
      <c r="A424" s="1">
        <v>43833</v>
      </c>
      <c r="B424" t="s">
        <v>24</v>
      </c>
    </row>
    <row r="425" spans="1:2" x14ac:dyDescent="0.3">
      <c r="A425" s="1">
        <v>44375</v>
      </c>
      <c r="B425" t="s">
        <v>9</v>
      </c>
    </row>
    <row r="426" spans="1:2" x14ac:dyDescent="0.3">
      <c r="A426" s="1">
        <v>44604</v>
      </c>
      <c r="B426" t="s">
        <v>22</v>
      </c>
    </row>
    <row r="427" spans="1:2" x14ac:dyDescent="0.3">
      <c r="A427" s="1">
        <v>44513</v>
      </c>
      <c r="B427" t="s">
        <v>24</v>
      </c>
    </row>
    <row r="428" spans="1:2" x14ac:dyDescent="0.3">
      <c r="A428" s="1">
        <v>44784</v>
      </c>
      <c r="B428" t="s">
        <v>15</v>
      </c>
    </row>
    <row r="429" spans="1:2" x14ac:dyDescent="0.3">
      <c r="A429" s="1">
        <v>43846</v>
      </c>
      <c r="B429" t="s">
        <v>17</v>
      </c>
    </row>
    <row r="430" spans="1:2" x14ac:dyDescent="0.3">
      <c r="A430" s="1">
        <v>44486</v>
      </c>
      <c r="B430" t="s">
        <v>9</v>
      </c>
    </row>
    <row r="431" spans="1:2" x14ac:dyDescent="0.3">
      <c r="A431" s="1">
        <v>44486</v>
      </c>
      <c r="B431" t="s">
        <v>9</v>
      </c>
    </row>
    <row r="432" spans="1:2" x14ac:dyDescent="0.3">
      <c r="A432" s="1">
        <v>44639</v>
      </c>
      <c r="B432" t="s">
        <v>19</v>
      </c>
    </row>
    <row r="433" spans="1:2" x14ac:dyDescent="0.3">
      <c r="A433" s="1">
        <v>44841</v>
      </c>
      <c r="B433" t="s">
        <v>9</v>
      </c>
    </row>
    <row r="434" spans="1:2" x14ac:dyDescent="0.3">
      <c r="A434" s="1">
        <v>44621</v>
      </c>
      <c r="B434" t="s">
        <v>15</v>
      </c>
    </row>
    <row r="435" spans="1:2" x14ac:dyDescent="0.3">
      <c r="A435" s="1">
        <v>44726</v>
      </c>
      <c r="B435" t="s">
        <v>13</v>
      </c>
    </row>
    <row r="436" spans="1:2" x14ac:dyDescent="0.3">
      <c r="A436" s="1">
        <v>44017</v>
      </c>
      <c r="B436" t="s">
        <v>23</v>
      </c>
    </row>
    <row r="437" spans="1:2" x14ac:dyDescent="0.3">
      <c r="A437" s="1">
        <v>44485</v>
      </c>
      <c r="B437" t="s">
        <v>27</v>
      </c>
    </row>
    <row r="438" spans="1:2" x14ac:dyDescent="0.3">
      <c r="A438" s="1">
        <v>44907</v>
      </c>
      <c r="B438" t="s">
        <v>12</v>
      </c>
    </row>
    <row r="439" spans="1:2" x14ac:dyDescent="0.3">
      <c r="A439" s="1">
        <v>44316</v>
      </c>
      <c r="B439" t="s">
        <v>8</v>
      </c>
    </row>
    <row r="440" spans="1:2" x14ac:dyDescent="0.3">
      <c r="A440" s="1">
        <v>44586</v>
      </c>
      <c r="B440" t="s">
        <v>10</v>
      </c>
    </row>
    <row r="441" spans="1:2" x14ac:dyDescent="0.3">
      <c r="A441" s="1">
        <v>44524</v>
      </c>
      <c r="B441" t="s">
        <v>21</v>
      </c>
    </row>
    <row r="442" spans="1:2" x14ac:dyDescent="0.3">
      <c r="A442" s="1">
        <v>44895</v>
      </c>
      <c r="B442" t="s">
        <v>15</v>
      </c>
    </row>
    <row r="443" spans="1:2" x14ac:dyDescent="0.3">
      <c r="A443" s="1">
        <v>44811</v>
      </c>
      <c r="B443" t="s">
        <v>17</v>
      </c>
    </row>
    <row r="444" spans="1:2" x14ac:dyDescent="0.3">
      <c r="A444" s="1">
        <v>44865</v>
      </c>
      <c r="B444" t="s">
        <v>18</v>
      </c>
    </row>
    <row r="445" spans="1:2" x14ac:dyDescent="0.3">
      <c r="A445" s="1">
        <v>44751</v>
      </c>
      <c r="B445" t="s">
        <v>8</v>
      </c>
    </row>
    <row r="446" spans="1:2" x14ac:dyDescent="0.3">
      <c r="A446" s="1">
        <v>44453</v>
      </c>
      <c r="B446" t="s">
        <v>18</v>
      </c>
    </row>
    <row r="447" spans="1:2" x14ac:dyDescent="0.3">
      <c r="A447" s="1">
        <v>44481</v>
      </c>
      <c r="B447" t="s">
        <v>9</v>
      </c>
    </row>
    <row r="448" spans="1:2" x14ac:dyDescent="0.3">
      <c r="A448" s="1">
        <v>44386</v>
      </c>
      <c r="B448" t="s">
        <v>22</v>
      </c>
    </row>
    <row r="449" spans="1:2" x14ac:dyDescent="0.3">
      <c r="A449" s="1">
        <v>44549</v>
      </c>
      <c r="B449" t="s">
        <v>21</v>
      </c>
    </row>
    <row r="450" spans="1:2" x14ac:dyDescent="0.3">
      <c r="A450" s="1">
        <v>44352</v>
      </c>
      <c r="B450" t="s">
        <v>10</v>
      </c>
    </row>
    <row r="451" spans="1:2" x14ac:dyDescent="0.3">
      <c r="A451" s="1">
        <v>44203</v>
      </c>
      <c r="B451" t="s">
        <v>18</v>
      </c>
    </row>
    <row r="452" spans="1:2" x14ac:dyDescent="0.3">
      <c r="A452" s="1">
        <v>44492</v>
      </c>
      <c r="B452" t="s">
        <v>25</v>
      </c>
    </row>
    <row r="453" spans="1:2" x14ac:dyDescent="0.3">
      <c r="A453" s="1">
        <v>44743</v>
      </c>
      <c r="B453" t="s">
        <v>11</v>
      </c>
    </row>
    <row r="454" spans="1:2" x14ac:dyDescent="0.3">
      <c r="A454" s="1">
        <v>44292</v>
      </c>
      <c r="B454" t="s">
        <v>13</v>
      </c>
    </row>
    <row r="455" spans="1:2" x14ac:dyDescent="0.3">
      <c r="A455" s="1">
        <v>44422</v>
      </c>
      <c r="B455" t="s">
        <v>9</v>
      </c>
    </row>
    <row r="456" spans="1:2" x14ac:dyDescent="0.3">
      <c r="A456" s="1">
        <v>44022</v>
      </c>
      <c r="B456" t="s">
        <v>9</v>
      </c>
    </row>
    <row r="457" spans="1:2" x14ac:dyDescent="0.3">
      <c r="A457" s="1">
        <v>44474</v>
      </c>
      <c r="B457" t="s">
        <v>13</v>
      </c>
    </row>
    <row r="458" spans="1:2" x14ac:dyDescent="0.3">
      <c r="A458" s="1">
        <v>44620</v>
      </c>
      <c r="B458" t="s">
        <v>8</v>
      </c>
    </row>
    <row r="459" spans="1:2" x14ac:dyDescent="0.3">
      <c r="A459" s="1">
        <v>43977</v>
      </c>
      <c r="B459" t="s">
        <v>9</v>
      </c>
    </row>
    <row r="460" spans="1:2" x14ac:dyDescent="0.3">
      <c r="A460" s="1">
        <v>44001</v>
      </c>
      <c r="B460" t="s">
        <v>26</v>
      </c>
    </row>
    <row r="461" spans="1:2" x14ac:dyDescent="0.3">
      <c r="A461" s="1">
        <v>43889</v>
      </c>
      <c r="B461" t="s">
        <v>17</v>
      </c>
    </row>
    <row r="462" spans="1:2" x14ac:dyDescent="0.3">
      <c r="A462" s="1">
        <v>44497</v>
      </c>
      <c r="B462" t="s">
        <v>21</v>
      </c>
    </row>
    <row r="463" spans="1:2" x14ac:dyDescent="0.3">
      <c r="A463" s="1">
        <v>44099</v>
      </c>
      <c r="B463" t="s">
        <v>25</v>
      </c>
    </row>
    <row r="464" spans="1:2" x14ac:dyDescent="0.3">
      <c r="A464" s="1">
        <v>44770</v>
      </c>
      <c r="B464" t="s">
        <v>8</v>
      </c>
    </row>
    <row r="465" spans="1:2" x14ac:dyDescent="0.3">
      <c r="A465" s="1">
        <v>44677</v>
      </c>
      <c r="B465" t="s">
        <v>13</v>
      </c>
    </row>
    <row r="466" spans="1:2" x14ac:dyDescent="0.3">
      <c r="A466" s="1">
        <v>44493</v>
      </c>
      <c r="B466" t="s">
        <v>9</v>
      </c>
    </row>
    <row r="467" spans="1:2" x14ac:dyDescent="0.3">
      <c r="A467" s="1">
        <v>44114</v>
      </c>
      <c r="B467" t="s">
        <v>9</v>
      </c>
    </row>
    <row r="468" spans="1:2" x14ac:dyDescent="0.3">
      <c r="A468" s="1">
        <v>44843</v>
      </c>
      <c r="B468" t="s">
        <v>8</v>
      </c>
    </row>
    <row r="469" spans="1:2" x14ac:dyDescent="0.3">
      <c r="A469" s="1">
        <v>44213</v>
      </c>
      <c r="B469" t="s">
        <v>11</v>
      </c>
    </row>
    <row r="470" spans="1:2" x14ac:dyDescent="0.3">
      <c r="A470" s="1">
        <v>44622</v>
      </c>
      <c r="B470" t="s">
        <v>8</v>
      </c>
    </row>
    <row r="471" spans="1:2" x14ac:dyDescent="0.3">
      <c r="A471" s="1">
        <v>44645</v>
      </c>
      <c r="B471" t="s">
        <v>27</v>
      </c>
    </row>
    <row r="472" spans="1:2" x14ac:dyDescent="0.3">
      <c r="A472" s="1">
        <v>44107</v>
      </c>
      <c r="B472" t="s">
        <v>8</v>
      </c>
    </row>
    <row r="473" spans="1:2" x14ac:dyDescent="0.3">
      <c r="A473" s="1">
        <v>44903</v>
      </c>
      <c r="B473" t="s">
        <v>21</v>
      </c>
    </row>
    <row r="474" spans="1:2" x14ac:dyDescent="0.3">
      <c r="A474" s="1">
        <v>44488</v>
      </c>
      <c r="B474" t="s">
        <v>17</v>
      </c>
    </row>
    <row r="475" spans="1:2" x14ac:dyDescent="0.3">
      <c r="A475" s="1">
        <v>44439</v>
      </c>
      <c r="B475" t="s">
        <v>19</v>
      </c>
    </row>
    <row r="476" spans="1:2" x14ac:dyDescent="0.3">
      <c r="A476" s="1">
        <v>44439</v>
      </c>
      <c r="B476" t="s">
        <v>19</v>
      </c>
    </row>
    <row r="477" spans="1:2" x14ac:dyDescent="0.3">
      <c r="A477" s="1">
        <v>44627</v>
      </c>
      <c r="B477" t="s">
        <v>8</v>
      </c>
    </row>
    <row r="478" spans="1:2" x14ac:dyDescent="0.3">
      <c r="A478" s="1">
        <v>44627</v>
      </c>
      <c r="B478" t="s">
        <v>8</v>
      </c>
    </row>
    <row r="479" spans="1:2" x14ac:dyDescent="0.3">
      <c r="A479" s="1">
        <v>44642</v>
      </c>
      <c r="B479" t="s">
        <v>9</v>
      </c>
    </row>
    <row r="480" spans="1:2" x14ac:dyDescent="0.3">
      <c r="A480" s="1">
        <v>44063</v>
      </c>
      <c r="B480" t="s">
        <v>11</v>
      </c>
    </row>
    <row r="481" spans="1:2" x14ac:dyDescent="0.3">
      <c r="A481" s="1">
        <v>44503</v>
      </c>
      <c r="B481" t="s">
        <v>13</v>
      </c>
    </row>
    <row r="482" spans="1:2" x14ac:dyDescent="0.3">
      <c r="A482" s="1">
        <v>44065</v>
      </c>
      <c r="B482" t="s">
        <v>14</v>
      </c>
    </row>
    <row r="483" spans="1:2" x14ac:dyDescent="0.3">
      <c r="A483" s="1">
        <v>44921</v>
      </c>
      <c r="B483" t="s">
        <v>13</v>
      </c>
    </row>
    <row r="484" spans="1:2" x14ac:dyDescent="0.3">
      <c r="A484" s="1">
        <v>44916</v>
      </c>
      <c r="B484" t="s">
        <v>24</v>
      </c>
    </row>
    <row r="485" spans="1:2" x14ac:dyDescent="0.3">
      <c r="A485" s="1">
        <v>44446</v>
      </c>
      <c r="B485" t="s">
        <v>12</v>
      </c>
    </row>
    <row r="486" spans="1:2" x14ac:dyDescent="0.3">
      <c r="A486" s="1">
        <v>44166</v>
      </c>
      <c r="B486" t="s">
        <v>11</v>
      </c>
    </row>
    <row r="487" spans="1:2" x14ac:dyDescent="0.3">
      <c r="A487" s="1">
        <v>44669</v>
      </c>
      <c r="B487" t="s">
        <v>16</v>
      </c>
    </row>
    <row r="488" spans="1:2" x14ac:dyDescent="0.3">
      <c r="A488" s="1">
        <v>43864</v>
      </c>
      <c r="B488" t="s">
        <v>22</v>
      </c>
    </row>
    <row r="489" spans="1:2" x14ac:dyDescent="0.3">
      <c r="A489" s="1">
        <v>43911</v>
      </c>
      <c r="B489" t="s">
        <v>25</v>
      </c>
    </row>
    <row r="490" spans="1:2" x14ac:dyDescent="0.3">
      <c r="A490" s="1">
        <v>44335</v>
      </c>
      <c r="B490" t="s">
        <v>9</v>
      </c>
    </row>
    <row r="491" spans="1:2" x14ac:dyDescent="0.3">
      <c r="A491" s="1">
        <v>43895</v>
      </c>
      <c r="B491" t="s">
        <v>21</v>
      </c>
    </row>
    <row r="492" spans="1:2" x14ac:dyDescent="0.3">
      <c r="A492" s="1">
        <v>43926</v>
      </c>
      <c r="B492" t="s">
        <v>16</v>
      </c>
    </row>
    <row r="493" spans="1:2" x14ac:dyDescent="0.3">
      <c r="A493" s="1">
        <v>44536</v>
      </c>
      <c r="B493" t="s">
        <v>13</v>
      </c>
    </row>
    <row r="494" spans="1:2" x14ac:dyDescent="0.3">
      <c r="A494" s="1">
        <v>44012</v>
      </c>
      <c r="B494" t="s">
        <v>20</v>
      </c>
    </row>
    <row r="495" spans="1:2" x14ac:dyDescent="0.3">
      <c r="A495" s="1">
        <v>44488</v>
      </c>
      <c r="B495" t="s">
        <v>10</v>
      </c>
    </row>
    <row r="496" spans="1:2" x14ac:dyDescent="0.3">
      <c r="A496" s="1">
        <v>44752</v>
      </c>
      <c r="B496" t="s">
        <v>27</v>
      </c>
    </row>
    <row r="497" spans="1:2" x14ac:dyDescent="0.3">
      <c r="A497" s="1">
        <v>44611</v>
      </c>
      <c r="B497" t="s">
        <v>26</v>
      </c>
    </row>
    <row r="498" spans="1:2" x14ac:dyDescent="0.3">
      <c r="A498" s="1">
        <v>44170</v>
      </c>
      <c r="B498" t="s">
        <v>27</v>
      </c>
    </row>
    <row r="499" spans="1:2" x14ac:dyDescent="0.3">
      <c r="A499" s="1">
        <v>44170</v>
      </c>
      <c r="B499" t="s">
        <v>27</v>
      </c>
    </row>
    <row r="500" spans="1:2" x14ac:dyDescent="0.3">
      <c r="A500" s="1">
        <v>44692</v>
      </c>
      <c r="B500" t="s">
        <v>27</v>
      </c>
    </row>
    <row r="501" spans="1:2" x14ac:dyDescent="0.3">
      <c r="A501" s="1">
        <v>44124</v>
      </c>
      <c r="B501" t="s">
        <v>12</v>
      </c>
    </row>
    <row r="502" spans="1:2" x14ac:dyDescent="0.3">
      <c r="A502" s="1">
        <v>44864</v>
      </c>
      <c r="B502" t="s">
        <v>25</v>
      </c>
    </row>
    <row r="503" spans="1:2" x14ac:dyDescent="0.3">
      <c r="A503" s="1">
        <v>44513</v>
      </c>
      <c r="B503" t="s">
        <v>13</v>
      </c>
    </row>
    <row r="504" spans="1:2" x14ac:dyDescent="0.3">
      <c r="A504" s="1">
        <v>43988</v>
      </c>
      <c r="B504" t="s">
        <v>9</v>
      </c>
    </row>
    <row r="505" spans="1:2" x14ac:dyDescent="0.3">
      <c r="A505" s="1">
        <v>44613</v>
      </c>
      <c r="B505" t="s">
        <v>11</v>
      </c>
    </row>
    <row r="506" spans="1:2" x14ac:dyDescent="0.3">
      <c r="A506" s="1">
        <v>44622</v>
      </c>
      <c r="B506" t="s">
        <v>19</v>
      </c>
    </row>
    <row r="507" spans="1:2" x14ac:dyDescent="0.3">
      <c r="A507" s="1">
        <v>44622</v>
      </c>
      <c r="B507" t="s">
        <v>19</v>
      </c>
    </row>
    <row r="508" spans="1:2" x14ac:dyDescent="0.3">
      <c r="A508" s="1">
        <v>43878</v>
      </c>
      <c r="B508" t="s">
        <v>8</v>
      </c>
    </row>
    <row r="509" spans="1:2" x14ac:dyDescent="0.3">
      <c r="A509" s="1">
        <v>44426</v>
      </c>
      <c r="B509" t="s">
        <v>27</v>
      </c>
    </row>
    <row r="510" spans="1:2" x14ac:dyDescent="0.3">
      <c r="A510" s="1">
        <v>44164</v>
      </c>
      <c r="B510" t="s">
        <v>12</v>
      </c>
    </row>
    <row r="511" spans="1:2" x14ac:dyDescent="0.3">
      <c r="A511" s="1">
        <v>44713</v>
      </c>
      <c r="B511" t="s">
        <v>19</v>
      </c>
    </row>
    <row r="512" spans="1:2" x14ac:dyDescent="0.3">
      <c r="A512" s="1">
        <v>44268</v>
      </c>
      <c r="B512" t="s">
        <v>12</v>
      </c>
    </row>
    <row r="513" spans="1:2" x14ac:dyDescent="0.3">
      <c r="A513" s="1">
        <v>44327</v>
      </c>
      <c r="B513" t="s">
        <v>24</v>
      </c>
    </row>
    <row r="514" spans="1:2" x14ac:dyDescent="0.3">
      <c r="A514" s="1">
        <v>44705</v>
      </c>
      <c r="B514" t="s">
        <v>10</v>
      </c>
    </row>
    <row r="515" spans="1:2" x14ac:dyDescent="0.3">
      <c r="A515" s="1">
        <v>44295</v>
      </c>
      <c r="B515" t="s">
        <v>21</v>
      </c>
    </row>
    <row r="516" spans="1:2" x14ac:dyDescent="0.3">
      <c r="A516" s="1">
        <v>44326</v>
      </c>
      <c r="B516" t="s">
        <v>8</v>
      </c>
    </row>
    <row r="517" spans="1:2" x14ac:dyDescent="0.3">
      <c r="A517" s="1">
        <v>44326</v>
      </c>
      <c r="B517" t="s">
        <v>22</v>
      </c>
    </row>
    <row r="518" spans="1:2" x14ac:dyDescent="0.3">
      <c r="A518" s="1">
        <v>43845</v>
      </c>
      <c r="B518" t="s">
        <v>14</v>
      </c>
    </row>
    <row r="519" spans="1:2" x14ac:dyDescent="0.3">
      <c r="A519" s="1">
        <v>44473</v>
      </c>
      <c r="B519" t="s">
        <v>14</v>
      </c>
    </row>
    <row r="520" spans="1:2" x14ac:dyDescent="0.3">
      <c r="A520" s="1">
        <v>44880</v>
      </c>
      <c r="B520" t="s">
        <v>16</v>
      </c>
    </row>
    <row r="521" spans="1:2" x14ac:dyDescent="0.3">
      <c r="A521" s="1">
        <v>44490</v>
      </c>
      <c r="B521" t="s">
        <v>26</v>
      </c>
    </row>
    <row r="522" spans="1:2" x14ac:dyDescent="0.3">
      <c r="A522" s="1">
        <v>44824</v>
      </c>
      <c r="B522" t="s">
        <v>11</v>
      </c>
    </row>
    <row r="523" spans="1:2" x14ac:dyDescent="0.3">
      <c r="A523" s="1">
        <v>44161</v>
      </c>
      <c r="B523" t="s">
        <v>26</v>
      </c>
    </row>
    <row r="524" spans="1:2" x14ac:dyDescent="0.3">
      <c r="A524" s="1">
        <v>44795</v>
      </c>
      <c r="B524" t="s">
        <v>9</v>
      </c>
    </row>
    <row r="525" spans="1:2" x14ac:dyDescent="0.3">
      <c r="A525" s="1">
        <v>44751</v>
      </c>
      <c r="B525" t="s">
        <v>14</v>
      </c>
    </row>
    <row r="526" spans="1:2" x14ac:dyDescent="0.3">
      <c r="A526" s="1">
        <v>44780</v>
      </c>
      <c r="B526" t="s">
        <v>21</v>
      </c>
    </row>
    <row r="527" spans="1:2" x14ac:dyDescent="0.3">
      <c r="A527" s="1">
        <v>43972</v>
      </c>
      <c r="B527" t="s">
        <v>22</v>
      </c>
    </row>
    <row r="528" spans="1:2" x14ac:dyDescent="0.3">
      <c r="A528" s="1">
        <v>44457</v>
      </c>
      <c r="B528" t="s">
        <v>14</v>
      </c>
    </row>
    <row r="529" spans="1:2" x14ac:dyDescent="0.3">
      <c r="A529" s="1">
        <v>44735</v>
      </c>
      <c r="B529" t="s">
        <v>8</v>
      </c>
    </row>
    <row r="530" spans="1:2" x14ac:dyDescent="0.3">
      <c r="A530" s="1">
        <v>44372</v>
      </c>
      <c r="B530" t="s">
        <v>11</v>
      </c>
    </row>
    <row r="531" spans="1:2" x14ac:dyDescent="0.3">
      <c r="A531" s="1">
        <v>44432</v>
      </c>
      <c r="B531" t="s">
        <v>23</v>
      </c>
    </row>
    <row r="532" spans="1:2" x14ac:dyDescent="0.3">
      <c r="A532" s="1">
        <v>44032</v>
      </c>
      <c r="B532" t="s">
        <v>12</v>
      </c>
    </row>
    <row r="533" spans="1:2" x14ac:dyDescent="0.3">
      <c r="A533" s="1">
        <v>44274</v>
      </c>
      <c r="B533" t="s">
        <v>11</v>
      </c>
    </row>
    <row r="534" spans="1:2" x14ac:dyDescent="0.3">
      <c r="A534" s="1">
        <v>44812</v>
      </c>
      <c r="B534" t="s">
        <v>19</v>
      </c>
    </row>
    <row r="535" spans="1:2" x14ac:dyDescent="0.3">
      <c r="A535" s="1">
        <v>44812</v>
      </c>
      <c r="B535" t="s">
        <v>19</v>
      </c>
    </row>
    <row r="536" spans="1:2" x14ac:dyDescent="0.3">
      <c r="A536" s="1">
        <v>43955</v>
      </c>
      <c r="B536" t="s">
        <v>16</v>
      </c>
    </row>
    <row r="537" spans="1:2" x14ac:dyDescent="0.3">
      <c r="A537" s="1">
        <v>44108</v>
      </c>
      <c r="B537" t="s">
        <v>20</v>
      </c>
    </row>
    <row r="538" spans="1:2" x14ac:dyDescent="0.3">
      <c r="A538" s="1">
        <v>44571</v>
      </c>
      <c r="B538" t="s">
        <v>25</v>
      </c>
    </row>
    <row r="539" spans="1:2" x14ac:dyDescent="0.3">
      <c r="A539" s="1">
        <v>44711</v>
      </c>
      <c r="B539" t="s">
        <v>9</v>
      </c>
    </row>
    <row r="540" spans="1:2" x14ac:dyDescent="0.3">
      <c r="A540" s="1">
        <v>44630</v>
      </c>
      <c r="B540" t="s">
        <v>16</v>
      </c>
    </row>
    <row r="541" spans="1:2" x14ac:dyDescent="0.3">
      <c r="A541" s="1">
        <v>44037</v>
      </c>
      <c r="B541" t="s">
        <v>11</v>
      </c>
    </row>
    <row r="542" spans="1:2" x14ac:dyDescent="0.3">
      <c r="A542" s="1">
        <v>44178</v>
      </c>
      <c r="B542" t="s">
        <v>14</v>
      </c>
    </row>
    <row r="543" spans="1:2" x14ac:dyDescent="0.3">
      <c r="A543" s="1">
        <v>44814</v>
      </c>
      <c r="B543" t="s">
        <v>22</v>
      </c>
    </row>
    <row r="544" spans="1:2" x14ac:dyDescent="0.3">
      <c r="A544" s="1">
        <v>44814</v>
      </c>
      <c r="B544" t="s">
        <v>22</v>
      </c>
    </row>
    <row r="545" spans="1:2" x14ac:dyDescent="0.3">
      <c r="A545" s="1">
        <v>43844</v>
      </c>
      <c r="B545" t="s">
        <v>12</v>
      </c>
    </row>
    <row r="546" spans="1:2" x14ac:dyDescent="0.3">
      <c r="A546" s="1">
        <v>44659</v>
      </c>
      <c r="B546" t="s">
        <v>17</v>
      </c>
    </row>
    <row r="547" spans="1:2" x14ac:dyDescent="0.3">
      <c r="A547" s="1">
        <v>44857</v>
      </c>
      <c r="B547" t="s">
        <v>15</v>
      </c>
    </row>
    <row r="548" spans="1:2" x14ac:dyDescent="0.3">
      <c r="A548" s="1">
        <v>44005</v>
      </c>
      <c r="B548" t="s">
        <v>9</v>
      </c>
    </row>
    <row r="549" spans="1:2" x14ac:dyDescent="0.3">
      <c r="A549" s="1">
        <v>44636</v>
      </c>
      <c r="B549" t="s">
        <v>11</v>
      </c>
    </row>
    <row r="550" spans="1:2" x14ac:dyDescent="0.3">
      <c r="A550" s="1">
        <v>44636</v>
      </c>
      <c r="B550" t="s">
        <v>11</v>
      </c>
    </row>
    <row r="551" spans="1:2" x14ac:dyDescent="0.3">
      <c r="A551" s="1">
        <v>44602</v>
      </c>
      <c r="B551" t="s">
        <v>18</v>
      </c>
    </row>
    <row r="552" spans="1:2" x14ac:dyDescent="0.3">
      <c r="A552" s="1">
        <v>44584</v>
      </c>
      <c r="B552" t="s">
        <v>11</v>
      </c>
    </row>
    <row r="553" spans="1:2" x14ac:dyDescent="0.3">
      <c r="A553" s="1">
        <v>44333</v>
      </c>
      <c r="B553" t="s">
        <v>27</v>
      </c>
    </row>
    <row r="554" spans="1:2" x14ac:dyDescent="0.3">
      <c r="A554" s="1">
        <v>44848</v>
      </c>
      <c r="B554" t="s">
        <v>13</v>
      </c>
    </row>
    <row r="555" spans="1:2" x14ac:dyDescent="0.3">
      <c r="A555" s="1">
        <v>44177</v>
      </c>
      <c r="B555" t="s">
        <v>19</v>
      </c>
    </row>
    <row r="556" spans="1:2" x14ac:dyDescent="0.3">
      <c r="A556" s="1">
        <v>44736</v>
      </c>
      <c r="B556" t="s">
        <v>17</v>
      </c>
    </row>
    <row r="557" spans="1:2" x14ac:dyDescent="0.3">
      <c r="A557" s="1">
        <v>44732</v>
      </c>
      <c r="B557" t="s">
        <v>10</v>
      </c>
    </row>
    <row r="558" spans="1:2" x14ac:dyDescent="0.3">
      <c r="A558" s="1">
        <v>44222</v>
      </c>
      <c r="B558" t="s">
        <v>10</v>
      </c>
    </row>
    <row r="559" spans="1:2" x14ac:dyDescent="0.3">
      <c r="A559" s="1">
        <v>44212</v>
      </c>
      <c r="B559" t="s">
        <v>11</v>
      </c>
    </row>
    <row r="560" spans="1:2" x14ac:dyDescent="0.3">
      <c r="A560" s="1">
        <v>44899</v>
      </c>
      <c r="B560" t="s">
        <v>20</v>
      </c>
    </row>
    <row r="561" spans="1:2" x14ac:dyDescent="0.3">
      <c r="A561" s="1">
        <v>44899</v>
      </c>
      <c r="B561" t="s">
        <v>20</v>
      </c>
    </row>
    <row r="562" spans="1:2" x14ac:dyDescent="0.3">
      <c r="A562" s="1">
        <v>44631</v>
      </c>
      <c r="B562" t="s">
        <v>26</v>
      </c>
    </row>
    <row r="563" spans="1:2" x14ac:dyDescent="0.3">
      <c r="A563" s="1">
        <v>44621</v>
      </c>
      <c r="B563" t="s">
        <v>18</v>
      </c>
    </row>
    <row r="564" spans="1:2" x14ac:dyDescent="0.3">
      <c r="A564" s="1">
        <v>43885</v>
      </c>
      <c r="B564" t="s">
        <v>9</v>
      </c>
    </row>
    <row r="565" spans="1:2" x14ac:dyDescent="0.3">
      <c r="A565" s="1">
        <v>43885</v>
      </c>
      <c r="B565" t="s">
        <v>9</v>
      </c>
    </row>
    <row r="566" spans="1:2" x14ac:dyDescent="0.3">
      <c r="A566" s="1">
        <v>44493</v>
      </c>
      <c r="B566" t="s">
        <v>25</v>
      </c>
    </row>
    <row r="567" spans="1:2" x14ac:dyDescent="0.3">
      <c r="A567" s="1">
        <v>44911</v>
      </c>
      <c r="B567" t="s">
        <v>19</v>
      </c>
    </row>
    <row r="568" spans="1:2" x14ac:dyDescent="0.3">
      <c r="A568" s="1">
        <v>44911</v>
      </c>
      <c r="B568" t="s">
        <v>19</v>
      </c>
    </row>
    <row r="569" spans="1:2" x14ac:dyDescent="0.3">
      <c r="A569" s="1">
        <v>44204</v>
      </c>
      <c r="B569" t="s">
        <v>9</v>
      </c>
    </row>
    <row r="570" spans="1:2" x14ac:dyDescent="0.3">
      <c r="A570" s="1">
        <v>44776</v>
      </c>
      <c r="B570" t="s">
        <v>25</v>
      </c>
    </row>
    <row r="571" spans="1:2" x14ac:dyDescent="0.3">
      <c r="A571" s="1">
        <v>44894</v>
      </c>
      <c r="B571" t="s">
        <v>16</v>
      </c>
    </row>
    <row r="572" spans="1:2" x14ac:dyDescent="0.3">
      <c r="A572" s="1">
        <v>44894</v>
      </c>
      <c r="B572" t="s">
        <v>16</v>
      </c>
    </row>
    <row r="573" spans="1:2" x14ac:dyDescent="0.3">
      <c r="A573" s="1">
        <v>44186</v>
      </c>
      <c r="B573" t="s">
        <v>8</v>
      </c>
    </row>
    <row r="574" spans="1:2" x14ac:dyDescent="0.3">
      <c r="A574" s="1">
        <v>44243</v>
      </c>
      <c r="B574" t="s">
        <v>12</v>
      </c>
    </row>
    <row r="575" spans="1:2" x14ac:dyDescent="0.3">
      <c r="A575" s="1">
        <v>44457</v>
      </c>
      <c r="B575" t="s">
        <v>13</v>
      </c>
    </row>
    <row r="576" spans="1:2" x14ac:dyDescent="0.3">
      <c r="A576" s="1">
        <v>44042</v>
      </c>
      <c r="B576" t="s">
        <v>12</v>
      </c>
    </row>
    <row r="577" spans="1:2" x14ac:dyDescent="0.3">
      <c r="A577" s="1">
        <v>44649</v>
      </c>
      <c r="B577" t="s">
        <v>12</v>
      </c>
    </row>
    <row r="578" spans="1:2" x14ac:dyDescent="0.3">
      <c r="A578" s="1">
        <v>44670</v>
      </c>
      <c r="B578" t="s">
        <v>11</v>
      </c>
    </row>
    <row r="579" spans="1:2" x14ac:dyDescent="0.3">
      <c r="A579" s="1">
        <v>44146</v>
      </c>
      <c r="B579" t="s">
        <v>19</v>
      </c>
    </row>
    <row r="580" spans="1:2" x14ac:dyDescent="0.3">
      <c r="A580" s="1">
        <v>44576</v>
      </c>
      <c r="B580" t="s">
        <v>12</v>
      </c>
    </row>
    <row r="581" spans="1:2" x14ac:dyDescent="0.3">
      <c r="A581" s="1">
        <v>44117</v>
      </c>
      <c r="B581" t="s">
        <v>26</v>
      </c>
    </row>
    <row r="582" spans="1:2" x14ac:dyDescent="0.3">
      <c r="A582" s="1">
        <v>44354</v>
      </c>
      <c r="B582" t="s">
        <v>15</v>
      </c>
    </row>
    <row r="583" spans="1:2" x14ac:dyDescent="0.3">
      <c r="A583" s="1">
        <v>44373</v>
      </c>
      <c r="B583" t="s">
        <v>9</v>
      </c>
    </row>
    <row r="584" spans="1:2" x14ac:dyDescent="0.3">
      <c r="A584" s="1">
        <v>44615</v>
      </c>
      <c r="B584" t="s">
        <v>25</v>
      </c>
    </row>
    <row r="585" spans="1:2" x14ac:dyDescent="0.3">
      <c r="A585" s="1">
        <v>44090</v>
      </c>
      <c r="B585" t="s">
        <v>17</v>
      </c>
    </row>
    <row r="586" spans="1:2" x14ac:dyDescent="0.3">
      <c r="A586" s="1">
        <v>44370</v>
      </c>
      <c r="B586" t="s">
        <v>18</v>
      </c>
    </row>
    <row r="587" spans="1:2" x14ac:dyDescent="0.3">
      <c r="A587" s="1">
        <v>44250</v>
      </c>
      <c r="B587" t="s">
        <v>22</v>
      </c>
    </row>
    <row r="588" spans="1:2" x14ac:dyDescent="0.3">
      <c r="A588" s="1">
        <v>44424</v>
      </c>
      <c r="B588" t="s">
        <v>16</v>
      </c>
    </row>
    <row r="589" spans="1:2" x14ac:dyDescent="0.3">
      <c r="A589" s="1">
        <v>43978</v>
      </c>
      <c r="B589" t="s">
        <v>20</v>
      </c>
    </row>
    <row r="590" spans="1:2" x14ac:dyDescent="0.3">
      <c r="A590" s="1">
        <v>44184</v>
      </c>
      <c r="B590" t="s">
        <v>24</v>
      </c>
    </row>
    <row r="591" spans="1:2" x14ac:dyDescent="0.3">
      <c r="A591" s="1">
        <v>43981</v>
      </c>
      <c r="B591" t="s">
        <v>20</v>
      </c>
    </row>
    <row r="592" spans="1:2" x14ac:dyDescent="0.3">
      <c r="A592" s="1">
        <v>44914</v>
      </c>
      <c r="B592" t="s">
        <v>15</v>
      </c>
    </row>
    <row r="593" spans="1:2" x14ac:dyDescent="0.3">
      <c r="A593" s="1">
        <v>44521</v>
      </c>
      <c r="B593" t="s">
        <v>21</v>
      </c>
    </row>
    <row r="594" spans="1:2" x14ac:dyDescent="0.3">
      <c r="A594" s="1">
        <v>44685</v>
      </c>
      <c r="B594" t="s">
        <v>25</v>
      </c>
    </row>
    <row r="595" spans="1:2" x14ac:dyDescent="0.3">
      <c r="A595" s="1">
        <v>43876</v>
      </c>
      <c r="B595" t="s">
        <v>18</v>
      </c>
    </row>
    <row r="596" spans="1:2" x14ac:dyDescent="0.3">
      <c r="A596" s="1">
        <v>44802</v>
      </c>
      <c r="B596" t="s">
        <v>24</v>
      </c>
    </row>
    <row r="597" spans="1:2" x14ac:dyDescent="0.3">
      <c r="A597" s="1">
        <v>44176</v>
      </c>
      <c r="B597" t="s">
        <v>12</v>
      </c>
    </row>
    <row r="598" spans="1:2" x14ac:dyDescent="0.3">
      <c r="A598" s="1">
        <v>44176</v>
      </c>
      <c r="B598" t="s">
        <v>12</v>
      </c>
    </row>
    <row r="599" spans="1:2" x14ac:dyDescent="0.3">
      <c r="A599" s="1">
        <v>43987</v>
      </c>
      <c r="B599" t="s">
        <v>11</v>
      </c>
    </row>
    <row r="600" spans="1:2" x14ac:dyDescent="0.3">
      <c r="A600" s="1">
        <v>44583</v>
      </c>
      <c r="B600" t="s">
        <v>24</v>
      </c>
    </row>
    <row r="601" spans="1:2" x14ac:dyDescent="0.3">
      <c r="A601" s="1">
        <v>44832</v>
      </c>
      <c r="B601" t="s">
        <v>26</v>
      </c>
    </row>
    <row r="602" spans="1:2" x14ac:dyDescent="0.3">
      <c r="A602" s="1">
        <v>44245</v>
      </c>
      <c r="B602" t="s">
        <v>8</v>
      </c>
    </row>
    <row r="603" spans="1:2" x14ac:dyDescent="0.3">
      <c r="A603" s="1">
        <v>44704</v>
      </c>
      <c r="B603" t="s">
        <v>8</v>
      </c>
    </row>
    <row r="604" spans="1:2" x14ac:dyDescent="0.3">
      <c r="A604" s="1">
        <v>44714</v>
      </c>
      <c r="B604" t="s">
        <v>8</v>
      </c>
    </row>
    <row r="605" spans="1:2" x14ac:dyDescent="0.3">
      <c r="A605" s="1">
        <v>43865</v>
      </c>
      <c r="B605" t="s">
        <v>8</v>
      </c>
    </row>
    <row r="606" spans="1:2" x14ac:dyDescent="0.3">
      <c r="A606" s="1">
        <v>44037</v>
      </c>
      <c r="B606" t="s">
        <v>19</v>
      </c>
    </row>
    <row r="607" spans="1:2" x14ac:dyDescent="0.3">
      <c r="A607" s="1">
        <v>44083</v>
      </c>
      <c r="B607" t="s">
        <v>22</v>
      </c>
    </row>
    <row r="608" spans="1:2" x14ac:dyDescent="0.3">
      <c r="A608" s="1">
        <v>44025</v>
      </c>
      <c r="B608" t="s">
        <v>15</v>
      </c>
    </row>
    <row r="609" spans="1:2" x14ac:dyDescent="0.3">
      <c r="A609" s="1">
        <v>44334</v>
      </c>
      <c r="B609" t="s">
        <v>17</v>
      </c>
    </row>
    <row r="610" spans="1:2" x14ac:dyDescent="0.3">
      <c r="A610" s="1">
        <v>44816</v>
      </c>
      <c r="B610" t="s">
        <v>13</v>
      </c>
    </row>
    <row r="611" spans="1:2" x14ac:dyDescent="0.3">
      <c r="A611" s="1">
        <v>44823</v>
      </c>
      <c r="B611" t="s">
        <v>27</v>
      </c>
    </row>
    <row r="612" spans="1:2" x14ac:dyDescent="0.3">
      <c r="A612" s="1">
        <v>44823</v>
      </c>
      <c r="B612" t="s">
        <v>27</v>
      </c>
    </row>
    <row r="613" spans="1:2" x14ac:dyDescent="0.3">
      <c r="A613" s="1">
        <v>44567</v>
      </c>
      <c r="B613" t="s">
        <v>27</v>
      </c>
    </row>
    <row r="614" spans="1:2" x14ac:dyDescent="0.3">
      <c r="A614" s="1">
        <v>44239</v>
      </c>
      <c r="B614" t="s">
        <v>17</v>
      </c>
    </row>
    <row r="615" spans="1:2" x14ac:dyDescent="0.3">
      <c r="A615" s="1">
        <v>44734</v>
      </c>
      <c r="B615" t="s">
        <v>21</v>
      </c>
    </row>
    <row r="616" spans="1:2" x14ac:dyDescent="0.3">
      <c r="A616" s="1">
        <v>44734</v>
      </c>
      <c r="B616" t="s">
        <v>21</v>
      </c>
    </row>
    <row r="617" spans="1:2" x14ac:dyDescent="0.3">
      <c r="A617" s="1">
        <v>44756</v>
      </c>
      <c r="B617" t="s">
        <v>11</v>
      </c>
    </row>
    <row r="618" spans="1:2" x14ac:dyDescent="0.3">
      <c r="A618" s="1">
        <v>44306</v>
      </c>
      <c r="B618" t="s">
        <v>21</v>
      </c>
    </row>
    <row r="619" spans="1:2" x14ac:dyDescent="0.3">
      <c r="A619" s="1">
        <v>44313</v>
      </c>
      <c r="B619" t="s">
        <v>17</v>
      </c>
    </row>
    <row r="620" spans="1:2" x14ac:dyDescent="0.3">
      <c r="A620" s="1">
        <v>44077</v>
      </c>
      <c r="B620" t="s">
        <v>25</v>
      </c>
    </row>
    <row r="621" spans="1:2" x14ac:dyDescent="0.3">
      <c r="A621" s="1">
        <v>44276</v>
      </c>
      <c r="B621" t="s">
        <v>11</v>
      </c>
    </row>
    <row r="622" spans="1:2" x14ac:dyDescent="0.3">
      <c r="A622" s="1">
        <v>44308</v>
      </c>
      <c r="B622" t="s">
        <v>10</v>
      </c>
    </row>
    <row r="623" spans="1:2" x14ac:dyDescent="0.3">
      <c r="A623" s="1">
        <v>44534</v>
      </c>
      <c r="B623" t="s">
        <v>27</v>
      </c>
    </row>
    <row r="624" spans="1:2" x14ac:dyDescent="0.3">
      <c r="A624" s="1">
        <v>44534</v>
      </c>
      <c r="B624" t="s">
        <v>27</v>
      </c>
    </row>
    <row r="625" spans="1:2" x14ac:dyDescent="0.3">
      <c r="A625" s="1">
        <v>44738</v>
      </c>
      <c r="B625" t="s">
        <v>13</v>
      </c>
    </row>
    <row r="626" spans="1:2" x14ac:dyDescent="0.3">
      <c r="A626" s="1">
        <v>43989</v>
      </c>
      <c r="B626" t="s">
        <v>15</v>
      </c>
    </row>
    <row r="627" spans="1:2" x14ac:dyDescent="0.3">
      <c r="A627" s="1">
        <v>43853</v>
      </c>
      <c r="B627" t="s">
        <v>26</v>
      </c>
    </row>
    <row r="628" spans="1:2" x14ac:dyDescent="0.3">
      <c r="A628" s="1">
        <v>43853</v>
      </c>
      <c r="B628" t="s">
        <v>26</v>
      </c>
    </row>
    <row r="629" spans="1:2" x14ac:dyDescent="0.3">
      <c r="A629" s="1">
        <v>44151</v>
      </c>
      <c r="B629" t="s">
        <v>11</v>
      </c>
    </row>
    <row r="630" spans="1:2" x14ac:dyDescent="0.3">
      <c r="A630" s="1">
        <v>44465</v>
      </c>
      <c r="B630" t="s">
        <v>15</v>
      </c>
    </row>
    <row r="631" spans="1:2" x14ac:dyDescent="0.3">
      <c r="A631" s="1">
        <v>44744</v>
      </c>
      <c r="B631" t="s">
        <v>12</v>
      </c>
    </row>
    <row r="632" spans="1:2" x14ac:dyDescent="0.3">
      <c r="A632" s="1">
        <v>44744</v>
      </c>
      <c r="B632" t="s">
        <v>12</v>
      </c>
    </row>
    <row r="633" spans="1:2" x14ac:dyDescent="0.3">
      <c r="A633" s="1">
        <v>44890</v>
      </c>
      <c r="B633" t="s">
        <v>8</v>
      </c>
    </row>
    <row r="634" spans="1:2" x14ac:dyDescent="0.3">
      <c r="A634" s="1">
        <v>44796</v>
      </c>
      <c r="B634" t="s">
        <v>16</v>
      </c>
    </row>
    <row r="635" spans="1:2" x14ac:dyDescent="0.3">
      <c r="A635" s="1">
        <v>43873</v>
      </c>
      <c r="B635" t="s">
        <v>19</v>
      </c>
    </row>
    <row r="636" spans="1:2" x14ac:dyDescent="0.3">
      <c r="A636" s="1">
        <v>44024</v>
      </c>
      <c r="B636" t="s">
        <v>8</v>
      </c>
    </row>
    <row r="637" spans="1:2" x14ac:dyDescent="0.3">
      <c r="A637" s="1">
        <v>44175</v>
      </c>
      <c r="B637" t="s">
        <v>18</v>
      </c>
    </row>
    <row r="638" spans="1:2" x14ac:dyDescent="0.3">
      <c r="A638" s="1">
        <v>44175</v>
      </c>
      <c r="B638" t="s">
        <v>18</v>
      </c>
    </row>
    <row r="639" spans="1:2" x14ac:dyDescent="0.3">
      <c r="A639" s="1">
        <v>44712</v>
      </c>
      <c r="B639" t="s">
        <v>21</v>
      </c>
    </row>
    <row r="640" spans="1:2" x14ac:dyDescent="0.3">
      <c r="A640" s="1">
        <v>44721</v>
      </c>
      <c r="B640" t="s">
        <v>25</v>
      </c>
    </row>
    <row r="641" spans="1:2" x14ac:dyDescent="0.3">
      <c r="A641" s="1">
        <v>44722</v>
      </c>
      <c r="B641" t="s">
        <v>19</v>
      </c>
    </row>
    <row r="642" spans="1:2" x14ac:dyDescent="0.3">
      <c r="A642" s="1">
        <v>44739</v>
      </c>
      <c r="B642" t="s">
        <v>20</v>
      </c>
    </row>
    <row r="643" spans="1:2" x14ac:dyDescent="0.3">
      <c r="A643" s="1">
        <v>44910</v>
      </c>
      <c r="B643" t="s">
        <v>12</v>
      </c>
    </row>
    <row r="644" spans="1:2" x14ac:dyDescent="0.3">
      <c r="A644" s="1">
        <v>44190</v>
      </c>
      <c r="B644" t="s">
        <v>22</v>
      </c>
    </row>
    <row r="645" spans="1:2" x14ac:dyDescent="0.3">
      <c r="A645" s="1">
        <v>43896</v>
      </c>
      <c r="B645" t="s">
        <v>9</v>
      </c>
    </row>
    <row r="646" spans="1:2" x14ac:dyDescent="0.3">
      <c r="A646" s="1">
        <v>43896</v>
      </c>
      <c r="B646" t="s">
        <v>9</v>
      </c>
    </row>
    <row r="647" spans="1:2" x14ac:dyDescent="0.3">
      <c r="A647" s="1">
        <v>44352</v>
      </c>
      <c r="B647" t="s">
        <v>14</v>
      </c>
    </row>
    <row r="648" spans="1:2" x14ac:dyDescent="0.3">
      <c r="A648" s="1">
        <v>44503</v>
      </c>
      <c r="B648" t="s">
        <v>27</v>
      </c>
    </row>
    <row r="649" spans="1:2" x14ac:dyDescent="0.3">
      <c r="A649" s="1">
        <v>44070</v>
      </c>
      <c r="B649" t="s">
        <v>24</v>
      </c>
    </row>
    <row r="650" spans="1:2" x14ac:dyDescent="0.3">
      <c r="A650" s="1">
        <v>44070</v>
      </c>
      <c r="B650" t="s">
        <v>24</v>
      </c>
    </row>
    <row r="651" spans="1:2" x14ac:dyDescent="0.3">
      <c r="A651" s="1">
        <v>44620</v>
      </c>
      <c r="B651" t="s">
        <v>13</v>
      </c>
    </row>
    <row r="652" spans="1:2" x14ac:dyDescent="0.3">
      <c r="A652" s="1">
        <v>44073</v>
      </c>
      <c r="B652" t="s">
        <v>20</v>
      </c>
    </row>
    <row r="653" spans="1:2" x14ac:dyDescent="0.3">
      <c r="A653" s="1">
        <v>44367</v>
      </c>
      <c r="B653" t="s">
        <v>15</v>
      </c>
    </row>
    <row r="654" spans="1:2" x14ac:dyDescent="0.3">
      <c r="A654" s="1">
        <v>44367</v>
      </c>
      <c r="B654" t="s">
        <v>15</v>
      </c>
    </row>
    <row r="655" spans="1:2" x14ac:dyDescent="0.3">
      <c r="A655" s="1">
        <v>44573</v>
      </c>
      <c r="B655" t="s">
        <v>23</v>
      </c>
    </row>
    <row r="656" spans="1:2" x14ac:dyDescent="0.3">
      <c r="A656" s="1">
        <v>44865</v>
      </c>
      <c r="B656" t="s">
        <v>19</v>
      </c>
    </row>
    <row r="657" spans="1:2" x14ac:dyDescent="0.3">
      <c r="A657" s="1">
        <v>44558</v>
      </c>
      <c r="B657" t="s">
        <v>23</v>
      </c>
    </row>
    <row r="658" spans="1:2" x14ac:dyDescent="0.3">
      <c r="A658" s="1">
        <v>44273</v>
      </c>
      <c r="B658" t="s">
        <v>10</v>
      </c>
    </row>
    <row r="659" spans="1:2" x14ac:dyDescent="0.3">
      <c r="A659" s="1">
        <v>44094</v>
      </c>
      <c r="B659" t="s">
        <v>15</v>
      </c>
    </row>
    <row r="660" spans="1:2" x14ac:dyDescent="0.3">
      <c r="A660" s="1">
        <v>44170</v>
      </c>
      <c r="B660" t="s">
        <v>8</v>
      </c>
    </row>
    <row r="661" spans="1:2" x14ac:dyDescent="0.3">
      <c r="A661" s="1">
        <v>43843</v>
      </c>
      <c r="B661" t="s">
        <v>8</v>
      </c>
    </row>
    <row r="662" spans="1:2" x14ac:dyDescent="0.3">
      <c r="A662" s="1">
        <v>43954</v>
      </c>
      <c r="B662" t="s">
        <v>8</v>
      </c>
    </row>
    <row r="663" spans="1:2" x14ac:dyDescent="0.3">
      <c r="A663" s="1">
        <v>43954</v>
      </c>
      <c r="B663" t="s">
        <v>8</v>
      </c>
    </row>
    <row r="664" spans="1:2" x14ac:dyDescent="0.3">
      <c r="A664" s="1">
        <v>43901</v>
      </c>
      <c r="B664" t="s">
        <v>8</v>
      </c>
    </row>
    <row r="665" spans="1:2" x14ac:dyDescent="0.3">
      <c r="A665" s="1">
        <v>44384</v>
      </c>
      <c r="B665" t="s">
        <v>12</v>
      </c>
    </row>
    <row r="666" spans="1:2" x14ac:dyDescent="0.3">
      <c r="A666" s="1">
        <v>44641</v>
      </c>
      <c r="B666" t="s">
        <v>18</v>
      </c>
    </row>
    <row r="667" spans="1:2" x14ac:dyDescent="0.3">
      <c r="A667" s="1">
        <v>43852</v>
      </c>
      <c r="B667" t="s">
        <v>18</v>
      </c>
    </row>
    <row r="668" spans="1:2" x14ac:dyDescent="0.3">
      <c r="A668" s="1">
        <v>43907</v>
      </c>
      <c r="B668" t="s">
        <v>11</v>
      </c>
    </row>
    <row r="669" spans="1:2" x14ac:dyDescent="0.3">
      <c r="A669" s="1">
        <v>44512</v>
      </c>
      <c r="B669" t="s">
        <v>22</v>
      </c>
    </row>
    <row r="670" spans="1:2" x14ac:dyDescent="0.3">
      <c r="A670" s="1">
        <v>44569</v>
      </c>
      <c r="B670" t="s">
        <v>22</v>
      </c>
    </row>
    <row r="671" spans="1:2" x14ac:dyDescent="0.3">
      <c r="A671" s="1">
        <v>43995</v>
      </c>
      <c r="B671" t="s">
        <v>24</v>
      </c>
    </row>
    <row r="672" spans="1:2" x14ac:dyDescent="0.3">
      <c r="A672" s="1">
        <v>44681</v>
      </c>
      <c r="B672" t="s">
        <v>22</v>
      </c>
    </row>
    <row r="673" spans="1:2" x14ac:dyDescent="0.3">
      <c r="A673" s="1">
        <v>43949</v>
      </c>
      <c r="B673" t="s">
        <v>16</v>
      </c>
    </row>
    <row r="674" spans="1:2" x14ac:dyDescent="0.3">
      <c r="A674" s="1">
        <v>44660</v>
      </c>
      <c r="B674" t="s">
        <v>22</v>
      </c>
    </row>
    <row r="675" spans="1:2" x14ac:dyDescent="0.3">
      <c r="A675" s="1">
        <v>44597</v>
      </c>
      <c r="B675" t="s">
        <v>16</v>
      </c>
    </row>
    <row r="676" spans="1:2" x14ac:dyDescent="0.3">
      <c r="A676" s="1">
        <v>44081</v>
      </c>
      <c r="B676" t="s">
        <v>15</v>
      </c>
    </row>
    <row r="677" spans="1:2" x14ac:dyDescent="0.3">
      <c r="A677" s="1">
        <v>44086</v>
      </c>
      <c r="B677" t="s">
        <v>11</v>
      </c>
    </row>
    <row r="678" spans="1:2" x14ac:dyDescent="0.3">
      <c r="A678" s="1">
        <v>44086</v>
      </c>
      <c r="B678" t="s">
        <v>11</v>
      </c>
    </row>
    <row r="679" spans="1:2" x14ac:dyDescent="0.3">
      <c r="A679" s="1">
        <v>44827</v>
      </c>
      <c r="B679" t="s">
        <v>14</v>
      </c>
    </row>
    <row r="680" spans="1:2" x14ac:dyDescent="0.3">
      <c r="A680" s="1">
        <v>44366</v>
      </c>
      <c r="B680" t="s">
        <v>15</v>
      </c>
    </row>
    <row r="681" spans="1:2" x14ac:dyDescent="0.3">
      <c r="A681" s="1">
        <v>43907</v>
      </c>
      <c r="B681" t="s">
        <v>12</v>
      </c>
    </row>
    <row r="682" spans="1:2" x14ac:dyDescent="0.3">
      <c r="A682" s="1">
        <v>43864</v>
      </c>
      <c r="B682" t="s">
        <v>23</v>
      </c>
    </row>
    <row r="683" spans="1:2" x14ac:dyDescent="0.3">
      <c r="A683" s="1">
        <v>44889</v>
      </c>
      <c r="B683" t="s">
        <v>8</v>
      </c>
    </row>
    <row r="684" spans="1:2" x14ac:dyDescent="0.3">
      <c r="A684" s="1">
        <v>43959</v>
      </c>
      <c r="B684" t="s">
        <v>9</v>
      </c>
    </row>
    <row r="685" spans="1:2" x14ac:dyDescent="0.3">
      <c r="A685" s="1">
        <v>44686</v>
      </c>
      <c r="B685" t="s">
        <v>25</v>
      </c>
    </row>
    <row r="686" spans="1:2" x14ac:dyDescent="0.3">
      <c r="A686" s="1">
        <v>44449</v>
      </c>
      <c r="B686" t="s">
        <v>15</v>
      </c>
    </row>
    <row r="687" spans="1:2" x14ac:dyDescent="0.3">
      <c r="A687" s="1">
        <v>44854</v>
      </c>
      <c r="B687" t="s">
        <v>21</v>
      </c>
    </row>
    <row r="688" spans="1:2" x14ac:dyDescent="0.3">
      <c r="A688" s="1">
        <v>44924</v>
      </c>
      <c r="B688" t="s">
        <v>23</v>
      </c>
    </row>
    <row r="689" spans="1:2" x14ac:dyDescent="0.3">
      <c r="A689" s="1">
        <v>44005</v>
      </c>
      <c r="B689" t="s">
        <v>15</v>
      </c>
    </row>
    <row r="690" spans="1:2" x14ac:dyDescent="0.3">
      <c r="A690" s="1">
        <v>44647</v>
      </c>
      <c r="B690" t="s">
        <v>12</v>
      </c>
    </row>
    <row r="691" spans="1:2" x14ac:dyDescent="0.3">
      <c r="A691" s="1">
        <v>44602</v>
      </c>
      <c r="B691" t="s">
        <v>13</v>
      </c>
    </row>
    <row r="692" spans="1:2" x14ac:dyDescent="0.3">
      <c r="A692" s="1">
        <v>44271</v>
      </c>
      <c r="B692" t="s">
        <v>26</v>
      </c>
    </row>
    <row r="693" spans="1:2" x14ac:dyDescent="0.3">
      <c r="A693" s="1">
        <v>44271</v>
      </c>
      <c r="B693" t="s">
        <v>11</v>
      </c>
    </row>
    <row r="694" spans="1:2" x14ac:dyDescent="0.3">
      <c r="A694" s="1">
        <v>44271</v>
      </c>
      <c r="B694" t="s">
        <v>11</v>
      </c>
    </row>
    <row r="695" spans="1:2" x14ac:dyDescent="0.3">
      <c r="A695" s="1">
        <v>44318</v>
      </c>
      <c r="B695" t="s">
        <v>26</v>
      </c>
    </row>
    <row r="696" spans="1:2" x14ac:dyDescent="0.3">
      <c r="A696" s="1">
        <v>44831</v>
      </c>
      <c r="B696" t="s">
        <v>16</v>
      </c>
    </row>
    <row r="697" spans="1:2" x14ac:dyDescent="0.3">
      <c r="A697" s="1">
        <v>44831</v>
      </c>
      <c r="B697" t="s">
        <v>16</v>
      </c>
    </row>
    <row r="698" spans="1:2" x14ac:dyDescent="0.3">
      <c r="A698" s="1">
        <v>43926</v>
      </c>
      <c r="B698" t="s">
        <v>11</v>
      </c>
    </row>
    <row r="699" spans="1:2" x14ac:dyDescent="0.3">
      <c r="A699" s="1">
        <v>43936</v>
      </c>
      <c r="B699" t="s">
        <v>12</v>
      </c>
    </row>
    <row r="700" spans="1:2" x14ac:dyDescent="0.3">
      <c r="A700" s="1">
        <v>44907</v>
      </c>
      <c r="B700" t="s">
        <v>9</v>
      </c>
    </row>
    <row r="701" spans="1:2" x14ac:dyDescent="0.3">
      <c r="A701" s="1">
        <v>44153</v>
      </c>
      <c r="B701" t="s">
        <v>16</v>
      </c>
    </row>
    <row r="702" spans="1:2" x14ac:dyDescent="0.3">
      <c r="A702" s="1">
        <v>44717</v>
      </c>
      <c r="B702" t="s">
        <v>20</v>
      </c>
    </row>
    <row r="703" spans="1:2" x14ac:dyDescent="0.3">
      <c r="A703" s="1">
        <v>44159</v>
      </c>
      <c r="B703" t="s">
        <v>14</v>
      </c>
    </row>
    <row r="704" spans="1:2" x14ac:dyDescent="0.3">
      <c r="A704" s="1">
        <v>44797</v>
      </c>
      <c r="B704" t="s">
        <v>9</v>
      </c>
    </row>
    <row r="705" spans="1:2" x14ac:dyDescent="0.3">
      <c r="A705" s="1">
        <v>44797</v>
      </c>
      <c r="B705" t="s">
        <v>9</v>
      </c>
    </row>
    <row r="706" spans="1:2" x14ac:dyDescent="0.3">
      <c r="A706" s="1">
        <v>43966</v>
      </c>
      <c r="B706" t="s">
        <v>26</v>
      </c>
    </row>
    <row r="707" spans="1:2" x14ac:dyDescent="0.3">
      <c r="A707" s="1">
        <v>44275</v>
      </c>
      <c r="B707" t="s">
        <v>19</v>
      </c>
    </row>
    <row r="708" spans="1:2" x14ac:dyDescent="0.3">
      <c r="A708" s="1">
        <v>44285</v>
      </c>
      <c r="B708" t="s">
        <v>11</v>
      </c>
    </row>
    <row r="709" spans="1:2" x14ac:dyDescent="0.3">
      <c r="A709" s="1">
        <v>44283</v>
      </c>
      <c r="B709" t="s">
        <v>10</v>
      </c>
    </row>
    <row r="710" spans="1:2" x14ac:dyDescent="0.3">
      <c r="A710" s="1">
        <v>44636</v>
      </c>
      <c r="B710" t="s">
        <v>27</v>
      </c>
    </row>
    <row r="711" spans="1:2" x14ac:dyDescent="0.3">
      <c r="A711" s="1">
        <v>44275</v>
      </c>
      <c r="B711" t="s">
        <v>9</v>
      </c>
    </row>
    <row r="712" spans="1:2" x14ac:dyDescent="0.3">
      <c r="A712" s="1">
        <v>44159</v>
      </c>
      <c r="B712" t="s">
        <v>19</v>
      </c>
    </row>
    <row r="713" spans="1:2" x14ac:dyDescent="0.3">
      <c r="A713" s="1">
        <v>44437</v>
      </c>
      <c r="B713" t="s">
        <v>11</v>
      </c>
    </row>
    <row r="714" spans="1:2" x14ac:dyDescent="0.3">
      <c r="A714" s="1">
        <v>48263</v>
      </c>
      <c r="B714" t="s">
        <v>15</v>
      </c>
    </row>
    <row r="715" spans="1:2" x14ac:dyDescent="0.3">
      <c r="A715" s="1">
        <v>44448</v>
      </c>
      <c r="B715" t="s">
        <v>19</v>
      </c>
    </row>
    <row r="716" spans="1:2" x14ac:dyDescent="0.3">
      <c r="A716" s="1">
        <v>44487</v>
      </c>
      <c r="B716" t="s">
        <v>14</v>
      </c>
    </row>
    <row r="717" spans="1:2" x14ac:dyDescent="0.3">
      <c r="A717" s="1">
        <v>44487</v>
      </c>
      <c r="B717" t="s">
        <v>14</v>
      </c>
    </row>
    <row r="718" spans="1:2" x14ac:dyDescent="0.3">
      <c r="A718" s="1">
        <v>44574</v>
      </c>
      <c r="B718" t="s">
        <v>16</v>
      </c>
    </row>
    <row r="719" spans="1:2" x14ac:dyDescent="0.3">
      <c r="A719" s="1">
        <v>44574</v>
      </c>
      <c r="B719" t="s">
        <v>16</v>
      </c>
    </row>
    <row r="720" spans="1:2" x14ac:dyDescent="0.3">
      <c r="A720" s="1">
        <v>44151</v>
      </c>
      <c r="B720" t="s">
        <v>12</v>
      </c>
    </row>
    <row r="721" spans="1:2" x14ac:dyDescent="0.3">
      <c r="A721" s="1">
        <v>44443</v>
      </c>
      <c r="B721" t="s">
        <v>13</v>
      </c>
    </row>
    <row r="722" spans="1:2" x14ac:dyDescent="0.3">
      <c r="A722" s="1">
        <v>44812</v>
      </c>
      <c r="B722" t="s">
        <v>8</v>
      </c>
    </row>
    <row r="723" spans="1:2" x14ac:dyDescent="0.3">
      <c r="A723" s="1">
        <v>44912</v>
      </c>
      <c r="B723" t="s">
        <v>18</v>
      </c>
    </row>
    <row r="724" spans="1:2" x14ac:dyDescent="0.3">
      <c r="A724" s="1">
        <v>44072</v>
      </c>
      <c r="B724" t="s">
        <v>11</v>
      </c>
    </row>
    <row r="725" spans="1:2" x14ac:dyDescent="0.3">
      <c r="A725" s="1">
        <v>44143</v>
      </c>
      <c r="B725" t="s">
        <v>25</v>
      </c>
    </row>
    <row r="726" spans="1:2" x14ac:dyDescent="0.3">
      <c r="A726" s="1">
        <v>44034</v>
      </c>
      <c r="B726" t="s">
        <v>9</v>
      </c>
    </row>
    <row r="727" spans="1:2" x14ac:dyDescent="0.3">
      <c r="A727" s="1">
        <v>44775</v>
      </c>
      <c r="B727" t="s">
        <v>19</v>
      </c>
    </row>
    <row r="728" spans="1:2" x14ac:dyDescent="0.3">
      <c r="A728" s="1">
        <v>44167</v>
      </c>
      <c r="B728" t="s">
        <v>21</v>
      </c>
    </row>
    <row r="729" spans="1:2" x14ac:dyDescent="0.3">
      <c r="A729" s="1">
        <v>44739</v>
      </c>
      <c r="B729" t="s">
        <v>12</v>
      </c>
    </row>
    <row r="730" spans="1:2" x14ac:dyDescent="0.3">
      <c r="A730" s="1">
        <v>44399</v>
      </c>
      <c r="B730" t="s">
        <v>12</v>
      </c>
    </row>
    <row r="731" spans="1:2" x14ac:dyDescent="0.3">
      <c r="A731" s="1">
        <v>44256</v>
      </c>
      <c r="B731" t="s">
        <v>12</v>
      </c>
    </row>
    <row r="732" spans="1:2" x14ac:dyDescent="0.3">
      <c r="A732" s="1">
        <v>44753</v>
      </c>
      <c r="B732" t="s">
        <v>11</v>
      </c>
    </row>
    <row r="733" spans="1:2" x14ac:dyDescent="0.3">
      <c r="A733" s="1">
        <v>44474</v>
      </c>
      <c r="B733" t="s">
        <v>8</v>
      </c>
    </row>
    <row r="734" spans="1:2" x14ac:dyDescent="0.3">
      <c r="A734" s="1">
        <v>44718</v>
      </c>
      <c r="B734" t="s">
        <v>8</v>
      </c>
    </row>
    <row r="735" spans="1:2" x14ac:dyDescent="0.3">
      <c r="A735" s="1">
        <v>44485</v>
      </c>
      <c r="B735" t="s">
        <v>23</v>
      </c>
    </row>
    <row r="736" spans="1:2" x14ac:dyDescent="0.3">
      <c r="A736" s="1">
        <v>44789</v>
      </c>
      <c r="B736" t="s">
        <v>15</v>
      </c>
    </row>
    <row r="737" spans="1:2" x14ac:dyDescent="0.3">
      <c r="A737" s="1">
        <v>44789</v>
      </c>
      <c r="B737" t="s">
        <v>15</v>
      </c>
    </row>
    <row r="738" spans="1:2" x14ac:dyDescent="0.3">
      <c r="A738" s="1">
        <v>44499</v>
      </c>
      <c r="B738" t="s">
        <v>24</v>
      </c>
    </row>
    <row r="739" spans="1:2" x14ac:dyDescent="0.3">
      <c r="A739" s="1">
        <v>44654</v>
      </c>
      <c r="B739" t="s">
        <v>20</v>
      </c>
    </row>
    <row r="740" spans="1:2" x14ac:dyDescent="0.3">
      <c r="A740" s="1">
        <v>44548</v>
      </c>
      <c r="B740" t="s">
        <v>14</v>
      </c>
    </row>
    <row r="741" spans="1:2" x14ac:dyDescent="0.3">
      <c r="A741" s="1">
        <v>44148</v>
      </c>
      <c r="B741" t="s">
        <v>19</v>
      </c>
    </row>
    <row r="742" spans="1:2" x14ac:dyDescent="0.3">
      <c r="A742" s="1">
        <v>44414</v>
      </c>
      <c r="B742" t="s">
        <v>25</v>
      </c>
    </row>
    <row r="743" spans="1:2" x14ac:dyDescent="0.3">
      <c r="A743" s="1">
        <v>44750</v>
      </c>
      <c r="B743" t="s">
        <v>8</v>
      </c>
    </row>
    <row r="744" spans="1:2" x14ac:dyDescent="0.3">
      <c r="A744" s="1">
        <v>44363</v>
      </c>
      <c r="B744" t="s">
        <v>20</v>
      </c>
    </row>
    <row r="745" spans="1:2" x14ac:dyDescent="0.3">
      <c r="A745" s="1">
        <v>44615</v>
      </c>
      <c r="B745" t="s">
        <v>24</v>
      </c>
    </row>
    <row r="746" spans="1:2" x14ac:dyDescent="0.3">
      <c r="A746" s="1">
        <v>44886</v>
      </c>
      <c r="B746" t="s">
        <v>15</v>
      </c>
    </row>
    <row r="747" spans="1:2" x14ac:dyDescent="0.3">
      <c r="A747" s="1">
        <v>44141</v>
      </c>
      <c r="B747" t="s">
        <v>22</v>
      </c>
    </row>
    <row r="748" spans="1:2" x14ac:dyDescent="0.3">
      <c r="A748" s="1">
        <v>44781</v>
      </c>
      <c r="B748" t="s">
        <v>9</v>
      </c>
    </row>
    <row r="749" spans="1:2" x14ac:dyDescent="0.3">
      <c r="A749" s="1">
        <v>44103</v>
      </c>
      <c r="B749" t="s">
        <v>17</v>
      </c>
    </row>
    <row r="750" spans="1:2" x14ac:dyDescent="0.3">
      <c r="A750" s="1">
        <v>43883</v>
      </c>
      <c r="B750" t="s">
        <v>14</v>
      </c>
    </row>
    <row r="751" spans="1:2" x14ac:dyDescent="0.3">
      <c r="A751" s="1">
        <v>44895</v>
      </c>
      <c r="B751" t="s">
        <v>15</v>
      </c>
    </row>
    <row r="752" spans="1:2" x14ac:dyDescent="0.3">
      <c r="A752" s="1">
        <v>44895</v>
      </c>
      <c r="B752" t="s">
        <v>15</v>
      </c>
    </row>
    <row r="753" spans="1:2" x14ac:dyDescent="0.3">
      <c r="A753" s="1">
        <v>44351</v>
      </c>
      <c r="B753" t="s">
        <v>25</v>
      </c>
    </row>
    <row r="754" spans="1:2" x14ac:dyDescent="0.3">
      <c r="A754" s="1">
        <v>44144</v>
      </c>
      <c r="B754" t="s">
        <v>8</v>
      </c>
    </row>
    <row r="755" spans="1:2" x14ac:dyDescent="0.3">
      <c r="A755" s="1">
        <v>44906</v>
      </c>
      <c r="B755" t="s">
        <v>22</v>
      </c>
    </row>
    <row r="756" spans="1:2" x14ac:dyDescent="0.3">
      <c r="A756" s="1">
        <v>43871</v>
      </c>
      <c r="B756" t="s">
        <v>17</v>
      </c>
    </row>
    <row r="757" spans="1:2" x14ac:dyDescent="0.3">
      <c r="A757" s="1">
        <v>44360</v>
      </c>
      <c r="B757" t="s">
        <v>15</v>
      </c>
    </row>
    <row r="758" spans="1:2" x14ac:dyDescent="0.3">
      <c r="A758" s="1">
        <v>44601</v>
      </c>
      <c r="B758" t="s">
        <v>23</v>
      </c>
    </row>
    <row r="759" spans="1:2" x14ac:dyDescent="0.3">
      <c r="A759" s="1">
        <v>44649</v>
      </c>
      <c r="B759" t="s">
        <v>15</v>
      </c>
    </row>
    <row r="760" spans="1:2" x14ac:dyDescent="0.3">
      <c r="A760" s="1">
        <v>44280</v>
      </c>
      <c r="B760" t="s">
        <v>8</v>
      </c>
    </row>
    <row r="761" spans="1:2" x14ac:dyDescent="0.3">
      <c r="A761" s="1">
        <v>44666</v>
      </c>
      <c r="B761" t="s">
        <v>16</v>
      </c>
    </row>
    <row r="762" spans="1:2" x14ac:dyDescent="0.3">
      <c r="A762" s="1">
        <v>44666</v>
      </c>
      <c r="B762" t="s">
        <v>16</v>
      </c>
    </row>
    <row r="763" spans="1:2" x14ac:dyDescent="0.3">
      <c r="A763" s="1">
        <v>44467</v>
      </c>
      <c r="B763" t="s">
        <v>24</v>
      </c>
    </row>
    <row r="764" spans="1:2" x14ac:dyDescent="0.3">
      <c r="A764" s="1">
        <v>44098</v>
      </c>
      <c r="B764" t="s">
        <v>23</v>
      </c>
    </row>
    <row r="765" spans="1:2" x14ac:dyDescent="0.3">
      <c r="A765" s="1">
        <v>44340</v>
      </c>
      <c r="B765" t="s">
        <v>17</v>
      </c>
    </row>
    <row r="766" spans="1:2" x14ac:dyDescent="0.3">
      <c r="A766" s="1">
        <v>44373</v>
      </c>
      <c r="B766" t="s">
        <v>15</v>
      </c>
    </row>
    <row r="767" spans="1:2" x14ac:dyDescent="0.3">
      <c r="A767" s="1">
        <v>44183</v>
      </c>
      <c r="B767" t="s">
        <v>25</v>
      </c>
    </row>
    <row r="768" spans="1:2" x14ac:dyDescent="0.3">
      <c r="A768" s="1">
        <v>44645</v>
      </c>
      <c r="B768" t="s">
        <v>22</v>
      </c>
    </row>
    <row r="769" spans="1:2" x14ac:dyDescent="0.3">
      <c r="A769" s="1">
        <v>44243</v>
      </c>
      <c r="B769" t="s">
        <v>13</v>
      </c>
    </row>
    <row r="770" spans="1:2" x14ac:dyDescent="0.3">
      <c r="A770" s="1">
        <v>44594</v>
      </c>
      <c r="B770" t="s">
        <v>21</v>
      </c>
    </row>
    <row r="771" spans="1:2" x14ac:dyDescent="0.3">
      <c r="A771" s="1">
        <v>44002</v>
      </c>
      <c r="B771" t="s">
        <v>18</v>
      </c>
    </row>
    <row r="772" spans="1:2" x14ac:dyDescent="0.3">
      <c r="A772" s="1">
        <v>43850</v>
      </c>
      <c r="B772" t="s">
        <v>17</v>
      </c>
    </row>
    <row r="773" spans="1:2" x14ac:dyDescent="0.3">
      <c r="A773" s="1">
        <v>43988</v>
      </c>
      <c r="B773" t="s">
        <v>12</v>
      </c>
    </row>
    <row r="774" spans="1:2" x14ac:dyDescent="0.3">
      <c r="A774" s="1">
        <v>44174</v>
      </c>
      <c r="B774" t="s">
        <v>18</v>
      </c>
    </row>
    <row r="775" spans="1:2" x14ac:dyDescent="0.3">
      <c r="A775" s="1">
        <v>44499</v>
      </c>
      <c r="B775" t="s">
        <v>22</v>
      </c>
    </row>
    <row r="776" spans="1:2" x14ac:dyDescent="0.3">
      <c r="A776" s="1">
        <v>43896</v>
      </c>
      <c r="B776" t="s">
        <v>11</v>
      </c>
    </row>
    <row r="777" spans="1:2" x14ac:dyDescent="0.3">
      <c r="A777" s="1">
        <v>44576</v>
      </c>
      <c r="B777" t="s">
        <v>10</v>
      </c>
    </row>
    <row r="778" spans="1:2" x14ac:dyDescent="0.3">
      <c r="A778" s="1">
        <v>44649</v>
      </c>
      <c r="B778" t="s">
        <v>13</v>
      </c>
    </row>
    <row r="779" spans="1:2" x14ac:dyDescent="0.3">
      <c r="A779" s="1">
        <v>44323</v>
      </c>
      <c r="B779" t="s">
        <v>15</v>
      </c>
    </row>
    <row r="780" spans="1:2" x14ac:dyDescent="0.3">
      <c r="A780" s="1">
        <v>44852</v>
      </c>
      <c r="B780" t="s">
        <v>11</v>
      </c>
    </row>
    <row r="781" spans="1:2" x14ac:dyDescent="0.3">
      <c r="A781" s="1">
        <v>44751</v>
      </c>
      <c r="B781" t="s">
        <v>15</v>
      </c>
    </row>
    <row r="782" spans="1:2" x14ac:dyDescent="0.3">
      <c r="A782" s="1">
        <v>44357</v>
      </c>
      <c r="B782" t="s">
        <v>9</v>
      </c>
    </row>
    <row r="783" spans="1:2" x14ac:dyDescent="0.3">
      <c r="A783" s="1">
        <v>44081</v>
      </c>
      <c r="B783" t="s">
        <v>19</v>
      </c>
    </row>
    <row r="784" spans="1:2" x14ac:dyDescent="0.3">
      <c r="A784" s="1">
        <v>43910</v>
      </c>
      <c r="B784" t="s">
        <v>18</v>
      </c>
    </row>
    <row r="785" spans="1:2" x14ac:dyDescent="0.3">
      <c r="A785" s="1">
        <v>44829</v>
      </c>
      <c r="B785" t="s">
        <v>13</v>
      </c>
    </row>
    <row r="786" spans="1:2" x14ac:dyDescent="0.3">
      <c r="A786" s="1">
        <v>44256</v>
      </c>
      <c r="B786" t="s">
        <v>13</v>
      </c>
    </row>
    <row r="787" spans="1:2" x14ac:dyDescent="0.3">
      <c r="A787" s="1">
        <v>43843</v>
      </c>
      <c r="B787" t="s">
        <v>11</v>
      </c>
    </row>
    <row r="788" spans="1:2" x14ac:dyDescent="0.3">
      <c r="A788" s="1">
        <v>44146</v>
      </c>
      <c r="B788" t="s">
        <v>26</v>
      </c>
    </row>
    <row r="789" spans="1:2" x14ac:dyDescent="0.3">
      <c r="A789" s="1">
        <v>44146</v>
      </c>
      <c r="B789" t="s">
        <v>26</v>
      </c>
    </row>
    <row r="790" spans="1:2" x14ac:dyDescent="0.3">
      <c r="A790" s="1">
        <v>44566</v>
      </c>
      <c r="B790" t="s">
        <v>23</v>
      </c>
    </row>
    <row r="791" spans="1:2" x14ac:dyDescent="0.3">
      <c r="A791" s="1">
        <v>44220</v>
      </c>
      <c r="B791" t="s">
        <v>17</v>
      </c>
    </row>
    <row r="792" spans="1:2" x14ac:dyDescent="0.3">
      <c r="A792" s="1">
        <v>44881</v>
      </c>
      <c r="B792" t="s">
        <v>20</v>
      </c>
    </row>
    <row r="793" spans="1:2" x14ac:dyDescent="0.3">
      <c r="A793" s="1">
        <v>44334</v>
      </c>
      <c r="B793" t="s">
        <v>22</v>
      </c>
    </row>
    <row r="794" spans="1:2" x14ac:dyDescent="0.3">
      <c r="A794" s="1">
        <v>44688</v>
      </c>
      <c r="B794" t="s">
        <v>11</v>
      </c>
    </row>
    <row r="795" spans="1:2" x14ac:dyDescent="0.3">
      <c r="A795" s="1">
        <v>44688</v>
      </c>
      <c r="B795" t="s">
        <v>11</v>
      </c>
    </row>
    <row r="796" spans="1:2" x14ac:dyDescent="0.3">
      <c r="A796" s="1">
        <v>44534</v>
      </c>
      <c r="B796" t="s">
        <v>8</v>
      </c>
    </row>
    <row r="797" spans="1:2" x14ac:dyDescent="0.3">
      <c r="A797" s="1">
        <v>43912</v>
      </c>
      <c r="B797" t="s">
        <v>25</v>
      </c>
    </row>
    <row r="798" spans="1:2" x14ac:dyDescent="0.3">
      <c r="A798" s="1">
        <v>43964</v>
      </c>
      <c r="B798" t="s">
        <v>16</v>
      </c>
    </row>
    <row r="799" spans="1:2" x14ac:dyDescent="0.3">
      <c r="A799" s="1">
        <v>43854</v>
      </c>
      <c r="B799" t="s">
        <v>11</v>
      </c>
    </row>
    <row r="800" spans="1:2" x14ac:dyDescent="0.3">
      <c r="A800" s="1">
        <v>43886</v>
      </c>
      <c r="B800" t="s">
        <v>18</v>
      </c>
    </row>
    <row r="801" spans="1:2" x14ac:dyDescent="0.3">
      <c r="A801" s="1">
        <v>44517</v>
      </c>
      <c r="B801" t="s">
        <v>18</v>
      </c>
    </row>
    <row r="802" spans="1:2" x14ac:dyDescent="0.3">
      <c r="A802" s="1">
        <v>44787</v>
      </c>
      <c r="B802" t="s">
        <v>27</v>
      </c>
    </row>
    <row r="803" spans="1:2" x14ac:dyDescent="0.3">
      <c r="A803" s="1">
        <v>44907</v>
      </c>
      <c r="B803" t="s">
        <v>23</v>
      </c>
    </row>
    <row r="804" spans="1:2" x14ac:dyDescent="0.3">
      <c r="A804" s="1">
        <v>44234</v>
      </c>
      <c r="B804" t="s">
        <v>25</v>
      </c>
    </row>
    <row r="805" spans="1:2" x14ac:dyDescent="0.3">
      <c r="A805" s="1">
        <v>43865</v>
      </c>
      <c r="B805" t="s">
        <v>11</v>
      </c>
    </row>
    <row r="806" spans="1:2" x14ac:dyDescent="0.3">
      <c r="A806" s="1">
        <v>44682</v>
      </c>
      <c r="B806" t="s">
        <v>9</v>
      </c>
    </row>
    <row r="807" spans="1:2" x14ac:dyDescent="0.3">
      <c r="A807" s="1">
        <v>44294</v>
      </c>
      <c r="B807" t="s">
        <v>9</v>
      </c>
    </row>
    <row r="808" spans="1:2" x14ac:dyDescent="0.3">
      <c r="A808" s="1">
        <v>43838</v>
      </c>
      <c r="B808" t="s">
        <v>26</v>
      </c>
    </row>
    <row r="809" spans="1:2" x14ac:dyDescent="0.3">
      <c r="A809" s="1">
        <v>44617</v>
      </c>
      <c r="B809" t="s">
        <v>26</v>
      </c>
    </row>
    <row r="810" spans="1:2" x14ac:dyDescent="0.3">
      <c r="A810" s="1">
        <v>44126</v>
      </c>
      <c r="B810" t="s">
        <v>20</v>
      </c>
    </row>
    <row r="811" spans="1:2" x14ac:dyDescent="0.3">
      <c r="A811" s="1">
        <v>44287</v>
      </c>
      <c r="B811" t="s">
        <v>15</v>
      </c>
    </row>
    <row r="812" spans="1:2" x14ac:dyDescent="0.3">
      <c r="A812" s="1">
        <v>44674</v>
      </c>
      <c r="B812" t="s">
        <v>27</v>
      </c>
    </row>
    <row r="813" spans="1:2" x14ac:dyDescent="0.3">
      <c r="A813" s="1">
        <v>44102</v>
      </c>
      <c r="B813" t="s">
        <v>13</v>
      </c>
    </row>
    <row r="814" spans="1:2" x14ac:dyDescent="0.3">
      <c r="A814" s="1">
        <v>44787</v>
      </c>
      <c r="B814" t="s">
        <v>12</v>
      </c>
    </row>
    <row r="815" spans="1:2" x14ac:dyDescent="0.3">
      <c r="A815" s="1">
        <v>44237</v>
      </c>
      <c r="B815" t="s">
        <v>20</v>
      </c>
    </row>
    <row r="816" spans="1:2" x14ac:dyDescent="0.3">
      <c r="A816" s="1">
        <v>44237</v>
      </c>
      <c r="B816" t="s">
        <v>20</v>
      </c>
    </row>
    <row r="817" spans="1:2" x14ac:dyDescent="0.3">
      <c r="A817" s="1">
        <v>43971</v>
      </c>
      <c r="B817" t="s">
        <v>8</v>
      </c>
    </row>
    <row r="818" spans="1:2" x14ac:dyDescent="0.3">
      <c r="A818" s="1">
        <v>44713</v>
      </c>
      <c r="B818" t="s">
        <v>16</v>
      </c>
    </row>
    <row r="819" spans="1:2" x14ac:dyDescent="0.3">
      <c r="A819" s="1">
        <v>44832</v>
      </c>
      <c r="B819" t="s">
        <v>13</v>
      </c>
    </row>
    <row r="820" spans="1:2" x14ac:dyDescent="0.3">
      <c r="A820" s="1">
        <v>44614</v>
      </c>
      <c r="B820" t="s">
        <v>26</v>
      </c>
    </row>
    <row r="821" spans="1:2" x14ac:dyDescent="0.3">
      <c r="A821" s="1">
        <v>44707</v>
      </c>
      <c r="B821" t="s">
        <v>18</v>
      </c>
    </row>
    <row r="822" spans="1:2" x14ac:dyDescent="0.3">
      <c r="A822" s="1">
        <v>44093</v>
      </c>
      <c r="B822" t="s">
        <v>12</v>
      </c>
    </row>
    <row r="823" spans="1:2" x14ac:dyDescent="0.3">
      <c r="A823" s="1">
        <v>44795</v>
      </c>
      <c r="B823" t="s">
        <v>21</v>
      </c>
    </row>
    <row r="824" spans="1:2" x14ac:dyDescent="0.3">
      <c r="A824" s="1">
        <v>44354</v>
      </c>
      <c r="B824" t="s">
        <v>15</v>
      </c>
    </row>
    <row r="825" spans="1:2" x14ac:dyDescent="0.3">
      <c r="A825" s="1">
        <v>44315</v>
      </c>
      <c r="B825" t="s">
        <v>9</v>
      </c>
    </row>
    <row r="826" spans="1:2" x14ac:dyDescent="0.3">
      <c r="A826" s="1">
        <v>44568</v>
      </c>
      <c r="B826" t="s">
        <v>22</v>
      </c>
    </row>
    <row r="827" spans="1:2" x14ac:dyDescent="0.3">
      <c r="A827" s="1">
        <v>44313</v>
      </c>
      <c r="B827" t="s">
        <v>22</v>
      </c>
    </row>
    <row r="828" spans="1:2" x14ac:dyDescent="0.3">
      <c r="A828" s="1">
        <v>44888</v>
      </c>
      <c r="B828" t="s">
        <v>21</v>
      </c>
    </row>
    <row r="829" spans="1:2" x14ac:dyDescent="0.3">
      <c r="A829" s="1">
        <v>44242</v>
      </c>
      <c r="B829" t="s">
        <v>11</v>
      </c>
    </row>
    <row r="830" spans="1:2" x14ac:dyDescent="0.3">
      <c r="A830" s="1">
        <v>44307</v>
      </c>
      <c r="B830" t="s">
        <v>18</v>
      </c>
    </row>
    <row r="831" spans="1:2" x14ac:dyDescent="0.3">
      <c r="A831" s="1">
        <v>44307</v>
      </c>
      <c r="B831" t="s">
        <v>18</v>
      </c>
    </row>
    <row r="832" spans="1:2" x14ac:dyDescent="0.3">
      <c r="A832" s="1">
        <v>44293</v>
      </c>
      <c r="B832" t="s">
        <v>18</v>
      </c>
    </row>
    <row r="833" spans="1:2" x14ac:dyDescent="0.3">
      <c r="A833" s="1">
        <v>44167</v>
      </c>
      <c r="B833" t="s">
        <v>12</v>
      </c>
    </row>
    <row r="834" spans="1:2" x14ac:dyDescent="0.3">
      <c r="A834" s="1">
        <v>44899</v>
      </c>
      <c r="B834" t="s">
        <v>21</v>
      </c>
    </row>
    <row r="835" spans="1:2" x14ac:dyDescent="0.3">
      <c r="A835" s="1">
        <v>44408</v>
      </c>
      <c r="B835" t="s">
        <v>17</v>
      </c>
    </row>
    <row r="836" spans="1:2" x14ac:dyDescent="0.3">
      <c r="A836" s="1">
        <v>44245</v>
      </c>
      <c r="B836" t="s">
        <v>26</v>
      </c>
    </row>
    <row r="837" spans="1:2" x14ac:dyDescent="0.3">
      <c r="A837" s="1">
        <v>44245</v>
      </c>
      <c r="B837" t="s">
        <v>26</v>
      </c>
    </row>
    <row r="838" spans="1:2" x14ac:dyDescent="0.3">
      <c r="A838" s="1">
        <v>44242</v>
      </c>
      <c r="B838" t="s">
        <v>9</v>
      </c>
    </row>
    <row r="839" spans="1:2" x14ac:dyDescent="0.3">
      <c r="A839" s="1">
        <v>43919</v>
      </c>
      <c r="B839" t="s">
        <v>21</v>
      </c>
    </row>
    <row r="840" spans="1:2" x14ac:dyDescent="0.3">
      <c r="A840" s="1">
        <v>44108</v>
      </c>
      <c r="B840" t="s">
        <v>25</v>
      </c>
    </row>
    <row r="841" spans="1:2" x14ac:dyDescent="0.3">
      <c r="A841" s="1">
        <v>44913</v>
      </c>
      <c r="B841" t="s">
        <v>17</v>
      </c>
    </row>
    <row r="842" spans="1:2" x14ac:dyDescent="0.3">
      <c r="A842" s="1">
        <v>44394</v>
      </c>
      <c r="B842" t="s">
        <v>23</v>
      </c>
    </row>
    <row r="843" spans="1:2" x14ac:dyDescent="0.3">
      <c r="A843" s="1">
        <v>44251</v>
      </c>
      <c r="B843" t="s">
        <v>9</v>
      </c>
    </row>
    <row r="844" spans="1:2" x14ac:dyDescent="0.3">
      <c r="A844" s="1">
        <v>44371</v>
      </c>
      <c r="B844" t="s">
        <v>11</v>
      </c>
    </row>
    <row r="845" spans="1:2" x14ac:dyDescent="0.3">
      <c r="A845" s="1">
        <v>44602</v>
      </c>
      <c r="B845" t="s">
        <v>16</v>
      </c>
    </row>
    <row r="846" spans="1:2" x14ac:dyDescent="0.3">
      <c r="A846" s="1">
        <v>44210</v>
      </c>
      <c r="B846" t="s">
        <v>13</v>
      </c>
    </row>
    <row r="847" spans="1:2" x14ac:dyDescent="0.3">
      <c r="A847" s="1">
        <v>44374</v>
      </c>
      <c r="B847" t="s">
        <v>27</v>
      </c>
    </row>
    <row r="848" spans="1:2" x14ac:dyDescent="0.3">
      <c r="A848" s="1">
        <v>43878</v>
      </c>
      <c r="B848" t="s">
        <v>23</v>
      </c>
    </row>
    <row r="849" spans="1:2" x14ac:dyDescent="0.3">
      <c r="A849" s="1">
        <v>44591</v>
      </c>
      <c r="B849" t="s">
        <v>8</v>
      </c>
    </row>
    <row r="850" spans="1:2" x14ac:dyDescent="0.3">
      <c r="A850" s="1">
        <v>44483</v>
      </c>
      <c r="B850" t="s">
        <v>27</v>
      </c>
    </row>
    <row r="851" spans="1:2" x14ac:dyDescent="0.3">
      <c r="A851" s="1">
        <v>44823</v>
      </c>
      <c r="B851" t="s">
        <v>11</v>
      </c>
    </row>
    <row r="852" spans="1:2" x14ac:dyDescent="0.3">
      <c r="A852" s="1">
        <v>44157</v>
      </c>
      <c r="B852" t="s">
        <v>10</v>
      </c>
    </row>
    <row r="853" spans="1:2" x14ac:dyDescent="0.3">
      <c r="A853" s="1">
        <v>44157</v>
      </c>
      <c r="B853" t="s">
        <v>10</v>
      </c>
    </row>
    <row r="854" spans="1:2" x14ac:dyDescent="0.3">
      <c r="A854" s="1">
        <v>44797</v>
      </c>
      <c r="B854" t="s">
        <v>21</v>
      </c>
    </row>
    <row r="855" spans="1:2" x14ac:dyDescent="0.3">
      <c r="A855" s="1">
        <v>43984</v>
      </c>
      <c r="B855" t="s">
        <v>15</v>
      </c>
    </row>
    <row r="856" spans="1:2" x14ac:dyDescent="0.3">
      <c r="A856" s="1">
        <v>44717</v>
      </c>
      <c r="B856" t="s">
        <v>17</v>
      </c>
    </row>
    <row r="857" spans="1:2" x14ac:dyDescent="0.3">
      <c r="A857" s="1">
        <v>44148</v>
      </c>
      <c r="B857" t="s">
        <v>8</v>
      </c>
    </row>
    <row r="858" spans="1:2" x14ac:dyDescent="0.3">
      <c r="A858" s="1">
        <v>43894</v>
      </c>
      <c r="B858" t="s">
        <v>14</v>
      </c>
    </row>
    <row r="859" spans="1:2" x14ac:dyDescent="0.3">
      <c r="A859" s="1">
        <v>44320</v>
      </c>
      <c r="B859" t="s">
        <v>8</v>
      </c>
    </row>
    <row r="860" spans="1:2" x14ac:dyDescent="0.3">
      <c r="A860" s="1">
        <v>44018</v>
      </c>
      <c r="B860" t="s">
        <v>20</v>
      </c>
    </row>
    <row r="861" spans="1:2" x14ac:dyDescent="0.3">
      <c r="A861" s="1">
        <v>44050</v>
      </c>
      <c r="B861" t="s">
        <v>20</v>
      </c>
    </row>
    <row r="862" spans="1:2" x14ac:dyDescent="0.3">
      <c r="A862" s="1">
        <v>44762</v>
      </c>
      <c r="B862" t="s">
        <v>20</v>
      </c>
    </row>
    <row r="863" spans="1:2" x14ac:dyDescent="0.3">
      <c r="A863" s="1">
        <v>44771</v>
      </c>
      <c r="B863" t="s">
        <v>23</v>
      </c>
    </row>
    <row r="864" spans="1:2" x14ac:dyDescent="0.3">
      <c r="A864" s="1">
        <v>44827</v>
      </c>
      <c r="B864" t="s">
        <v>12</v>
      </c>
    </row>
    <row r="865" spans="1:2" x14ac:dyDescent="0.3">
      <c r="A865" s="1">
        <v>44807</v>
      </c>
      <c r="B865" t="s">
        <v>11</v>
      </c>
    </row>
    <row r="866" spans="1:2" x14ac:dyDescent="0.3">
      <c r="A866" s="1">
        <v>44743</v>
      </c>
      <c r="B866" t="s">
        <v>10</v>
      </c>
    </row>
    <row r="867" spans="1:2" x14ac:dyDescent="0.3">
      <c r="A867" s="1">
        <v>44646</v>
      </c>
      <c r="B867" t="s">
        <v>14</v>
      </c>
    </row>
    <row r="868" spans="1:2" x14ac:dyDescent="0.3">
      <c r="A868" s="1">
        <v>44629</v>
      </c>
      <c r="B868" t="s">
        <v>20</v>
      </c>
    </row>
    <row r="869" spans="1:2" x14ac:dyDescent="0.3">
      <c r="A869" s="1">
        <v>44721</v>
      </c>
      <c r="B869" t="s">
        <v>20</v>
      </c>
    </row>
    <row r="870" spans="1:2" x14ac:dyDescent="0.3">
      <c r="A870" s="1">
        <v>44429</v>
      </c>
      <c r="B870" t="s">
        <v>9</v>
      </c>
    </row>
    <row r="871" spans="1:2" x14ac:dyDescent="0.3">
      <c r="A871" s="1">
        <v>44791</v>
      </c>
      <c r="B871" t="s">
        <v>16</v>
      </c>
    </row>
    <row r="872" spans="1:2" x14ac:dyDescent="0.3">
      <c r="A872" s="1">
        <v>44171</v>
      </c>
      <c r="B872" t="s">
        <v>22</v>
      </c>
    </row>
    <row r="873" spans="1:2" x14ac:dyDescent="0.3">
      <c r="A873" s="1">
        <v>44162</v>
      </c>
      <c r="B873" t="s">
        <v>27</v>
      </c>
    </row>
    <row r="874" spans="1:2" x14ac:dyDescent="0.3">
      <c r="A874" s="1">
        <v>44529</v>
      </c>
      <c r="B874" t="s">
        <v>15</v>
      </c>
    </row>
    <row r="875" spans="1:2" x14ac:dyDescent="0.3">
      <c r="A875" s="1">
        <v>43878</v>
      </c>
      <c r="B875" t="s">
        <v>9</v>
      </c>
    </row>
    <row r="876" spans="1:2" x14ac:dyDescent="0.3">
      <c r="A876" s="1">
        <v>44830</v>
      </c>
      <c r="B876" t="s">
        <v>21</v>
      </c>
    </row>
    <row r="877" spans="1:2" x14ac:dyDescent="0.3">
      <c r="A877" s="1">
        <v>44867</v>
      </c>
      <c r="B877" t="s">
        <v>26</v>
      </c>
    </row>
    <row r="878" spans="1:2" x14ac:dyDescent="0.3">
      <c r="A878" s="1">
        <v>43869</v>
      </c>
      <c r="B878" t="s">
        <v>8</v>
      </c>
    </row>
    <row r="879" spans="1:2" x14ac:dyDescent="0.3">
      <c r="A879" s="1">
        <v>43871</v>
      </c>
      <c r="B879" t="s">
        <v>23</v>
      </c>
    </row>
    <row r="880" spans="1:2" x14ac:dyDescent="0.3">
      <c r="A880" s="1">
        <v>44716</v>
      </c>
      <c r="B880" t="s">
        <v>22</v>
      </c>
    </row>
    <row r="881" spans="1:2" x14ac:dyDescent="0.3">
      <c r="A881" s="1">
        <v>44716</v>
      </c>
      <c r="B881" t="s">
        <v>22</v>
      </c>
    </row>
    <row r="882" spans="1:2" x14ac:dyDescent="0.3">
      <c r="A882" s="1">
        <v>44347</v>
      </c>
      <c r="B882" t="s">
        <v>11</v>
      </c>
    </row>
    <row r="883" spans="1:2" x14ac:dyDescent="0.3">
      <c r="A883" s="1">
        <v>44272</v>
      </c>
      <c r="B883" t="s">
        <v>15</v>
      </c>
    </row>
    <row r="884" spans="1:2" x14ac:dyDescent="0.3">
      <c r="A884" s="1">
        <v>44325</v>
      </c>
      <c r="B884" t="s">
        <v>15</v>
      </c>
    </row>
    <row r="885" spans="1:2" x14ac:dyDescent="0.3">
      <c r="A885" s="1">
        <v>43847</v>
      </c>
      <c r="B885" t="s">
        <v>11</v>
      </c>
    </row>
    <row r="886" spans="1:2" x14ac:dyDescent="0.3">
      <c r="A886" s="1">
        <v>44043</v>
      </c>
      <c r="B886" t="s">
        <v>16</v>
      </c>
    </row>
    <row r="887" spans="1:2" x14ac:dyDescent="0.3">
      <c r="A887" s="1">
        <v>44624</v>
      </c>
      <c r="B887" t="s">
        <v>19</v>
      </c>
    </row>
    <row r="888" spans="1:2" x14ac:dyDescent="0.3">
      <c r="A888" s="1">
        <v>44167</v>
      </c>
      <c r="B888" t="s">
        <v>8</v>
      </c>
    </row>
    <row r="889" spans="1:2" x14ac:dyDescent="0.3">
      <c r="A889" s="1">
        <v>44739</v>
      </c>
      <c r="B889" t="s">
        <v>22</v>
      </c>
    </row>
    <row r="890" spans="1:2" x14ac:dyDescent="0.3">
      <c r="A890" s="1">
        <v>44310</v>
      </c>
      <c r="B890" t="s">
        <v>26</v>
      </c>
    </row>
    <row r="891" spans="1:2" x14ac:dyDescent="0.3">
      <c r="A891" s="1">
        <v>44334</v>
      </c>
      <c r="B891" t="s">
        <v>25</v>
      </c>
    </row>
    <row r="892" spans="1:2" x14ac:dyDescent="0.3">
      <c r="A892" s="1">
        <v>44287</v>
      </c>
      <c r="B892" t="s">
        <v>26</v>
      </c>
    </row>
    <row r="893" spans="1:2" x14ac:dyDescent="0.3">
      <c r="A893" s="1">
        <v>44339</v>
      </c>
      <c r="B893" t="s">
        <v>22</v>
      </c>
    </row>
    <row r="894" spans="1:2" x14ac:dyDescent="0.3">
      <c r="A894" s="1">
        <v>44658</v>
      </c>
      <c r="B894" t="s">
        <v>13</v>
      </c>
    </row>
    <row r="895" spans="1:2" x14ac:dyDescent="0.3">
      <c r="A895" s="1">
        <v>44901</v>
      </c>
      <c r="B895" t="s">
        <v>8</v>
      </c>
    </row>
    <row r="896" spans="1:2" x14ac:dyDescent="0.3">
      <c r="A896" s="1">
        <v>44453</v>
      </c>
      <c r="B896" t="s">
        <v>15</v>
      </c>
    </row>
    <row r="897" spans="1:2" x14ac:dyDescent="0.3">
      <c r="A897" s="1">
        <v>44014</v>
      </c>
      <c r="B897" t="s">
        <v>15</v>
      </c>
    </row>
    <row r="898" spans="1:2" x14ac:dyDescent="0.3">
      <c r="A898" s="1">
        <v>43901</v>
      </c>
      <c r="B898" t="s">
        <v>14</v>
      </c>
    </row>
    <row r="899" spans="1:2" x14ac:dyDescent="0.3">
      <c r="A899" s="1">
        <v>44496</v>
      </c>
      <c r="B899" t="s">
        <v>9</v>
      </c>
    </row>
    <row r="900" spans="1:2" x14ac:dyDescent="0.3">
      <c r="A900" s="1">
        <v>44334</v>
      </c>
      <c r="B900" t="s">
        <v>10</v>
      </c>
    </row>
    <row r="901" spans="1:2" x14ac:dyDescent="0.3">
      <c r="A901" s="1">
        <v>44678</v>
      </c>
      <c r="B901" t="s">
        <v>8</v>
      </c>
    </row>
    <row r="902" spans="1:2" x14ac:dyDescent="0.3">
      <c r="A902" s="1">
        <v>44921</v>
      </c>
      <c r="B902" t="s">
        <v>13</v>
      </c>
    </row>
    <row r="903" spans="1:2" x14ac:dyDescent="0.3">
      <c r="A903" s="1">
        <v>43971</v>
      </c>
      <c r="B903" t="s">
        <v>22</v>
      </c>
    </row>
    <row r="904" spans="1:2" x14ac:dyDescent="0.3">
      <c r="A904" s="1">
        <v>44518</v>
      </c>
      <c r="B904" t="s">
        <v>8</v>
      </c>
    </row>
    <row r="905" spans="1:2" x14ac:dyDescent="0.3">
      <c r="A905" s="1">
        <v>44518</v>
      </c>
      <c r="B905" t="s">
        <v>8</v>
      </c>
    </row>
    <row r="906" spans="1:2" x14ac:dyDescent="0.3">
      <c r="A906" s="1">
        <v>43899</v>
      </c>
      <c r="B906" t="s">
        <v>19</v>
      </c>
    </row>
    <row r="907" spans="1:2" x14ac:dyDescent="0.3">
      <c r="A907" s="1">
        <v>43976</v>
      </c>
      <c r="B907" t="s">
        <v>16</v>
      </c>
    </row>
    <row r="908" spans="1:2" x14ac:dyDescent="0.3">
      <c r="A908" s="1">
        <v>44770</v>
      </c>
      <c r="B908" t="s">
        <v>24</v>
      </c>
    </row>
    <row r="909" spans="1:2" x14ac:dyDescent="0.3">
      <c r="A909" s="1">
        <v>43974</v>
      </c>
      <c r="B909" t="s">
        <v>8</v>
      </c>
    </row>
    <row r="910" spans="1:2" x14ac:dyDescent="0.3">
      <c r="A910" s="1">
        <v>44341</v>
      </c>
      <c r="B910" t="s">
        <v>8</v>
      </c>
    </row>
    <row r="911" spans="1:2" x14ac:dyDescent="0.3">
      <c r="A911" s="1">
        <v>44794</v>
      </c>
      <c r="B911" t="s">
        <v>19</v>
      </c>
    </row>
    <row r="912" spans="1:2" x14ac:dyDescent="0.3">
      <c r="A912" s="1">
        <v>44565</v>
      </c>
      <c r="B912" t="s">
        <v>12</v>
      </c>
    </row>
    <row r="913" spans="1:2" x14ac:dyDescent="0.3">
      <c r="A913" s="1">
        <v>43973</v>
      </c>
      <c r="B913" t="s">
        <v>9</v>
      </c>
    </row>
    <row r="914" spans="1:2" x14ac:dyDescent="0.3">
      <c r="A914" s="1">
        <v>43898</v>
      </c>
      <c r="B914" t="s">
        <v>8</v>
      </c>
    </row>
    <row r="915" spans="1:2" x14ac:dyDescent="0.3">
      <c r="A915" s="1">
        <v>44575</v>
      </c>
      <c r="B915" t="s">
        <v>11</v>
      </c>
    </row>
    <row r="916" spans="1:2" x14ac:dyDescent="0.3">
      <c r="A916" s="1">
        <v>44800</v>
      </c>
      <c r="B916" t="s">
        <v>22</v>
      </c>
    </row>
    <row r="917" spans="1:2" x14ac:dyDescent="0.3">
      <c r="A917" s="1">
        <v>44687</v>
      </c>
      <c r="B917" t="s">
        <v>20</v>
      </c>
    </row>
    <row r="918" spans="1:2" x14ac:dyDescent="0.3">
      <c r="A918" s="1">
        <v>44570</v>
      </c>
      <c r="B918" t="s">
        <v>21</v>
      </c>
    </row>
    <row r="919" spans="1:2" x14ac:dyDescent="0.3">
      <c r="A919" s="1">
        <v>44327</v>
      </c>
      <c r="B919" t="s">
        <v>13</v>
      </c>
    </row>
    <row r="920" spans="1:2" x14ac:dyDescent="0.3">
      <c r="A920" s="1">
        <v>44347</v>
      </c>
      <c r="B920" t="s">
        <v>27</v>
      </c>
    </row>
    <row r="921" spans="1:2" x14ac:dyDescent="0.3">
      <c r="A921" s="1">
        <v>44893</v>
      </c>
      <c r="B921" t="s">
        <v>22</v>
      </c>
    </row>
    <row r="922" spans="1:2" x14ac:dyDescent="0.3">
      <c r="A922" s="1">
        <v>44056</v>
      </c>
      <c r="B922" t="s">
        <v>16</v>
      </c>
    </row>
    <row r="923" spans="1:2" x14ac:dyDescent="0.3">
      <c r="A923" s="1">
        <v>44389</v>
      </c>
      <c r="B923" t="s">
        <v>23</v>
      </c>
    </row>
    <row r="924" spans="1:2" x14ac:dyDescent="0.3">
      <c r="A924" s="1">
        <v>44831</v>
      </c>
      <c r="B924" t="s">
        <v>19</v>
      </c>
    </row>
    <row r="925" spans="1:2" x14ac:dyDescent="0.3">
      <c r="A925" s="1">
        <v>44078</v>
      </c>
      <c r="B925" t="s">
        <v>14</v>
      </c>
    </row>
    <row r="926" spans="1:2" x14ac:dyDescent="0.3">
      <c r="A926" s="1">
        <v>44308</v>
      </c>
      <c r="B926" t="s">
        <v>9</v>
      </c>
    </row>
    <row r="927" spans="1:2" x14ac:dyDescent="0.3">
      <c r="A927" s="1">
        <v>44916</v>
      </c>
      <c r="B927" t="s">
        <v>26</v>
      </c>
    </row>
    <row r="928" spans="1:2" x14ac:dyDescent="0.3">
      <c r="A928" s="1">
        <v>44227</v>
      </c>
      <c r="B928" t="s">
        <v>17</v>
      </c>
    </row>
    <row r="929" spans="1:2" x14ac:dyDescent="0.3">
      <c r="A929" s="1">
        <v>44480</v>
      </c>
      <c r="B929" t="s">
        <v>15</v>
      </c>
    </row>
    <row r="930" spans="1:2" x14ac:dyDescent="0.3">
      <c r="A930" s="1">
        <v>43906</v>
      </c>
      <c r="B930" t="s">
        <v>17</v>
      </c>
    </row>
    <row r="931" spans="1:2" x14ac:dyDescent="0.3">
      <c r="A931" s="1">
        <v>44730</v>
      </c>
      <c r="B931" t="s">
        <v>10</v>
      </c>
    </row>
    <row r="932" spans="1:2" x14ac:dyDescent="0.3">
      <c r="A932" s="1">
        <v>44333</v>
      </c>
      <c r="B932" t="s">
        <v>25</v>
      </c>
    </row>
    <row r="933" spans="1:2" x14ac:dyDescent="0.3">
      <c r="A933" s="1">
        <v>44578</v>
      </c>
      <c r="B933" t="s">
        <v>27</v>
      </c>
    </row>
    <row r="934" spans="1:2" x14ac:dyDescent="0.3">
      <c r="A934" s="1">
        <v>43853</v>
      </c>
      <c r="B934" t="s">
        <v>8</v>
      </c>
    </row>
    <row r="935" spans="1:2" x14ac:dyDescent="0.3">
      <c r="A935" s="1">
        <v>43953</v>
      </c>
      <c r="B935" t="s">
        <v>17</v>
      </c>
    </row>
    <row r="936" spans="1:2" x14ac:dyDescent="0.3">
      <c r="A936" s="1">
        <v>44207</v>
      </c>
      <c r="B936" t="s">
        <v>15</v>
      </c>
    </row>
    <row r="937" spans="1:2" x14ac:dyDescent="0.3">
      <c r="A937" s="1">
        <v>44320</v>
      </c>
      <c r="B937" t="s">
        <v>8</v>
      </c>
    </row>
    <row r="938" spans="1:2" x14ac:dyDescent="0.3">
      <c r="A938" s="1">
        <v>44844</v>
      </c>
      <c r="B938" t="s">
        <v>16</v>
      </c>
    </row>
    <row r="939" spans="1:2" x14ac:dyDescent="0.3">
      <c r="A939" s="1">
        <v>44890</v>
      </c>
      <c r="B939" t="s">
        <v>14</v>
      </c>
    </row>
    <row r="940" spans="1:2" x14ac:dyDescent="0.3">
      <c r="A940" s="1">
        <v>44257</v>
      </c>
      <c r="B940" t="s">
        <v>20</v>
      </c>
    </row>
    <row r="941" spans="1:2" x14ac:dyDescent="0.3">
      <c r="A941" s="1">
        <v>44439</v>
      </c>
      <c r="B941" t="s">
        <v>16</v>
      </c>
    </row>
    <row r="942" spans="1:2" x14ac:dyDescent="0.3">
      <c r="A942" s="1">
        <v>44703</v>
      </c>
      <c r="B942" t="s">
        <v>10</v>
      </c>
    </row>
    <row r="943" spans="1:2" x14ac:dyDescent="0.3">
      <c r="A943" s="1">
        <v>44754</v>
      </c>
      <c r="B943" t="s">
        <v>8</v>
      </c>
    </row>
    <row r="944" spans="1:2" x14ac:dyDescent="0.3">
      <c r="A944" s="1">
        <v>44251</v>
      </c>
      <c r="B944" t="s">
        <v>20</v>
      </c>
    </row>
    <row r="945" spans="1:2" x14ac:dyDescent="0.3">
      <c r="A945" s="1">
        <v>44449</v>
      </c>
      <c r="B945" t="s">
        <v>12</v>
      </c>
    </row>
    <row r="946" spans="1:2" x14ac:dyDescent="0.3">
      <c r="A946" s="1">
        <v>44746</v>
      </c>
      <c r="B946" t="s">
        <v>22</v>
      </c>
    </row>
    <row r="947" spans="1:2" x14ac:dyDescent="0.3">
      <c r="A947" s="1">
        <v>43880</v>
      </c>
      <c r="B947" t="s">
        <v>15</v>
      </c>
    </row>
    <row r="948" spans="1:2" x14ac:dyDescent="0.3">
      <c r="A948" s="1">
        <v>44059</v>
      </c>
      <c r="B948" t="s">
        <v>8</v>
      </c>
    </row>
    <row r="949" spans="1:2" x14ac:dyDescent="0.3">
      <c r="A949" s="1">
        <v>44650</v>
      </c>
      <c r="B949" t="s">
        <v>9</v>
      </c>
    </row>
    <row r="950" spans="1:2" x14ac:dyDescent="0.3">
      <c r="A950" s="1">
        <v>43879</v>
      </c>
      <c r="B950" t="s">
        <v>21</v>
      </c>
    </row>
    <row r="951" spans="1:2" x14ac:dyDescent="0.3">
      <c r="A951" s="1">
        <v>44701</v>
      </c>
      <c r="B951" t="s">
        <v>21</v>
      </c>
    </row>
    <row r="952" spans="1:2" x14ac:dyDescent="0.3">
      <c r="A952" s="1">
        <v>43926</v>
      </c>
      <c r="B952" t="s">
        <v>26</v>
      </c>
    </row>
    <row r="953" spans="1:2" x14ac:dyDescent="0.3">
      <c r="A953" s="1">
        <v>44842</v>
      </c>
      <c r="B953" t="s">
        <v>11</v>
      </c>
    </row>
    <row r="954" spans="1:2" x14ac:dyDescent="0.3">
      <c r="A954" s="1">
        <v>43884</v>
      </c>
      <c r="B954" t="s">
        <v>14</v>
      </c>
    </row>
    <row r="955" spans="1:2" x14ac:dyDescent="0.3">
      <c r="A955" s="1">
        <v>44874</v>
      </c>
      <c r="B955" t="s">
        <v>12</v>
      </c>
    </row>
    <row r="956" spans="1:2" x14ac:dyDescent="0.3">
      <c r="A956" s="1">
        <v>44250</v>
      </c>
      <c r="B956" t="s">
        <v>19</v>
      </c>
    </row>
    <row r="957" spans="1:2" x14ac:dyDescent="0.3">
      <c r="A957" s="1">
        <v>44581</v>
      </c>
      <c r="B957" t="s">
        <v>12</v>
      </c>
    </row>
    <row r="958" spans="1:2" x14ac:dyDescent="0.3">
      <c r="A958" s="1">
        <v>44620</v>
      </c>
      <c r="B958" t="s">
        <v>14</v>
      </c>
    </row>
    <row r="959" spans="1:2" x14ac:dyDescent="0.3">
      <c r="A959" s="1">
        <v>43912</v>
      </c>
      <c r="B959" t="s">
        <v>17</v>
      </c>
    </row>
    <row r="960" spans="1:2" x14ac:dyDescent="0.3">
      <c r="A960" s="1">
        <v>44164</v>
      </c>
      <c r="B960" t="s">
        <v>24</v>
      </c>
    </row>
    <row r="961" spans="1:2" x14ac:dyDescent="0.3">
      <c r="A961" s="1">
        <v>44580</v>
      </c>
      <c r="B961" t="s">
        <v>27</v>
      </c>
    </row>
    <row r="962" spans="1:2" x14ac:dyDescent="0.3">
      <c r="A962" s="1">
        <v>44004</v>
      </c>
      <c r="B962" t="s">
        <v>20</v>
      </c>
    </row>
    <row r="963" spans="1:2" x14ac:dyDescent="0.3">
      <c r="A963" s="1">
        <v>43883</v>
      </c>
      <c r="B963" t="s">
        <v>12</v>
      </c>
    </row>
    <row r="964" spans="1:2" x14ac:dyDescent="0.3">
      <c r="A964" s="1">
        <v>44153</v>
      </c>
      <c r="B964" t="s">
        <v>15</v>
      </c>
    </row>
    <row r="965" spans="1:2" x14ac:dyDescent="0.3">
      <c r="A965" s="1">
        <v>43903</v>
      </c>
      <c r="B965" t="s">
        <v>25</v>
      </c>
    </row>
    <row r="966" spans="1:2" x14ac:dyDescent="0.3">
      <c r="A966" s="1">
        <v>44843</v>
      </c>
      <c r="B966" t="s">
        <v>8</v>
      </c>
    </row>
    <row r="967" spans="1:2" x14ac:dyDescent="0.3">
      <c r="A967" s="1">
        <v>44104</v>
      </c>
      <c r="B967" t="s">
        <v>9</v>
      </c>
    </row>
    <row r="968" spans="1:2" x14ac:dyDescent="0.3">
      <c r="A968" s="1">
        <v>44343</v>
      </c>
      <c r="B968" t="s">
        <v>8</v>
      </c>
    </row>
    <row r="969" spans="1:2" x14ac:dyDescent="0.3">
      <c r="A969" s="1">
        <v>44239</v>
      </c>
      <c r="B969" t="s">
        <v>13</v>
      </c>
    </row>
    <row r="970" spans="1:2" x14ac:dyDescent="0.3">
      <c r="A970" s="1">
        <v>43921</v>
      </c>
      <c r="B970" t="s">
        <v>12</v>
      </c>
    </row>
    <row r="971" spans="1:2" x14ac:dyDescent="0.3">
      <c r="A971" s="1">
        <v>44457</v>
      </c>
      <c r="B971" t="s">
        <v>16</v>
      </c>
    </row>
    <row r="972" spans="1:2" x14ac:dyDescent="0.3">
      <c r="A972" s="1">
        <v>44836</v>
      </c>
      <c r="B972" t="s">
        <v>15</v>
      </c>
    </row>
    <row r="973" spans="1:2" x14ac:dyDescent="0.3">
      <c r="A973" s="1">
        <v>44441</v>
      </c>
      <c r="B973" t="s">
        <v>25</v>
      </c>
    </row>
    <row r="974" spans="1:2" x14ac:dyDescent="0.3">
      <c r="A974" s="1">
        <v>44324</v>
      </c>
      <c r="B974" t="s">
        <v>14</v>
      </c>
    </row>
    <row r="975" spans="1:2" x14ac:dyDescent="0.3">
      <c r="A975" s="1">
        <v>44709</v>
      </c>
      <c r="B975" t="s">
        <v>12</v>
      </c>
    </row>
    <row r="976" spans="1:2" x14ac:dyDescent="0.3">
      <c r="A976" s="1">
        <v>44640</v>
      </c>
      <c r="B976" t="s">
        <v>10</v>
      </c>
    </row>
    <row r="977" spans="1:2" x14ac:dyDescent="0.3">
      <c r="A977" s="1">
        <v>43968</v>
      </c>
      <c r="B977" t="s">
        <v>22</v>
      </c>
    </row>
    <row r="978" spans="1:2" x14ac:dyDescent="0.3">
      <c r="A978" s="1">
        <v>44451</v>
      </c>
      <c r="B978" t="s">
        <v>14</v>
      </c>
    </row>
    <row r="979" spans="1:2" x14ac:dyDescent="0.3">
      <c r="A979" s="1">
        <v>44451</v>
      </c>
      <c r="B979" t="s">
        <v>14</v>
      </c>
    </row>
    <row r="980" spans="1:2" x14ac:dyDescent="0.3">
      <c r="A980" s="1">
        <v>44547</v>
      </c>
      <c r="B980" t="s">
        <v>10</v>
      </c>
    </row>
    <row r="981" spans="1:2" x14ac:dyDescent="0.3">
      <c r="A981" s="1">
        <v>43995</v>
      </c>
      <c r="B981" t="s">
        <v>14</v>
      </c>
    </row>
    <row r="982" spans="1:2" x14ac:dyDescent="0.3">
      <c r="A982" s="1">
        <v>44325</v>
      </c>
      <c r="B982" t="s">
        <v>14</v>
      </c>
    </row>
    <row r="983" spans="1:2" x14ac:dyDescent="0.3">
      <c r="A983" s="1">
        <v>44704</v>
      </c>
      <c r="B983" t="s">
        <v>17</v>
      </c>
    </row>
    <row r="984" spans="1:2" x14ac:dyDescent="0.3">
      <c r="A984" s="1">
        <v>44907</v>
      </c>
      <c r="B984" t="s">
        <v>20</v>
      </c>
    </row>
    <row r="985" spans="1:2" x14ac:dyDescent="0.3">
      <c r="A985" s="1">
        <v>43977</v>
      </c>
      <c r="B985" t="s">
        <v>12</v>
      </c>
    </row>
    <row r="986" spans="1:2" x14ac:dyDescent="0.3">
      <c r="A986" s="1">
        <v>44524</v>
      </c>
      <c r="B986" t="s">
        <v>26</v>
      </c>
    </row>
    <row r="987" spans="1:2" x14ac:dyDescent="0.3">
      <c r="A987" s="1">
        <v>44782</v>
      </c>
      <c r="B987" t="s">
        <v>11</v>
      </c>
    </row>
    <row r="988" spans="1:2" x14ac:dyDescent="0.3">
      <c r="A988" s="1">
        <v>44649</v>
      </c>
      <c r="B988" t="s">
        <v>21</v>
      </c>
    </row>
    <row r="989" spans="1:2" x14ac:dyDescent="0.3">
      <c r="A989" s="1">
        <v>44384</v>
      </c>
      <c r="B989" t="s">
        <v>15</v>
      </c>
    </row>
    <row r="990" spans="1:2" x14ac:dyDescent="0.3">
      <c r="A990" s="1">
        <v>44581</v>
      </c>
      <c r="B990" t="s">
        <v>17</v>
      </c>
    </row>
    <row r="991" spans="1:2" x14ac:dyDescent="0.3">
      <c r="A991" s="1">
        <v>43945</v>
      </c>
      <c r="B991" t="s">
        <v>21</v>
      </c>
    </row>
    <row r="992" spans="1:2" x14ac:dyDescent="0.3">
      <c r="A992" s="1">
        <v>44588</v>
      </c>
      <c r="B992" t="s">
        <v>15</v>
      </c>
    </row>
    <row r="993" spans="1:2" x14ac:dyDescent="0.3">
      <c r="A993" s="1">
        <v>44498</v>
      </c>
      <c r="B993" t="s">
        <v>21</v>
      </c>
    </row>
    <row r="994" spans="1:2" x14ac:dyDescent="0.3">
      <c r="A994" s="1">
        <v>44212</v>
      </c>
      <c r="B994" t="s">
        <v>9</v>
      </c>
    </row>
    <row r="995" spans="1:2" x14ac:dyDescent="0.3">
      <c r="A995" s="1">
        <v>44789</v>
      </c>
      <c r="B995" t="s">
        <v>21</v>
      </c>
    </row>
    <row r="996" spans="1:2" x14ac:dyDescent="0.3">
      <c r="A996" s="1">
        <v>44045</v>
      </c>
      <c r="B996" t="s">
        <v>15</v>
      </c>
    </row>
    <row r="997" spans="1:2" x14ac:dyDescent="0.3">
      <c r="A997" s="1">
        <v>44160</v>
      </c>
      <c r="B997" t="s">
        <v>24</v>
      </c>
    </row>
    <row r="998" spans="1:2" x14ac:dyDescent="0.3">
      <c r="A998" s="1">
        <v>44910</v>
      </c>
      <c r="B998" t="s">
        <v>21</v>
      </c>
    </row>
    <row r="999" spans="1:2" x14ac:dyDescent="0.3">
      <c r="A999" s="1">
        <v>44907</v>
      </c>
      <c r="B999" t="s">
        <v>15</v>
      </c>
    </row>
    <row r="1000" spans="1:2" x14ac:dyDescent="0.3">
      <c r="A1000" s="1">
        <v>44252</v>
      </c>
      <c r="B1000" t="s">
        <v>22</v>
      </c>
    </row>
    <row r="1001" spans="1:2" x14ac:dyDescent="0.3">
      <c r="A1001" s="1">
        <v>44780</v>
      </c>
      <c r="B1001" t="s">
        <v>19</v>
      </c>
    </row>
    <row r="1002" spans="1:2" x14ac:dyDescent="0.3">
      <c r="A1002" s="1">
        <v>44780</v>
      </c>
      <c r="B1002" t="s">
        <v>19</v>
      </c>
    </row>
    <row r="1003" spans="1:2" x14ac:dyDescent="0.3">
      <c r="A1003" s="1">
        <v>44802</v>
      </c>
      <c r="B1003" t="s">
        <v>24</v>
      </c>
    </row>
    <row r="1004" spans="1:2" x14ac:dyDescent="0.3">
      <c r="A1004" s="1">
        <v>43999</v>
      </c>
      <c r="B1004" t="s">
        <v>14</v>
      </c>
    </row>
    <row r="1005" spans="1:2" x14ac:dyDescent="0.3">
      <c r="A1005" s="1">
        <v>44589</v>
      </c>
      <c r="B1005" t="s">
        <v>9</v>
      </c>
    </row>
    <row r="1006" spans="1:2" x14ac:dyDescent="0.3">
      <c r="A1006" s="1">
        <v>43905</v>
      </c>
      <c r="B1006" t="s">
        <v>20</v>
      </c>
    </row>
    <row r="1007" spans="1:2" x14ac:dyDescent="0.3">
      <c r="A1007" s="1">
        <v>44455</v>
      </c>
      <c r="B1007" t="s">
        <v>11</v>
      </c>
    </row>
    <row r="1008" spans="1:2" x14ac:dyDescent="0.3">
      <c r="A1008" s="1">
        <v>44025</v>
      </c>
      <c r="B1008" t="s">
        <v>16</v>
      </c>
    </row>
    <row r="1009" spans="1:2" x14ac:dyDescent="0.3">
      <c r="A1009" s="1">
        <v>44261</v>
      </c>
      <c r="B1009" t="s">
        <v>19</v>
      </c>
    </row>
    <row r="1010" spans="1:2" x14ac:dyDescent="0.3">
      <c r="A1010" s="1">
        <v>44832</v>
      </c>
      <c r="B1010" t="s">
        <v>21</v>
      </c>
    </row>
    <row r="1011" spans="1:2" x14ac:dyDescent="0.3">
      <c r="A1011" s="1">
        <v>44226</v>
      </c>
      <c r="B1011" t="s">
        <v>20</v>
      </c>
    </row>
    <row r="1012" spans="1:2" x14ac:dyDescent="0.3">
      <c r="A1012" s="1">
        <v>44253</v>
      </c>
      <c r="B1012" t="s">
        <v>8</v>
      </c>
    </row>
    <row r="1013" spans="1:2" x14ac:dyDescent="0.3">
      <c r="A1013" s="1">
        <v>44351</v>
      </c>
      <c r="B1013" t="s">
        <v>18</v>
      </c>
    </row>
    <row r="1014" spans="1:2" x14ac:dyDescent="0.3">
      <c r="A1014" s="1">
        <v>44015</v>
      </c>
      <c r="B1014" t="s">
        <v>9</v>
      </c>
    </row>
    <row r="1015" spans="1:2" x14ac:dyDescent="0.3">
      <c r="A1015" s="1">
        <v>44810</v>
      </c>
      <c r="B1015" t="s">
        <v>17</v>
      </c>
    </row>
    <row r="1016" spans="1:2" x14ac:dyDescent="0.3">
      <c r="A1016" s="1">
        <v>44548</v>
      </c>
      <c r="B1016" t="s">
        <v>23</v>
      </c>
    </row>
    <row r="1017" spans="1:2" x14ac:dyDescent="0.3">
      <c r="A1017" s="1">
        <v>44151</v>
      </c>
      <c r="B1017" t="s">
        <v>12</v>
      </c>
    </row>
    <row r="1018" spans="1:2" x14ac:dyDescent="0.3">
      <c r="A1018" s="1">
        <v>44643</v>
      </c>
      <c r="B1018" t="s">
        <v>27</v>
      </c>
    </row>
    <row r="1019" spans="1:2" x14ac:dyDescent="0.3">
      <c r="A1019" s="1">
        <v>44757</v>
      </c>
      <c r="B1019" t="s">
        <v>11</v>
      </c>
    </row>
    <row r="1020" spans="1:2" x14ac:dyDescent="0.3">
      <c r="A1020" s="1">
        <v>44251</v>
      </c>
      <c r="B1020" t="s">
        <v>16</v>
      </c>
    </row>
    <row r="1021" spans="1:2" x14ac:dyDescent="0.3">
      <c r="A1021" s="1">
        <v>43975</v>
      </c>
      <c r="B1021" t="s">
        <v>27</v>
      </c>
    </row>
    <row r="1022" spans="1:2" x14ac:dyDescent="0.3">
      <c r="A1022" s="1">
        <v>43989</v>
      </c>
      <c r="B1022" t="s">
        <v>17</v>
      </c>
    </row>
    <row r="1023" spans="1:2" x14ac:dyDescent="0.3">
      <c r="A1023" s="1">
        <v>44795</v>
      </c>
      <c r="B1023" t="s">
        <v>24</v>
      </c>
    </row>
    <row r="1024" spans="1:2" x14ac:dyDescent="0.3">
      <c r="A1024" s="1">
        <v>44903</v>
      </c>
      <c r="B1024" t="s">
        <v>9</v>
      </c>
    </row>
    <row r="1025" spans="1:2" x14ac:dyDescent="0.3">
      <c r="A1025" s="1">
        <v>44662</v>
      </c>
      <c r="B1025" t="s">
        <v>21</v>
      </c>
    </row>
    <row r="1026" spans="1:2" x14ac:dyDescent="0.3">
      <c r="A1026" s="1">
        <v>44021</v>
      </c>
      <c r="B1026" t="s">
        <v>15</v>
      </c>
    </row>
    <row r="1027" spans="1:2" x14ac:dyDescent="0.3">
      <c r="A1027" s="1">
        <v>44331</v>
      </c>
      <c r="B1027" t="s">
        <v>27</v>
      </c>
    </row>
    <row r="1028" spans="1:2" x14ac:dyDescent="0.3">
      <c r="A1028" s="1">
        <v>44608</v>
      </c>
      <c r="B1028" t="s">
        <v>11</v>
      </c>
    </row>
    <row r="1029" spans="1:2" x14ac:dyDescent="0.3">
      <c r="A1029" s="1">
        <v>44899</v>
      </c>
      <c r="B1029" t="s">
        <v>16</v>
      </c>
    </row>
    <row r="1030" spans="1:2" x14ac:dyDescent="0.3">
      <c r="A1030" s="1">
        <v>43987</v>
      </c>
      <c r="B1030" t="s">
        <v>11</v>
      </c>
    </row>
    <row r="1031" spans="1:2" x14ac:dyDescent="0.3">
      <c r="A1031" s="1">
        <v>44319</v>
      </c>
      <c r="B1031" t="s">
        <v>11</v>
      </c>
    </row>
    <row r="1032" spans="1:2" x14ac:dyDescent="0.3">
      <c r="A1032" s="1">
        <v>44855</v>
      </c>
      <c r="B1032" t="s">
        <v>22</v>
      </c>
    </row>
    <row r="1033" spans="1:2" x14ac:dyDescent="0.3">
      <c r="A1033" s="1">
        <v>44310</v>
      </c>
      <c r="B1033" t="s">
        <v>15</v>
      </c>
    </row>
    <row r="1034" spans="1:2" x14ac:dyDescent="0.3">
      <c r="A1034" s="1">
        <v>44186</v>
      </c>
      <c r="B1034" t="s">
        <v>9</v>
      </c>
    </row>
    <row r="1035" spans="1:2" x14ac:dyDescent="0.3">
      <c r="A1035" s="1">
        <v>44192</v>
      </c>
      <c r="B1035" t="s">
        <v>19</v>
      </c>
    </row>
    <row r="1036" spans="1:2" x14ac:dyDescent="0.3">
      <c r="A1036" s="1">
        <v>44572</v>
      </c>
      <c r="B1036" t="s">
        <v>22</v>
      </c>
    </row>
    <row r="1037" spans="1:2" x14ac:dyDescent="0.3">
      <c r="A1037" s="1">
        <v>44650</v>
      </c>
      <c r="B1037" t="s">
        <v>21</v>
      </c>
    </row>
    <row r="1038" spans="1:2" x14ac:dyDescent="0.3">
      <c r="A1038" s="1">
        <v>44514</v>
      </c>
      <c r="B1038" t="s">
        <v>26</v>
      </c>
    </row>
    <row r="1039" spans="1:2" x14ac:dyDescent="0.3">
      <c r="A1039" s="1">
        <v>44031</v>
      </c>
      <c r="B1039" t="s">
        <v>27</v>
      </c>
    </row>
    <row r="1040" spans="1:2" x14ac:dyDescent="0.3">
      <c r="A1040" s="1">
        <v>44248</v>
      </c>
      <c r="B1040" t="s">
        <v>26</v>
      </c>
    </row>
    <row r="1041" spans="1:2" x14ac:dyDescent="0.3">
      <c r="A1041" s="1">
        <v>43916</v>
      </c>
      <c r="B1041" t="s">
        <v>16</v>
      </c>
    </row>
    <row r="1042" spans="1:2" x14ac:dyDescent="0.3">
      <c r="A1042" s="1">
        <v>43910</v>
      </c>
      <c r="B1042" t="s">
        <v>10</v>
      </c>
    </row>
    <row r="1043" spans="1:2" x14ac:dyDescent="0.3">
      <c r="A1043" s="1">
        <v>44530</v>
      </c>
      <c r="B1043" t="s">
        <v>12</v>
      </c>
    </row>
    <row r="1044" spans="1:2" x14ac:dyDescent="0.3">
      <c r="A1044" s="1">
        <v>44287</v>
      </c>
      <c r="B1044" t="s">
        <v>26</v>
      </c>
    </row>
    <row r="1045" spans="1:2" x14ac:dyDescent="0.3">
      <c r="A1045" s="1">
        <v>44729</v>
      </c>
      <c r="B1045" t="s">
        <v>12</v>
      </c>
    </row>
    <row r="1046" spans="1:2" x14ac:dyDescent="0.3">
      <c r="A1046" s="1">
        <v>44390</v>
      </c>
      <c r="B1046" t="s">
        <v>20</v>
      </c>
    </row>
    <row r="1047" spans="1:2" x14ac:dyDescent="0.3">
      <c r="A1047" s="1">
        <v>43955</v>
      </c>
      <c r="B1047" t="s">
        <v>8</v>
      </c>
    </row>
    <row r="1048" spans="1:2" x14ac:dyDescent="0.3">
      <c r="A1048" s="1">
        <v>43951</v>
      </c>
      <c r="B1048" t="s">
        <v>15</v>
      </c>
    </row>
    <row r="1049" spans="1:2" x14ac:dyDescent="0.3">
      <c r="A1049" s="1">
        <v>44424</v>
      </c>
      <c r="B1049" t="s">
        <v>8</v>
      </c>
    </row>
    <row r="1050" spans="1:2" x14ac:dyDescent="0.3">
      <c r="A1050" s="1">
        <v>43942</v>
      </c>
      <c r="B1050" t="s">
        <v>18</v>
      </c>
    </row>
    <row r="1051" spans="1:2" x14ac:dyDescent="0.3">
      <c r="A1051" s="1">
        <v>44532</v>
      </c>
      <c r="B1051" t="s">
        <v>25</v>
      </c>
    </row>
    <row r="1052" spans="1:2" x14ac:dyDescent="0.3">
      <c r="A1052" s="1">
        <v>44581</v>
      </c>
      <c r="B1052" t="s">
        <v>14</v>
      </c>
    </row>
    <row r="1053" spans="1:2" x14ac:dyDescent="0.3">
      <c r="A1053" s="1">
        <v>44781</v>
      </c>
      <c r="B1053" t="s">
        <v>16</v>
      </c>
    </row>
    <row r="1054" spans="1:2" x14ac:dyDescent="0.3">
      <c r="A1054" s="1">
        <v>44417</v>
      </c>
      <c r="B1054" t="s">
        <v>9</v>
      </c>
    </row>
    <row r="1055" spans="1:2" x14ac:dyDescent="0.3">
      <c r="A1055" s="1">
        <v>44311</v>
      </c>
      <c r="B1055" t="s">
        <v>23</v>
      </c>
    </row>
    <row r="1056" spans="1:2" x14ac:dyDescent="0.3">
      <c r="A1056" s="1">
        <v>44311</v>
      </c>
      <c r="B1056" t="s">
        <v>23</v>
      </c>
    </row>
    <row r="1057" spans="1:2" x14ac:dyDescent="0.3">
      <c r="A1057" s="1">
        <v>44219</v>
      </c>
      <c r="B1057" t="s">
        <v>15</v>
      </c>
    </row>
    <row r="1058" spans="1:2" x14ac:dyDescent="0.3">
      <c r="A1058" s="1">
        <v>44315</v>
      </c>
      <c r="B1058" t="s">
        <v>25</v>
      </c>
    </row>
    <row r="1059" spans="1:2" x14ac:dyDescent="0.3">
      <c r="A1059" s="1">
        <v>44164</v>
      </c>
      <c r="B1059" t="s">
        <v>8</v>
      </c>
    </row>
    <row r="1060" spans="1:2" x14ac:dyDescent="0.3">
      <c r="A1060" s="1">
        <v>44018</v>
      </c>
      <c r="B1060" t="s">
        <v>24</v>
      </c>
    </row>
    <row r="1061" spans="1:2" x14ac:dyDescent="0.3">
      <c r="A1061" s="1">
        <v>44018</v>
      </c>
      <c r="B1061" t="s">
        <v>24</v>
      </c>
    </row>
    <row r="1062" spans="1:2" x14ac:dyDescent="0.3">
      <c r="A1062" s="1">
        <v>44562</v>
      </c>
      <c r="B1062" t="s">
        <v>12</v>
      </c>
    </row>
    <row r="1063" spans="1:2" x14ac:dyDescent="0.3">
      <c r="A1063" s="1">
        <v>44562</v>
      </c>
      <c r="B1063" t="s">
        <v>12</v>
      </c>
    </row>
    <row r="1064" spans="1:2" x14ac:dyDescent="0.3">
      <c r="A1064" s="1">
        <v>43866</v>
      </c>
      <c r="B1064" t="s">
        <v>24</v>
      </c>
    </row>
    <row r="1065" spans="1:2" x14ac:dyDescent="0.3">
      <c r="A1065" s="1">
        <v>44685</v>
      </c>
      <c r="B1065" t="s">
        <v>27</v>
      </c>
    </row>
    <row r="1066" spans="1:2" x14ac:dyDescent="0.3">
      <c r="A1066" s="1">
        <v>44097</v>
      </c>
      <c r="B1066" t="s">
        <v>9</v>
      </c>
    </row>
    <row r="1067" spans="1:2" x14ac:dyDescent="0.3">
      <c r="A1067" s="1">
        <v>44191</v>
      </c>
      <c r="B1067" t="s">
        <v>10</v>
      </c>
    </row>
    <row r="1068" spans="1:2" x14ac:dyDescent="0.3">
      <c r="A1068" s="1">
        <v>44559</v>
      </c>
      <c r="B1068" t="s">
        <v>27</v>
      </c>
    </row>
    <row r="1069" spans="1:2" x14ac:dyDescent="0.3">
      <c r="A1069" s="1">
        <v>44312</v>
      </c>
      <c r="B1069" t="s">
        <v>8</v>
      </c>
    </row>
    <row r="1070" spans="1:2" x14ac:dyDescent="0.3">
      <c r="A1070" s="1">
        <v>43855</v>
      </c>
      <c r="B1070" t="s">
        <v>24</v>
      </c>
    </row>
    <row r="1071" spans="1:2" x14ac:dyDescent="0.3">
      <c r="A1071" s="1">
        <v>44334</v>
      </c>
      <c r="B1071" t="s">
        <v>24</v>
      </c>
    </row>
    <row r="1072" spans="1:2" x14ac:dyDescent="0.3">
      <c r="A1072" s="1">
        <v>44646</v>
      </c>
      <c r="B1072" t="s">
        <v>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DEB1A-A71F-4C3F-BCEE-5D567BDE90C3}">
  <dimension ref="A1:F32"/>
  <sheetViews>
    <sheetView tabSelected="1" topLeftCell="A28" workbookViewId="0"/>
  </sheetViews>
  <sheetFormatPr defaultRowHeight="14.4" x14ac:dyDescent="0.3"/>
  <cols>
    <col min="1" max="1" width="15.77734375" bestFit="1" customWidth="1"/>
    <col min="2" max="2" width="17" bestFit="1" customWidth="1"/>
    <col min="3" max="3" width="24.21875" bestFit="1" customWidth="1"/>
    <col min="4" max="4" width="18.88671875" bestFit="1" customWidth="1"/>
    <col min="5" max="5" width="19.77734375" bestFit="1" customWidth="1"/>
    <col min="6" max="6" width="18.6640625" bestFit="1" customWidth="1"/>
  </cols>
  <sheetData>
    <row r="1" spans="1:6" x14ac:dyDescent="0.3">
      <c r="A1" t="s">
        <v>2134</v>
      </c>
      <c r="B1" t="s">
        <v>66</v>
      </c>
      <c r="C1" t="s">
        <v>70</v>
      </c>
      <c r="D1" t="s">
        <v>73</v>
      </c>
      <c r="E1" t="s">
        <v>84</v>
      </c>
      <c r="F1" t="s">
        <v>103</v>
      </c>
    </row>
    <row r="2" spans="1:6" x14ac:dyDescent="0.3">
      <c r="A2" s="1">
        <v>44197</v>
      </c>
      <c r="B2">
        <v>5</v>
      </c>
      <c r="C2">
        <v>6</v>
      </c>
      <c r="D2">
        <v>6</v>
      </c>
      <c r="E2">
        <v>7</v>
      </c>
      <c r="F2">
        <v>6.5</v>
      </c>
    </row>
    <row r="3" spans="1:6" x14ac:dyDescent="0.3">
      <c r="A3" s="1">
        <v>44228</v>
      </c>
      <c r="B3">
        <v>6.5</v>
      </c>
      <c r="C3">
        <v>4.5</v>
      </c>
      <c r="D3">
        <v>4</v>
      </c>
      <c r="E3">
        <v>5</v>
      </c>
      <c r="F3">
        <v>4</v>
      </c>
    </row>
    <row r="4" spans="1:6" x14ac:dyDescent="0.3">
      <c r="A4" s="1">
        <v>44256</v>
      </c>
      <c r="B4">
        <v>5.5</v>
      </c>
      <c r="C4">
        <v>6</v>
      </c>
      <c r="D4">
        <v>4</v>
      </c>
      <c r="E4">
        <v>4</v>
      </c>
      <c r="F4">
        <v>6</v>
      </c>
    </row>
    <row r="5" spans="1:6" x14ac:dyDescent="0.3">
      <c r="A5" s="1">
        <v>44287</v>
      </c>
      <c r="B5">
        <v>4.5</v>
      </c>
      <c r="C5">
        <v>5</v>
      </c>
      <c r="D5">
        <v>6</v>
      </c>
      <c r="E5">
        <v>4.5</v>
      </c>
      <c r="F5">
        <v>5</v>
      </c>
    </row>
    <row r="6" spans="1:6" x14ac:dyDescent="0.3">
      <c r="A6" s="1">
        <v>44317</v>
      </c>
      <c r="B6">
        <v>7</v>
      </c>
      <c r="C6">
        <v>3</v>
      </c>
      <c r="D6">
        <v>5</v>
      </c>
      <c r="E6">
        <v>7</v>
      </c>
      <c r="F6">
        <v>5.5</v>
      </c>
    </row>
    <row r="7" spans="1:6" x14ac:dyDescent="0.3">
      <c r="A7" s="1">
        <v>44348</v>
      </c>
      <c r="B7">
        <v>4</v>
      </c>
      <c r="C7">
        <v>5.5</v>
      </c>
      <c r="D7">
        <v>3</v>
      </c>
      <c r="E7">
        <v>4.5</v>
      </c>
      <c r="F7">
        <v>6</v>
      </c>
    </row>
    <row r="8" spans="1:6" x14ac:dyDescent="0.3">
      <c r="A8" s="1">
        <v>44378</v>
      </c>
      <c r="B8">
        <v>6</v>
      </c>
      <c r="C8">
        <v>6</v>
      </c>
      <c r="D8">
        <v>7</v>
      </c>
      <c r="E8">
        <v>6</v>
      </c>
      <c r="F8">
        <v>6.5</v>
      </c>
    </row>
    <row r="9" spans="1:6" x14ac:dyDescent="0.3">
      <c r="A9" s="1">
        <v>44409</v>
      </c>
      <c r="B9">
        <v>6.5</v>
      </c>
      <c r="C9">
        <v>6</v>
      </c>
      <c r="D9">
        <v>5</v>
      </c>
      <c r="E9">
        <v>6</v>
      </c>
      <c r="F9">
        <v>5</v>
      </c>
    </row>
    <row r="10" spans="1:6" x14ac:dyDescent="0.3">
      <c r="A10" s="1">
        <v>44440</v>
      </c>
      <c r="B10">
        <v>4.5</v>
      </c>
      <c r="C10">
        <v>4</v>
      </c>
      <c r="D10">
        <v>6</v>
      </c>
      <c r="E10">
        <v>4</v>
      </c>
      <c r="F10">
        <v>7</v>
      </c>
    </row>
    <row r="11" spans="1:6" x14ac:dyDescent="0.3">
      <c r="A11" s="1">
        <v>44470</v>
      </c>
      <c r="B11">
        <v>7</v>
      </c>
      <c r="C11">
        <v>4</v>
      </c>
      <c r="D11">
        <v>4</v>
      </c>
      <c r="E11">
        <v>4</v>
      </c>
      <c r="F11">
        <v>5.5</v>
      </c>
    </row>
    <row r="12" spans="1:6" x14ac:dyDescent="0.3">
      <c r="A12" s="1">
        <v>44501</v>
      </c>
      <c r="B12">
        <v>7</v>
      </c>
      <c r="C12">
        <v>5</v>
      </c>
      <c r="D12">
        <v>5</v>
      </c>
      <c r="E12">
        <v>6</v>
      </c>
      <c r="F12">
        <v>5</v>
      </c>
    </row>
    <row r="13" spans="1:6" x14ac:dyDescent="0.3">
      <c r="A13" s="1">
        <v>44531</v>
      </c>
      <c r="B13">
        <v>3</v>
      </c>
      <c r="C13">
        <v>5</v>
      </c>
      <c r="D13">
        <v>4</v>
      </c>
      <c r="E13">
        <v>6</v>
      </c>
      <c r="F13">
        <v>4</v>
      </c>
    </row>
    <row r="14" spans="1:6" x14ac:dyDescent="0.3">
      <c r="A14" s="1">
        <v>44562</v>
      </c>
      <c r="B14">
        <v>5</v>
      </c>
      <c r="C14">
        <v>4.5</v>
      </c>
      <c r="D14">
        <v>4</v>
      </c>
      <c r="E14">
        <v>6.5</v>
      </c>
      <c r="F14">
        <v>4.5</v>
      </c>
    </row>
    <row r="15" spans="1:6" x14ac:dyDescent="0.3">
      <c r="A15" s="1">
        <v>44593</v>
      </c>
      <c r="B15">
        <v>6</v>
      </c>
      <c r="C15">
        <v>5</v>
      </c>
      <c r="D15">
        <v>6</v>
      </c>
      <c r="E15">
        <v>7</v>
      </c>
      <c r="F15">
        <v>7</v>
      </c>
    </row>
    <row r="16" spans="1:6" x14ac:dyDescent="0.3">
      <c r="A16" s="1">
        <v>44621</v>
      </c>
      <c r="B16">
        <v>6</v>
      </c>
      <c r="C16">
        <v>4.5</v>
      </c>
      <c r="D16">
        <v>5</v>
      </c>
      <c r="E16">
        <v>5.5</v>
      </c>
      <c r="F16">
        <v>5</v>
      </c>
    </row>
    <row r="17" spans="1:6" x14ac:dyDescent="0.3">
      <c r="A17" s="1">
        <v>44652</v>
      </c>
      <c r="B17">
        <v>7</v>
      </c>
      <c r="C17">
        <v>5</v>
      </c>
      <c r="D17">
        <v>6</v>
      </c>
      <c r="E17">
        <v>4</v>
      </c>
      <c r="F17">
        <v>6</v>
      </c>
    </row>
    <row r="18" spans="1:6" x14ac:dyDescent="0.3">
      <c r="A18" s="1">
        <v>44682</v>
      </c>
      <c r="B18">
        <v>5</v>
      </c>
      <c r="C18">
        <v>5</v>
      </c>
      <c r="D18">
        <v>5.5</v>
      </c>
      <c r="E18">
        <v>3.5</v>
      </c>
      <c r="F18">
        <v>7</v>
      </c>
    </row>
    <row r="19" spans="1:6" x14ac:dyDescent="0.3">
      <c r="A19" s="1">
        <v>44713</v>
      </c>
      <c r="B19">
        <v>6</v>
      </c>
      <c r="C19">
        <v>6.5</v>
      </c>
      <c r="D19">
        <v>4.5</v>
      </c>
      <c r="E19">
        <v>5</v>
      </c>
      <c r="F19">
        <v>5</v>
      </c>
    </row>
    <row r="20" spans="1:6" x14ac:dyDescent="0.3">
      <c r="A20" s="1">
        <v>44743</v>
      </c>
      <c r="B20">
        <v>4</v>
      </c>
      <c r="C20">
        <v>4</v>
      </c>
      <c r="D20">
        <v>6</v>
      </c>
      <c r="E20">
        <v>6</v>
      </c>
      <c r="F20">
        <v>4.5</v>
      </c>
    </row>
    <row r="21" spans="1:6" x14ac:dyDescent="0.3">
      <c r="A21" s="1">
        <v>44774</v>
      </c>
      <c r="B21">
        <v>4</v>
      </c>
      <c r="C21">
        <v>4.5</v>
      </c>
      <c r="D21">
        <v>5.5</v>
      </c>
      <c r="E21">
        <v>4</v>
      </c>
      <c r="F21">
        <v>5</v>
      </c>
    </row>
    <row r="22" spans="1:6" x14ac:dyDescent="0.3">
      <c r="A22" s="1">
        <v>44805</v>
      </c>
      <c r="B22">
        <v>9.5</v>
      </c>
      <c r="C22">
        <v>4.5</v>
      </c>
      <c r="D22">
        <v>5</v>
      </c>
      <c r="E22">
        <v>4</v>
      </c>
      <c r="F22">
        <v>5</v>
      </c>
    </row>
    <row r="23" spans="1:6" x14ac:dyDescent="0.3">
      <c r="A23" s="1">
        <v>44835</v>
      </c>
      <c r="B23">
        <v>5</v>
      </c>
      <c r="C23">
        <v>6</v>
      </c>
      <c r="D23">
        <v>6</v>
      </c>
      <c r="E23">
        <v>5.5</v>
      </c>
      <c r="F23">
        <v>5</v>
      </c>
    </row>
    <row r="24" spans="1:6" x14ac:dyDescent="0.3">
      <c r="A24" s="1">
        <v>44866</v>
      </c>
      <c r="B24">
        <v>4</v>
      </c>
      <c r="C24">
        <v>6</v>
      </c>
      <c r="D24">
        <v>5</v>
      </c>
      <c r="E24">
        <v>4</v>
      </c>
      <c r="F24">
        <v>6</v>
      </c>
    </row>
    <row r="25" spans="1:6" x14ac:dyDescent="0.3">
      <c r="A25" s="1">
        <v>44896</v>
      </c>
      <c r="B25">
        <v>4</v>
      </c>
      <c r="C25">
        <v>6</v>
      </c>
      <c r="D25">
        <v>6</v>
      </c>
      <c r="E25">
        <v>4</v>
      </c>
      <c r="F25">
        <v>4</v>
      </c>
    </row>
    <row r="26" spans="1:6" x14ac:dyDescent="0.3">
      <c r="A26" s="1">
        <v>44927</v>
      </c>
      <c r="B26">
        <v>6</v>
      </c>
      <c r="C26">
        <v>6</v>
      </c>
      <c r="D26">
        <v>4</v>
      </c>
      <c r="E26">
        <v>3</v>
      </c>
      <c r="F26">
        <v>4.5</v>
      </c>
    </row>
    <row r="27" spans="1:6" x14ac:dyDescent="0.3">
      <c r="A27" s="1">
        <v>44958</v>
      </c>
      <c r="B27">
        <v>4.5</v>
      </c>
      <c r="C27">
        <v>6</v>
      </c>
      <c r="D27">
        <v>7.5</v>
      </c>
      <c r="E27">
        <v>2.5</v>
      </c>
      <c r="F27">
        <v>5</v>
      </c>
    </row>
    <row r="28" spans="1:6" x14ac:dyDescent="0.3">
      <c r="A28" s="1">
        <v>44986</v>
      </c>
      <c r="B28">
        <v>6.5</v>
      </c>
      <c r="C28">
        <v>6.5</v>
      </c>
      <c r="D28">
        <v>5</v>
      </c>
      <c r="E28">
        <v>5.5</v>
      </c>
      <c r="F28">
        <v>6.5</v>
      </c>
    </row>
    <row r="29" spans="1:6" x14ac:dyDescent="0.3">
      <c r="A29" s="1">
        <v>45017</v>
      </c>
      <c r="B29">
        <v>6</v>
      </c>
      <c r="C29">
        <v>4</v>
      </c>
      <c r="D29">
        <v>6</v>
      </c>
      <c r="E29">
        <v>5</v>
      </c>
      <c r="F29">
        <v>5</v>
      </c>
    </row>
    <row r="30" spans="1:6" x14ac:dyDescent="0.3">
      <c r="A30" s="1">
        <v>45047</v>
      </c>
      <c r="B30">
        <v>4</v>
      </c>
      <c r="C30">
        <v>5</v>
      </c>
      <c r="D30">
        <v>6</v>
      </c>
      <c r="E30">
        <v>6.5</v>
      </c>
      <c r="F30">
        <v>6</v>
      </c>
    </row>
    <row r="31" spans="1:6" x14ac:dyDescent="0.3">
      <c r="A31" s="1">
        <v>45078</v>
      </c>
      <c r="B31">
        <v>5</v>
      </c>
      <c r="C31">
        <v>4</v>
      </c>
      <c r="D31">
        <v>5</v>
      </c>
      <c r="E31">
        <v>4.5</v>
      </c>
      <c r="F31">
        <v>3</v>
      </c>
    </row>
    <row r="32" spans="1:6" x14ac:dyDescent="0.3">
      <c r="A32" s="1">
        <v>45108</v>
      </c>
      <c r="B32">
        <v>5.5</v>
      </c>
      <c r="C32">
        <v>6</v>
      </c>
      <c r="D32">
        <v>4.5</v>
      </c>
      <c r="E32">
        <v>5.5</v>
      </c>
      <c r="F32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7EC89-A94A-4293-821B-06EB41ECCECE}">
  <dimension ref="A1:F4"/>
  <sheetViews>
    <sheetView workbookViewId="0"/>
  </sheetViews>
  <sheetFormatPr defaultRowHeight="14.4" x14ac:dyDescent="0.3"/>
  <cols>
    <col min="1" max="1" width="16.21875" bestFit="1" customWidth="1"/>
    <col min="2" max="2" width="17" bestFit="1" customWidth="1"/>
    <col min="3" max="3" width="24.21875" bestFit="1" customWidth="1"/>
    <col min="4" max="4" width="18.88671875" bestFit="1" customWidth="1"/>
    <col min="5" max="5" width="19.77734375" bestFit="1" customWidth="1"/>
    <col min="6" max="6" width="18.6640625" bestFit="1" customWidth="1"/>
  </cols>
  <sheetData>
    <row r="1" spans="1:6" x14ac:dyDescent="0.3">
      <c r="A1" t="s">
        <v>56</v>
      </c>
      <c r="B1" t="s">
        <v>66</v>
      </c>
      <c r="C1" t="s">
        <v>70</v>
      </c>
      <c r="D1" t="s">
        <v>73</v>
      </c>
      <c r="E1" t="s">
        <v>84</v>
      </c>
      <c r="F1" t="s">
        <v>103</v>
      </c>
    </row>
    <row r="2" spans="1:6" x14ac:dyDescent="0.3">
      <c r="A2" s="9" t="s">
        <v>64</v>
      </c>
      <c r="B2">
        <v>51.35164835164835</v>
      </c>
      <c r="C2">
        <v>53.15625</v>
      </c>
      <c r="D2">
        <v>53.698113207547166</v>
      </c>
      <c r="E2">
        <v>53.252336448598129</v>
      </c>
      <c r="F2">
        <v>52.18181818181818</v>
      </c>
    </row>
    <row r="3" spans="1:6" x14ac:dyDescent="0.3">
      <c r="A3" s="9" t="s">
        <v>76</v>
      </c>
      <c r="B3">
        <v>54.892473118279568</v>
      </c>
      <c r="C3">
        <v>53.354430379746837</v>
      </c>
      <c r="D3">
        <v>55</v>
      </c>
      <c r="E3">
        <v>52.654205607476634</v>
      </c>
      <c r="F3">
        <v>53.378048780487802</v>
      </c>
    </row>
    <row r="4" spans="1:6" x14ac:dyDescent="0.3">
      <c r="A4" s="9" t="s">
        <v>90</v>
      </c>
      <c r="B4">
        <v>51.125</v>
      </c>
      <c r="C4">
        <v>53.666666666666664</v>
      </c>
      <c r="D4">
        <v>56.692307692307693</v>
      </c>
      <c r="E4">
        <v>53.363636363636367</v>
      </c>
      <c r="F4">
        <v>54.571428571428569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1F261-8D5B-4C67-A971-0654CFA372C6}">
  <dimension ref="A1:G731"/>
  <sheetViews>
    <sheetView workbookViewId="0"/>
  </sheetViews>
  <sheetFormatPr defaultRowHeight="14.4" x14ac:dyDescent="0.3"/>
  <cols>
    <col min="1" max="1" width="15.44140625" bestFit="1" customWidth="1"/>
    <col min="2" max="2" width="12.44140625" bestFit="1" customWidth="1"/>
    <col min="3" max="3" width="12" bestFit="1" customWidth="1"/>
    <col min="4" max="4" width="13.5546875" bestFit="1" customWidth="1"/>
    <col min="5" max="5" width="16.44140625" bestFit="1" customWidth="1"/>
    <col min="6" max="6" width="13.77734375" bestFit="1" customWidth="1"/>
    <col min="7" max="7" width="23.2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2133</v>
      </c>
    </row>
    <row r="2" spans="1:7" x14ac:dyDescent="0.3">
      <c r="A2" s="1">
        <v>43241</v>
      </c>
      <c r="B2">
        <v>48</v>
      </c>
      <c r="C2">
        <v>42</v>
      </c>
      <c r="D2">
        <v>865</v>
      </c>
      <c r="E2">
        <v>864</v>
      </c>
      <c r="F2">
        <v>2259</v>
      </c>
      <c r="G2">
        <v>1</v>
      </c>
    </row>
    <row r="3" spans="1:7" x14ac:dyDescent="0.3">
      <c r="A3" s="1">
        <v>43242</v>
      </c>
      <c r="B3">
        <v>59</v>
      </c>
      <c r="C3">
        <v>57</v>
      </c>
      <c r="D3">
        <v>867</v>
      </c>
      <c r="E3">
        <v>864</v>
      </c>
      <c r="F3">
        <v>2259</v>
      </c>
      <c r="G3">
        <v>3</v>
      </c>
    </row>
    <row r="4" spans="1:7" x14ac:dyDescent="0.3">
      <c r="A4" s="1">
        <v>43243</v>
      </c>
      <c r="B4">
        <v>25</v>
      </c>
      <c r="C4">
        <v>21</v>
      </c>
      <c r="D4">
        <v>871</v>
      </c>
      <c r="E4">
        <v>864</v>
      </c>
      <c r="F4">
        <v>2259</v>
      </c>
      <c r="G4">
        <v>7</v>
      </c>
    </row>
    <row r="5" spans="1:7" x14ac:dyDescent="0.3">
      <c r="A5" s="1">
        <v>43244</v>
      </c>
      <c r="B5">
        <v>37</v>
      </c>
      <c r="C5">
        <v>37</v>
      </c>
      <c r="D5">
        <v>871</v>
      </c>
      <c r="E5">
        <v>864</v>
      </c>
      <c r="F5">
        <v>2259</v>
      </c>
      <c r="G5">
        <v>7</v>
      </c>
    </row>
    <row r="6" spans="1:7" x14ac:dyDescent="0.3">
      <c r="A6" s="1">
        <v>43247</v>
      </c>
      <c r="B6">
        <v>39</v>
      </c>
      <c r="C6">
        <v>24</v>
      </c>
      <c r="D6">
        <v>865</v>
      </c>
      <c r="E6">
        <v>864</v>
      </c>
      <c r="F6">
        <v>2259</v>
      </c>
      <c r="G6">
        <v>1</v>
      </c>
    </row>
    <row r="7" spans="1:7" x14ac:dyDescent="0.3">
      <c r="A7" s="1">
        <v>43248</v>
      </c>
      <c r="B7">
        <v>22</v>
      </c>
      <c r="C7">
        <v>20</v>
      </c>
      <c r="D7">
        <v>867</v>
      </c>
      <c r="E7">
        <v>864</v>
      </c>
      <c r="F7">
        <v>2259</v>
      </c>
      <c r="G7">
        <v>3</v>
      </c>
    </row>
    <row r="8" spans="1:7" x14ac:dyDescent="0.3">
      <c r="A8" s="1">
        <v>43249</v>
      </c>
      <c r="B8">
        <v>54</v>
      </c>
      <c r="C8">
        <v>45</v>
      </c>
      <c r="D8">
        <v>876</v>
      </c>
      <c r="E8">
        <v>864</v>
      </c>
      <c r="F8">
        <v>2259</v>
      </c>
      <c r="G8">
        <v>12</v>
      </c>
    </row>
    <row r="9" spans="1:7" x14ac:dyDescent="0.3">
      <c r="A9" s="1">
        <v>43250</v>
      </c>
      <c r="B9">
        <v>52</v>
      </c>
      <c r="C9">
        <v>48</v>
      </c>
      <c r="D9">
        <v>880</v>
      </c>
      <c r="E9">
        <v>864</v>
      </c>
      <c r="F9">
        <v>2259</v>
      </c>
      <c r="G9">
        <v>16</v>
      </c>
    </row>
    <row r="10" spans="1:7" x14ac:dyDescent="0.3">
      <c r="A10" s="1">
        <v>43251</v>
      </c>
      <c r="B10">
        <v>25</v>
      </c>
      <c r="C10">
        <v>21</v>
      </c>
      <c r="D10">
        <v>884</v>
      </c>
      <c r="E10">
        <v>864</v>
      </c>
      <c r="F10">
        <v>2259</v>
      </c>
      <c r="G10">
        <v>20</v>
      </c>
    </row>
    <row r="11" spans="1:7" x14ac:dyDescent="0.3">
      <c r="A11" s="1">
        <v>43253</v>
      </c>
      <c r="B11">
        <v>47</v>
      </c>
      <c r="C11">
        <v>35</v>
      </c>
      <c r="D11">
        <v>875</v>
      </c>
      <c r="E11">
        <v>864</v>
      </c>
      <c r="F11">
        <v>2259</v>
      </c>
      <c r="G11">
        <v>11</v>
      </c>
    </row>
    <row r="12" spans="1:7" x14ac:dyDescent="0.3">
      <c r="A12" s="1">
        <v>43254</v>
      </c>
      <c r="B12">
        <v>41</v>
      </c>
      <c r="C12">
        <v>31</v>
      </c>
      <c r="D12">
        <v>885</v>
      </c>
      <c r="E12">
        <v>864</v>
      </c>
      <c r="F12">
        <v>2259</v>
      </c>
      <c r="G12">
        <v>21</v>
      </c>
    </row>
    <row r="13" spans="1:7" x14ac:dyDescent="0.3">
      <c r="A13" s="1">
        <v>43255</v>
      </c>
      <c r="B13">
        <v>84</v>
      </c>
      <c r="C13">
        <v>84</v>
      </c>
      <c r="D13">
        <v>885</v>
      </c>
      <c r="E13">
        <v>864</v>
      </c>
      <c r="F13">
        <v>2259</v>
      </c>
      <c r="G13">
        <v>21</v>
      </c>
    </row>
    <row r="14" spans="1:7" x14ac:dyDescent="0.3">
      <c r="A14" s="1">
        <v>43256</v>
      </c>
      <c r="B14">
        <v>61</v>
      </c>
      <c r="C14">
        <v>54</v>
      </c>
      <c r="D14">
        <v>892</v>
      </c>
      <c r="E14">
        <v>864</v>
      </c>
      <c r="F14">
        <v>2259</v>
      </c>
      <c r="G14">
        <v>28</v>
      </c>
    </row>
    <row r="15" spans="1:7" x14ac:dyDescent="0.3">
      <c r="A15" s="1">
        <v>43257</v>
      </c>
      <c r="B15">
        <v>31</v>
      </c>
      <c r="C15">
        <v>31</v>
      </c>
      <c r="D15">
        <v>892</v>
      </c>
      <c r="E15">
        <v>864</v>
      </c>
      <c r="F15">
        <v>2259</v>
      </c>
      <c r="G15">
        <v>28</v>
      </c>
    </row>
    <row r="16" spans="1:7" x14ac:dyDescent="0.3">
      <c r="A16" s="1">
        <v>43258</v>
      </c>
      <c r="B16">
        <v>41</v>
      </c>
      <c r="C16">
        <v>41</v>
      </c>
      <c r="D16">
        <v>892</v>
      </c>
      <c r="E16">
        <v>864</v>
      </c>
      <c r="F16">
        <v>2259</v>
      </c>
      <c r="G16">
        <v>28</v>
      </c>
    </row>
    <row r="17" spans="1:7" x14ac:dyDescent="0.3">
      <c r="A17" s="1">
        <v>43260</v>
      </c>
      <c r="B17">
        <v>30</v>
      </c>
      <c r="C17">
        <v>20</v>
      </c>
      <c r="D17">
        <v>871</v>
      </c>
      <c r="E17">
        <v>864</v>
      </c>
      <c r="F17">
        <v>2259</v>
      </c>
      <c r="G17">
        <v>7</v>
      </c>
    </row>
    <row r="18" spans="1:7" x14ac:dyDescent="0.3">
      <c r="A18" s="1">
        <v>43261</v>
      </c>
      <c r="B18">
        <v>21</v>
      </c>
      <c r="C18">
        <v>15</v>
      </c>
      <c r="D18">
        <v>877</v>
      </c>
      <c r="E18">
        <v>864</v>
      </c>
      <c r="F18">
        <v>2259</v>
      </c>
      <c r="G18">
        <v>13</v>
      </c>
    </row>
    <row r="19" spans="1:7" x14ac:dyDescent="0.3">
      <c r="A19" s="1">
        <v>43262</v>
      </c>
      <c r="B19">
        <v>63</v>
      </c>
      <c r="C19">
        <v>56</v>
      </c>
      <c r="D19">
        <v>884</v>
      </c>
      <c r="E19">
        <v>864</v>
      </c>
      <c r="F19">
        <v>2259</v>
      </c>
      <c r="G19">
        <v>20</v>
      </c>
    </row>
    <row r="20" spans="1:7" x14ac:dyDescent="0.3">
      <c r="A20" s="1">
        <v>43263</v>
      </c>
      <c r="B20">
        <v>25</v>
      </c>
      <c r="C20">
        <v>22</v>
      </c>
      <c r="D20">
        <v>887</v>
      </c>
      <c r="E20">
        <v>864</v>
      </c>
      <c r="F20">
        <v>2259</v>
      </c>
      <c r="G20">
        <v>23</v>
      </c>
    </row>
    <row r="21" spans="1:7" x14ac:dyDescent="0.3">
      <c r="A21" s="1">
        <v>43264</v>
      </c>
      <c r="B21">
        <v>23</v>
      </c>
      <c r="C21">
        <v>20</v>
      </c>
      <c r="D21">
        <v>890</v>
      </c>
      <c r="E21">
        <v>864</v>
      </c>
      <c r="F21">
        <v>2259</v>
      </c>
      <c r="G21">
        <v>26</v>
      </c>
    </row>
    <row r="22" spans="1:7" x14ac:dyDescent="0.3">
      <c r="A22" s="1">
        <v>43265</v>
      </c>
      <c r="B22">
        <v>23</v>
      </c>
      <c r="C22">
        <v>23</v>
      </c>
      <c r="D22">
        <v>890</v>
      </c>
      <c r="E22">
        <v>864</v>
      </c>
      <c r="F22">
        <v>2259</v>
      </c>
      <c r="G22">
        <v>26</v>
      </c>
    </row>
    <row r="23" spans="1:7" x14ac:dyDescent="0.3">
      <c r="A23" s="1">
        <v>43267</v>
      </c>
      <c r="B23">
        <v>43</v>
      </c>
      <c r="C23">
        <v>27</v>
      </c>
      <c r="D23">
        <v>877</v>
      </c>
      <c r="E23">
        <v>864</v>
      </c>
      <c r="F23">
        <v>2259</v>
      </c>
      <c r="G23">
        <v>13</v>
      </c>
    </row>
    <row r="24" spans="1:7" x14ac:dyDescent="0.3">
      <c r="A24" s="1">
        <v>43268</v>
      </c>
      <c r="B24">
        <v>36</v>
      </c>
      <c r="C24">
        <v>25</v>
      </c>
      <c r="D24">
        <v>888</v>
      </c>
      <c r="E24">
        <v>864</v>
      </c>
      <c r="F24">
        <v>2259</v>
      </c>
      <c r="G24">
        <v>24</v>
      </c>
    </row>
    <row r="25" spans="1:7" x14ac:dyDescent="0.3">
      <c r="A25" s="1">
        <v>43269</v>
      </c>
      <c r="B25">
        <v>45</v>
      </c>
      <c r="C25">
        <v>42</v>
      </c>
      <c r="D25">
        <v>891</v>
      </c>
      <c r="E25">
        <v>864</v>
      </c>
      <c r="F25">
        <v>2259</v>
      </c>
      <c r="G25">
        <v>27</v>
      </c>
    </row>
    <row r="26" spans="1:7" x14ac:dyDescent="0.3">
      <c r="A26" s="1">
        <v>43270</v>
      </c>
      <c r="B26">
        <v>48</v>
      </c>
      <c r="C26">
        <v>46</v>
      </c>
      <c r="D26">
        <v>893</v>
      </c>
      <c r="E26">
        <v>864</v>
      </c>
      <c r="F26">
        <v>2259</v>
      </c>
      <c r="G26">
        <v>29</v>
      </c>
    </row>
    <row r="27" spans="1:7" x14ac:dyDescent="0.3">
      <c r="A27" s="1">
        <v>43271</v>
      </c>
      <c r="B27">
        <v>36</v>
      </c>
      <c r="C27">
        <v>32</v>
      </c>
      <c r="D27">
        <v>897</v>
      </c>
      <c r="E27">
        <v>864</v>
      </c>
      <c r="F27">
        <v>2259</v>
      </c>
      <c r="G27">
        <v>33</v>
      </c>
    </row>
    <row r="28" spans="1:7" x14ac:dyDescent="0.3">
      <c r="A28" s="1">
        <v>43272</v>
      </c>
      <c r="B28">
        <v>38</v>
      </c>
      <c r="C28">
        <v>32</v>
      </c>
      <c r="D28">
        <v>903</v>
      </c>
      <c r="E28">
        <v>864</v>
      </c>
      <c r="F28">
        <v>2259</v>
      </c>
      <c r="G28">
        <v>39</v>
      </c>
    </row>
    <row r="29" spans="1:7" x14ac:dyDescent="0.3">
      <c r="A29" s="1">
        <v>43274</v>
      </c>
      <c r="B29">
        <v>20</v>
      </c>
      <c r="C29">
        <v>14</v>
      </c>
      <c r="D29">
        <v>867</v>
      </c>
      <c r="E29">
        <v>864</v>
      </c>
      <c r="F29">
        <v>2259</v>
      </c>
      <c r="G29">
        <v>3</v>
      </c>
    </row>
    <row r="30" spans="1:7" x14ac:dyDescent="0.3">
      <c r="A30" s="1">
        <v>43275</v>
      </c>
      <c r="B30">
        <v>24</v>
      </c>
      <c r="C30">
        <v>17</v>
      </c>
      <c r="D30">
        <v>874</v>
      </c>
      <c r="E30">
        <v>864</v>
      </c>
      <c r="F30">
        <v>2259</v>
      </c>
      <c r="G30">
        <v>10</v>
      </c>
    </row>
    <row r="31" spans="1:7" x14ac:dyDescent="0.3">
      <c r="A31" s="1">
        <v>43276</v>
      </c>
      <c r="B31">
        <v>63</v>
      </c>
      <c r="C31">
        <v>57</v>
      </c>
      <c r="D31">
        <v>880</v>
      </c>
      <c r="E31">
        <v>864</v>
      </c>
      <c r="F31">
        <v>2259</v>
      </c>
      <c r="G31">
        <v>16</v>
      </c>
    </row>
    <row r="32" spans="1:7" x14ac:dyDescent="0.3">
      <c r="A32" s="1">
        <v>43277</v>
      </c>
      <c r="B32">
        <v>59</v>
      </c>
      <c r="C32">
        <v>52</v>
      </c>
      <c r="D32">
        <v>887</v>
      </c>
      <c r="E32">
        <v>864</v>
      </c>
      <c r="F32">
        <v>2259</v>
      </c>
      <c r="G32">
        <v>23</v>
      </c>
    </row>
    <row r="33" spans="1:7" x14ac:dyDescent="0.3">
      <c r="A33" s="1">
        <v>43278</v>
      </c>
      <c r="B33">
        <v>41</v>
      </c>
      <c r="C33">
        <v>41</v>
      </c>
      <c r="D33">
        <v>887</v>
      </c>
      <c r="E33">
        <v>864</v>
      </c>
      <c r="F33">
        <v>2259</v>
      </c>
      <c r="G33">
        <v>23</v>
      </c>
    </row>
    <row r="34" spans="1:7" x14ac:dyDescent="0.3">
      <c r="A34" s="1">
        <v>43279</v>
      </c>
      <c r="B34">
        <v>53</v>
      </c>
      <c r="C34">
        <v>53</v>
      </c>
      <c r="D34">
        <v>887</v>
      </c>
      <c r="E34">
        <v>864</v>
      </c>
      <c r="F34">
        <v>2259</v>
      </c>
      <c r="G34">
        <v>23</v>
      </c>
    </row>
    <row r="35" spans="1:7" x14ac:dyDescent="0.3">
      <c r="A35" s="1">
        <v>43281</v>
      </c>
      <c r="B35">
        <v>46</v>
      </c>
      <c r="C35">
        <v>29</v>
      </c>
      <c r="D35">
        <v>878</v>
      </c>
      <c r="E35">
        <v>864</v>
      </c>
      <c r="F35">
        <v>2259</v>
      </c>
      <c r="G35">
        <v>14</v>
      </c>
    </row>
    <row r="36" spans="1:7" x14ac:dyDescent="0.3">
      <c r="A36" s="1">
        <v>43282</v>
      </c>
      <c r="B36">
        <v>22</v>
      </c>
      <c r="C36">
        <v>14</v>
      </c>
      <c r="D36">
        <v>886</v>
      </c>
      <c r="E36">
        <v>864</v>
      </c>
      <c r="F36">
        <v>2259</v>
      </c>
      <c r="G36">
        <v>22</v>
      </c>
    </row>
    <row r="37" spans="1:7" x14ac:dyDescent="0.3">
      <c r="A37" s="1">
        <v>43283</v>
      </c>
      <c r="B37">
        <v>25</v>
      </c>
      <c r="C37">
        <v>22</v>
      </c>
      <c r="D37">
        <v>889</v>
      </c>
      <c r="E37">
        <v>864</v>
      </c>
      <c r="F37">
        <v>2259</v>
      </c>
      <c r="G37">
        <v>25</v>
      </c>
    </row>
    <row r="38" spans="1:7" x14ac:dyDescent="0.3">
      <c r="A38" s="1">
        <v>43284</v>
      </c>
      <c r="B38">
        <v>58</v>
      </c>
      <c r="C38">
        <v>58</v>
      </c>
      <c r="D38">
        <v>889</v>
      </c>
      <c r="E38">
        <v>864</v>
      </c>
      <c r="F38">
        <v>2259</v>
      </c>
      <c r="G38">
        <v>25</v>
      </c>
    </row>
    <row r="39" spans="1:7" x14ac:dyDescent="0.3">
      <c r="A39" s="1">
        <v>43285</v>
      </c>
      <c r="B39">
        <v>35</v>
      </c>
      <c r="C39">
        <v>34</v>
      </c>
      <c r="D39">
        <v>890</v>
      </c>
      <c r="E39">
        <v>864</v>
      </c>
      <c r="F39">
        <v>2259</v>
      </c>
      <c r="G39">
        <v>26</v>
      </c>
    </row>
    <row r="40" spans="1:7" x14ac:dyDescent="0.3">
      <c r="A40" s="1">
        <v>43286</v>
      </c>
      <c r="B40">
        <v>37</v>
      </c>
      <c r="C40">
        <v>35</v>
      </c>
      <c r="D40">
        <v>892</v>
      </c>
      <c r="E40">
        <v>864</v>
      </c>
      <c r="F40">
        <v>2259</v>
      </c>
      <c r="G40">
        <v>28</v>
      </c>
    </row>
    <row r="41" spans="1:7" x14ac:dyDescent="0.3">
      <c r="A41" s="1">
        <v>43290</v>
      </c>
      <c r="B41">
        <v>78</v>
      </c>
      <c r="C41">
        <v>65</v>
      </c>
      <c r="D41">
        <v>871</v>
      </c>
      <c r="E41">
        <v>864</v>
      </c>
      <c r="F41">
        <v>2259</v>
      </c>
      <c r="G41">
        <v>7</v>
      </c>
    </row>
    <row r="42" spans="1:7" x14ac:dyDescent="0.3">
      <c r="A42" s="1">
        <v>43291</v>
      </c>
      <c r="B42">
        <v>36</v>
      </c>
      <c r="C42">
        <v>34</v>
      </c>
      <c r="D42">
        <v>873</v>
      </c>
      <c r="E42">
        <v>864</v>
      </c>
      <c r="F42">
        <v>2259</v>
      </c>
      <c r="G42">
        <v>9</v>
      </c>
    </row>
    <row r="43" spans="1:7" x14ac:dyDescent="0.3">
      <c r="A43" s="1">
        <v>43292</v>
      </c>
      <c r="B43">
        <v>32</v>
      </c>
      <c r="C43">
        <v>31</v>
      </c>
      <c r="D43">
        <v>874</v>
      </c>
      <c r="E43">
        <v>864</v>
      </c>
      <c r="F43">
        <v>2259</v>
      </c>
      <c r="G43">
        <v>10</v>
      </c>
    </row>
    <row r="44" spans="1:7" x14ac:dyDescent="0.3">
      <c r="A44" s="1">
        <v>43293</v>
      </c>
      <c r="B44">
        <v>17</v>
      </c>
      <c r="C44">
        <v>15</v>
      </c>
      <c r="D44">
        <v>876</v>
      </c>
      <c r="E44">
        <v>864</v>
      </c>
      <c r="F44">
        <v>2259</v>
      </c>
      <c r="G44">
        <v>12</v>
      </c>
    </row>
    <row r="45" spans="1:7" x14ac:dyDescent="0.3">
      <c r="A45" s="1">
        <v>43296</v>
      </c>
      <c r="B45">
        <v>44</v>
      </c>
      <c r="C45">
        <v>29</v>
      </c>
      <c r="D45">
        <v>865</v>
      </c>
      <c r="E45">
        <v>864</v>
      </c>
      <c r="F45">
        <v>2259</v>
      </c>
      <c r="G45">
        <v>1</v>
      </c>
    </row>
    <row r="46" spans="1:7" x14ac:dyDescent="0.3">
      <c r="A46" s="1">
        <v>43297</v>
      </c>
      <c r="B46">
        <v>82</v>
      </c>
      <c r="C46">
        <v>71</v>
      </c>
      <c r="D46">
        <v>876</v>
      </c>
      <c r="E46">
        <v>864</v>
      </c>
      <c r="F46">
        <v>2259</v>
      </c>
      <c r="G46">
        <v>12</v>
      </c>
    </row>
    <row r="47" spans="1:7" x14ac:dyDescent="0.3">
      <c r="A47" s="1">
        <v>43298</v>
      </c>
      <c r="B47">
        <v>32</v>
      </c>
      <c r="C47">
        <v>31</v>
      </c>
      <c r="D47">
        <v>877</v>
      </c>
      <c r="E47">
        <v>864</v>
      </c>
      <c r="F47">
        <v>2259</v>
      </c>
      <c r="G47">
        <v>13</v>
      </c>
    </row>
    <row r="48" spans="1:7" x14ac:dyDescent="0.3">
      <c r="A48" s="1">
        <v>43299</v>
      </c>
      <c r="B48">
        <v>35</v>
      </c>
      <c r="C48">
        <v>30</v>
      </c>
      <c r="D48">
        <v>882</v>
      </c>
      <c r="E48">
        <v>864</v>
      </c>
      <c r="F48">
        <v>2259</v>
      </c>
      <c r="G48">
        <v>18</v>
      </c>
    </row>
    <row r="49" spans="1:7" x14ac:dyDescent="0.3">
      <c r="A49" s="1">
        <v>43300</v>
      </c>
      <c r="B49">
        <v>65</v>
      </c>
      <c r="C49">
        <v>57</v>
      </c>
      <c r="D49">
        <v>890</v>
      </c>
      <c r="E49">
        <v>864</v>
      </c>
      <c r="F49">
        <v>2259</v>
      </c>
      <c r="G49">
        <v>26</v>
      </c>
    </row>
    <row r="50" spans="1:7" x14ac:dyDescent="0.3">
      <c r="A50" s="1">
        <v>43303</v>
      </c>
      <c r="B50">
        <v>37</v>
      </c>
      <c r="C50">
        <v>28</v>
      </c>
      <c r="D50">
        <v>872</v>
      </c>
      <c r="E50">
        <v>864</v>
      </c>
      <c r="F50">
        <v>2259</v>
      </c>
      <c r="G50">
        <v>8</v>
      </c>
    </row>
    <row r="51" spans="1:7" x14ac:dyDescent="0.3">
      <c r="A51" s="1">
        <v>43304</v>
      </c>
      <c r="B51">
        <v>81</v>
      </c>
      <c r="C51">
        <v>80</v>
      </c>
      <c r="D51">
        <v>873</v>
      </c>
      <c r="E51">
        <v>864</v>
      </c>
      <c r="F51">
        <v>2259</v>
      </c>
      <c r="G51">
        <v>9</v>
      </c>
    </row>
    <row r="52" spans="1:7" x14ac:dyDescent="0.3">
      <c r="A52" s="1">
        <v>43305</v>
      </c>
      <c r="B52">
        <v>47</v>
      </c>
      <c r="C52">
        <v>44</v>
      </c>
      <c r="D52">
        <v>876</v>
      </c>
      <c r="E52">
        <v>864</v>
      </c>
      <c r="F52">
        <v>2259</v>
      </c>
      <c r="G52">
        <v>12</v>
      </c>
    </row>
    <row r="53" spans="1:7" x14ac:dyDescent="0.3">
      <c r="A53" s="1">
        <v>43306</v>
      </c>
      <c r="B53">
        <v>56</v>
      </c>
      <c r="C53">
        <v>54</v>
      </c>
      <c r="D53">
        <v>878</v>
      </c>
      <c r="E53">
        <v>864</v>
      </c>
      <c r="F53">
        <v>2259</v>
      </c>
      <c r="G53">
        <v>14</v>
      </c>
    </row>
    <row r="54" spans="1:7" x14ac:dyDescent="0.3">
      <c r="A54" s="1">
        <v>43307</v>
      </c>
      <c r="B54">
        <v>45</v>
      </c>
      <c r="C54">
        <v>38</v>
      </c>
      <c r="D54">
        <v>885</v>
      </c>
      <c r="E54">
        <v>864</v>
      </c>
      <c r="F54">
        <v>2259</v>
      </c>
      <c r="G54">
        <v>21</v>
      </c>
    </row>
    <row r="55" spans="1:7" x14ac:dyDescent="0.3">
      <c r="A55" s="1">
        <v>43308</v>
      </c>
      <c r="B55">
        <v>28</v>
      </c>
      <c r="C55">
        <v>48</v>
      </c>
      <c r="D55">
        <v>865</v>
      </c>
      <c r="E55">
        <v>864</v>
      </c>
      <c r="F55">
        <v>2259</v>
      </c>
      <c r="G55">
        <v>1</v>
      </c>
    </row>
    <row r="56" spans="1:7" x14ac:dyDescent="0.3">
      <c r="A56" s="1">
        <v>43309</v>
      </c>
      <c r="B56">
        <v>33</v>
      </c>
      <c r="C56">
        <v>22</v>
      </c>
      <c r="D56">
        <v>876</v>
      </c>
      <c r="E56">
        <v>864</v>
      </c>
      <c r="F56">
        <v>2259</v>
      </c>
      <c r="G56">
        <v>12</v>
      </c>
    </row>
    <row r="57" spans="1:7" x14ac:dyDescent="0.3">
      <c r="A57" s="1">
        <v>43310</v>
      </c>
      <c r="B57">
        <v>16</v>
      </c>
      <c r="C57">
        <v>12</v>
      </c>
      <c r="D57">
        <v>880</v>
      </c>
      <c r="E57">
        <v>864</v>
      </c>
      <c r="F57">
        <v>2259</v>
      </c>
      <c r="G57">
        <v>16</v>
      </c>
    </row>
    <row r="58" spans="1:7" x14ac:dyDescent="0.3">
      <c r="A58" s="1">
        <v>43311</v>
      </c>
      <c r="B58">
        <v>61</v>
      </c>
      <c r="C58">
        <v>56</v>
      </c>
      <c r="D58">
        <v>885</v>
      </c>
      <c r="E58">
        <v>864</v>
      </c>
      <c r="F58">
        <v>2259</v>
      </c>
      <c r="G58">
        <v>21</v>
      </c>
    </row>
    <row r="59" spans="1:7" x14ac:dyDescent="0.3">
      <c r="A59" s="1">
        <v>43312</v>
      </c>
      <c r="B59">
        <v>61</v>
      </c>
      <c r="C59">
        <v>54</v>
      </c>
      <c r="D59">
        <v>892</v>
      </c>
      <c r="E59">
        <v>864</v>
      </c>
      <c r="F59">
        <v>2259</v>
      </c>
      <c r="G59">
        <v>28</v>
      </c>
    </row>
    <row r="60" spans="1:7" x14ac:dyDescent="0.3">
      <c r="A60" s="1">
        <v>43313</v>
      </c>
      <c r="B60">
        <v>62</v>
      </c>
      <c r="C60">
        <v>62</v>
      </c>
      <c r="D60">
        <v>892</v>
      </c>
      <c r="E60">
        <v>864</v>
      </c>
      <c r="F60">
        <v>2259</v>
      </c>
      <c r="G60">
        <v>28</v>
      </c>
    </row>
    <row r="61" spans="1:7" x14ac:dyDescent="0.3">
      <c r="A61" s="1">
        <v>43314</v>
      </c>
      <c r="B61">
        <v>38</v>
      </c>
      <c r="C61">
        <v>37</v>
      </c>
      <c r="D61">
        <v>893</v>
      </c>
      <c r="E61">
        <v>864</v>
      </c>
      <c r="F61">
        <v>2259</v>
      </c>
      <c r="G61">
        <v>29</v>
      </c>
    </row>
    <row r="62" spans="1:7" x14ac:dyDescent="0.3">
      <c r="A62" s="1">
        <v>43316</v>
      </c>
      <c r="B62">
        <v>41</v>
      </c>
      <c r="C62">
        <v>27</v>
      </c>
      <c r="D62">
        <v>874</v>
      </c>
      <c r="E62">
        <v>864</v>
      </c>
      <c r="F62">
        <v>2259</v>
      </c>
      <c r="G62">
        <v>10</v>
      </c>
    </row>
    <row r="63" spans="1:7" x14ac:dyDescent="0.3">
      <c r="A63" s="1">
        <v>43317</v>
      </c>
      <c r="B63">
        <v>33</v>
      </c>
      <c r="C63">
        <v>24</v>
      </c>
      <c r="D63">
        <v>883</v>
      </c>
      <c r="E63">
        <v>864</v>
      </c>
      <c r="F63">
        <v>2259</v>
      </c>
      <c r="G63">
        <v>19</v>
      </c>
    </row>
    <row r="64" spans="1:7" x14ac:dyDescent="0.3">
      <c r="A64" s="1">
        <v>43318</v>
      </c>
      <c r="B64">
        <v>94</v>
      </c>
      <c r="C64">
        <v>78</v>
      </c>
      <c r="D64">
        <v>899</v>
      </c>
      <c r="E64">
        <v>864</v>
      </c>
      <c r="F64">
        <v>2259</v>
      </c>
      <c r="G64">
        <v>35</v>
      </c>
    </row>
    <row r="65" spans="1:7" x14ac:dyDescent="0.3">
      <c r="A65" s="1">
        <v>43319</v>
      </c>
      <c r="B65">
        <v>52</v>
      </c>
      <c r="C65">
        <v>51</v>
      </c>
      <c r="D65">
        <v>900</v>
      </c>
      <c r="E65">
        <v>864</v>
      </c>
      <c r="F65">
        <v>2259</v>
      </c>
      <c r="G65">
        <v>36</v>
      </c>
    </row>
    <row r="66" spans="1:7" x14ac:dyDescent="0.3">
      <c r="A66" s="1">
        <v>43320</v>
      </c>
      <c r="B66">
        <v>15</v>
      </c>
      <c r="C66">
        <v>15</v>
      </c>
      <c r="D66">
        <v>900</v>
      </c>
      <c r="E66">
        <v>864</v>
      </c>
      <c r="F66">
        <v>2259</v>
      </c>
      <c r="G66">
        <v>36</v>
      </c>
    </row>
    <row r="67" spans="1:7" x14ac:dyDescent="0.3">
      <c r="A67" s="1">
        <v>43321</v>
      </c>
      <c r="B67">
        <v>28</v>
      </c>
      <c r="C67">
        <v>28</v>
      </c>
      <c r="D67">
        <v>900</v>
      </c>
      <c r="E67">
        <v>864</v>
      </c>
      <c r="F67">
        <v>2259</v>
      </c>
      <c r="G67">
        <v>36</v>
      </c>
    </row>
    <row r="68" spans="1:7" x14ac:dyDescent="0.3">
      <c r="A68" s="1">
        <v>43325</v>
      </c>
      <c r="B68">
        <v>70</v>
      </c>
      <c r="C68">
        <v>61</v>
      </c>
      <c r="D68">
        <v>869</v>
      </c>
      <c r="E68">
        <v>864</v>
      </c>
      <c r="F68">
        <v>2259</v>
      </c>
      <c r="G68">
        <v>5</v>
      </c>
    </row>
    <row r="69" spans="1:7" x14ac:dyDescent="0.3">
      <c r="A69" s="1">
        <v>43326</v>
      </c>
      <c r="B69">
        <v>26</v>
      </c>
      <c r="C69">
        <v>25</v>
      </c>
      <c r="D69">
        <v>870</v>
      </c>
      <c r="E69">
        <v>864</v>
      </c>
      <c r="F69">
        <v>2259</v>
      </c>
      <c r="G69">
        <v>6</v>
      </c>
    </row>
    <row r="70" spans="1:7" x14ac:dyDescent="0.3">
      <c r="A70" s="1">
        <v>43327</v>
      </c>
      <c r="B70">
        <v>37</v>
      </c>
      <c r="C70">
        <v>32</v>
      </c>
      <c r="D70">
        <v>875</v>
      </c>
      <c r="E70">
        <v>864</v>
      </c>
      <c r="F70">
        <v>2259</v>
      </c>
      <c r="G70">
        <v>11</v>
      </c>
    </row>
    <row r="71" spans="1:7" x14ac:dyDescent="0.3">
      <c r="A71" s="1">
        <v>43328</v>
      </c>
      <c r="B71">
        <v>57</v>
      </c>
      <c r="C71">
        <v>56</v>
      </c>
      <c r="D71">
        <v>876</v>
      </c>
      <c r="E71">
        <v>864</v>
      </c>
      <c r="F71">
        <v>2259</v>
      </c>
      <c r="G71">
        <v>12</v>
      </c>
    </row>
    <row r="72" spans="1:7" x14ac:dyDescent="0.3">
      <c r="A72" s="1">
        <v>43370</v>
      </c>
      <c r="B72">
        <v>50</v>
      </c>
      <c r="C72">
        <v>45</v>
      </c>
      <c r="D72">
        <v>868</v>
      </c>
      <c r="E72">
        <v>864</v>
      </c>
      <c r="F72">
        <v>2259</v>
      </c>
      <c r="G72">
        <v>4</v>
      </c>
    </row>
    <row r="73" spans="1:7" x14ac:dyDescent="0.3">
      <c r="A73" s="1">
        <v>43376</v>
      </c>
      <c r="B73">
        <v>37</v>
      </c>
      <c r="C73">
        <v>33</v>
      </c>
      <c r="D73">
        <v>865</v>
      </c>
      <c r="E73">
        <v>864</v>
      </c>
      <c r="F73">
        <v>2259</v>
      </c>
      <c r="G73">
        <v>1</v>
      </c>
    </row>
    <row r="74" spans="1:7" x14ac:dyDescent="0.3">
      <c r="A74" s="1">
        <v>43377</v>
      </c>
      <c r="B74">
        <v>62</v>
      </c>
      <c r="C74">
        <v>53</v>
      </c>
      <c r="D74">
        <v>874</v>
      </c>
      <c r="E74">
        <v>864</v>
      </c>
      <c r="F74">
        <v>2259</v>
      </c>
      <c r="G74">
        <v>10</v>
      </c>
    </row>
    <row r="75" spans="1:7" x14ac:dyDescent="0.3">
      <c r="A75" s="1">
        <v>43382</v>
      </c>
      <c r="B75">
        <v>25</v>
      </c>
      <c r="C75">
        <v>21</v>
      </c>
      <c r="D75">
        <v>866</v>
      </c>
      <c r="E75">
        <v>864</v>
      </c>
      <c r="F75">
        <v>2259</v>
      </c>
      <c r="G75">
        <v>2</v>
      </c>
    </row>
    <row r="76" spans="1:7" x14ac:dyDescent="0.3">
      <c r="A76" s="1">
        <v>43383</v>
      </c>
      <c r="B76">
        <v>42</v>
      </c>
      <c r="C76">
        <v>39</v>
      </c>
      <c r="D76">
        <v>869</v>
      </c>
      <c r="E76">
        <v>864</v>
      </c>
      <c r="F76">
        <v>2259</v>
      </c>
      <c r="G76">
        <v>5</v>
      </c>
    </row>
    <row r="77" spans="1:7" x14ac:dyDescent="0.3">
      <c r="A77" s="1">
        <v>43384</v>
      </c>
      <c r="B77">
        <v>50</v>
      </c>
      <c r="C77">
        <v>49</v>
      </c>
      <c r="D77">
        <v>870</v>
      </c>
      <c r="E77">
        <v>864</v>
      </c>
      <c r="F77">
        <v>2259</v>
      </c>
      <c r="G77">
        <v>6</v>
      </c>
    </row>
    <row r="78" spans="1:7" x14ac:dyDescent="0.3">
      <c r="A78" s="1">
        <v>43396</v>
      </c>
      <c r="B78">
        <v>30</v>
      </c>
      <c r="C78">
        <v>27</v>
      </c>
      <c r="D78">
        <v>867</v>
      </c>
      <c r="E78">
        <v>864</v>
      </c>
      <c r="F78">
        <v>2259</v>
      </c>
      <c r="G78">
        <v>3</v>
      </c>
    </row>
    <row r="79" spans="1:7" x14ac:dyDescent="0.3">
      <c r="A79" s="1">
        <v>43397</v>
      </c>
      <c r="B79">
        <v>37</v>
      </c>
      <c r="C79">
        <v>33</v>
      </c>
      <c r="D79">
        <v>871</v>
      </c>
      <c r="E79">
        <v>864</v>
      </c>
      <c r="F79">
        <v>2259</v>
      </c>
      <c r="G79">
        <v>7</v>
      </c>
    </row>
    <row r="80" spans="1:7" x14ac:dyDescent="0.3">
      <c r="A80" s="1">
        <v>43398</v>
      </c>
      <c r="B80">
        <v>58</v>
      </c>
      <c r="C80">
        <v>54</v>
      </c>
      <c r="D80">
        <v>875</v>
      </c>
      <c r="E80">
        <v>864</v>
      </c>
      <c r="F80">
        <v>2259</v>
      </c>
      <c r="G80">
        <v>11</v>
      </c>
    </row>
    <row r="81" spans="1:7" x14ac:dyDescent="0.3">
      <c r="A81" s="1">
        <v>43401</v>
      </c>
      <c r="B81">
        <v>32</v>
      </c>
      <c r="C81">
        <v>24</v>
      </c>
      <c r="D81">
        <v>865</v>
      </c>
      <c r="E81">
        <v>864</v>
      </c>
      <c r="F81">
        <v>2259</v>
      </c>
      <c r="G81">
        <v>1</v>
      </c>
    </row>
    <row r="82" spans="1:7" x14ac:dyDescent="0.3">
      <c r="A82" s="1">
        <v>43402</v>
      </c>
      <c r="B82">
        <v>69</v>
      </c>
      <c r="C82">
        <v>69</v>
      </c>
      <c r="D82">
        <v>865</v>
      </c>
      <c r="E82">
        <v>864</v>
      </c>
      <c r="F82">
        <v>2259</v>
      </c>
      <c r="G82">
        <v>1</v>
      </c>
    </row>
    <row r="83" spans="1:7" x14ac:dyDescent="0.3">
      <c r="A83" s="1">
        <v>43403</v>
      </c>
      <c r="B83">
        <v>56</v>
      </c>
      <c r="C83">
        <v>50</v>
      </c>
      <c r="D83">
        <v>871</v>
      </c>
      <c r="E83">
        <v>864</v>
      </c>
      <c r="F83">
        <v>2259</v>
      </c>
      <c r="G83">
        <v>7</v>
      </c>
    </row>
    <row r="84" spans="1:7" x14ac:dyDescent="0.3">
      <c r="A84" s="1">
        <v>43404</v>
      </c>
      <c r="B84">
        <v>47</v>
      </c>
      <c r="C84">
        <v>40</v>
      </c>
      <c r="D84">
        <v>878</v>
      </c>
      <c r="E84">
        <v>864</v>
      </c>
      <c r="F84">
        <v>2259</v>
      </c>
      <c r="G84">
        <v>14</v>
      </c>
    </row>
    <row r="85" spans="1:7" x14ac:dyDescent="0.3">
      <c r="A85" s="1">
        <v>43405</v>
      </c>
      <c r="B85">
        <v>54</v>
      </c>
      <c r="C85">
        <v>50</v>
      </c>
      <c r="D85">
        <v>882</v>
      </c>
      <c r="E85">
        <v>864</v>
      </c>
      <c r="F85">
        <v>2259</v>
      </c>
      <c r="G85">
        <v>18</v>
      </c>
    </row>
    <row r="86" spans="1:7" x14ac:dyDescent="0.3">
      <c r="A86" s="1">
        <v>43407</v>
      </c>
      <c r="B86">
        <v>14</v>
      </c>
      <c r="C86">
        <v>10</v>
      </c>
      <c r="D86">
        <v>867</v>
      </c>
      <c r="E86">
        <v>864</v>
      </c>
      <c r="F86">
        <v>2259</v>
      </c>
      <c r="G86">
        <v>3</v>
      </c>
    </row>
    <row r="87" spans="1:7" x14ac:dyDescent="0.3">
      <c r="A87" s="1">
        <v>43408</v>
      </c>
      <c r="B87">
        <v>39</v>
      </c>
      <c r="C87">
        <v>27</v>
      </c>
      <c r="D87">
        <v>879</v>
      </c>
      <c r="E87">
        <v>864</v>
      </c>
      <c r="F87">
        <v>2259</v>
      </c>
      <c r="G87">
        <v>15</v>
      </c>
    </row>
    <row r="88" spans="1:7" x14ac:dyDescent="0.3">
      <c r="A88" s="1">
        <v>43409</v>
      </c>
      <c r="B88">
        <v>58</v>
      </c>
      <c r="C88">
        <v>57</v>
      </c>
      <c r="D88">
        <v>880</v>
      </c>
      <c r="E88">
        <v>864</v>
      </c>
      <c r="F88">
        <v>2259</v>
      </c>
      <c r="G88">
        <v>16</v>
      </c>
    </row>
    <row r="89" spans="1:7" x14ac:dyDescent="0.3">
      <c r="A89" s="1">
        <v>43410</v>
      </c>
      <c r="B89">
        <v>35</v>
      </c>
      <c r="C89">
        <v>35</v>
      </c>
      <c r="D89">
        <v>880</v>
      </c>
      <c r="E89">
        <v>864</v>
      </c>
      <c r="F89">
        <v>2259</v>
      </c>
      <c r="G89">
        <v>16</v>
      </c>
    </row>
    <row r="90" spans="1:7" x14ac:dyDescent="0.3">
      <c r="A90" s="1">
        <v>43411</v>
      </c>
      <c r="B90">
        <v>27</v>
      </c>
      <c r="C90">
        <v>27</v>
      </c>
      <c r="D90">
        <v>880</v>
      </c>
      <c r="E90">
        <v>864</v>
      </c>
      <c r="F90">
        <v>2259</v>
      </c>
      <c r="G90">
        <v>16</v>
      </c>
    </row>
    <row r="91" spans="1:7" x14ac:dyDescent="0.3">
      <c r="A91" s="1">
        <v>43412</v>
      </c>
      <c r="B91">
        <v>51</v>
      </c>
      <c r="C91">
        <v>45</v>
      </c>
      <c r="D91">
        <v>886</v>
      </c>
      <c r="E91">
        <v>864</v>
      </c>
      <c r="F91">
        <v>2259</v>
      </c>
      <c r="G91">
        <v>22</v>
      </c>
    </row>
    <row r="92" spans="1:7" x14ac:dyDescent="0.3">
      <c r="A92" s="1">
        <v>43416</v>
      </c>
      <c r="B92">
        <v>39</v>
      </c>
      <c r="C92">
        <v>37</v>
      </c>
      <c r="D92">
        <v>865</v>
      </c>
      <c r="E92">
        <v>864</v>
      </c>
      <c r="F92">
        <v>2259</v>
      </c>
      <c r="G92">
        <v>1</v>
      </c>
    </row>
    <row r="93" spans="1:7" x14ac:dyDescent="0.3">
      <c r="A93" s="1">
        <v>43417</v>
      </c>
      <c r="B93">
        <v>35</v>
      </c>
      <c r="C93">
        <v>35</v>
      </c>
      <c r="D93">
        <v>865</v>
      </c>
      <c r="E93">
        <v>864</v>
      </c>
      <c r="F93">
        <v>2259</v>
      </c>
      <c r="G93">
        <v>1</v>
      </c>
    </row>
    <row r="94" spans="1:7" x14ac:dyDescent="0.3">
      <c r="A94" s="1">
        <v>43418</v>
      </c>
      <c r="B94">
        <v>23</v>
      </c>
      <c r="C94">
        <v>20</v>
      </c>
      <c r="D94">
        <v>868</v>
      </c>
      <c r="E94">
        <v>864</v>
      </c>
      <c r="F94">
        <v>2259</v>
      </c>
      <c r="G94">
        <v>4</v>
      </c>
    </row>
    <row r="95" spans="1:7" x14ac:dyDescent="0.3">
      <c r="A95" s="1">
        <v>43419</v>
      </c>
      <c r="B95">
        <v>52</v>
      </c>
      <c r="C95">
        <v>48</v>
      </c>
      <c r="D95">
        <v>872</v>
      </c>
      <c r="E95">
        <v>864</v>
      </c>
      <c r="F95">
        <v>2259</v>
      </c>
      <c r="G95">
        <v>8</v>
      </c>
    </row>
    <row r="96" spans="1:7" x14ac:dyDescent="0.3">
      <c r="A96" s="1">
        <v>43424</v>
      </c>
      <c r="B96">
        <v>49</v>
      </c>
      <c r="C96">
        <v>47</v>
      </c>
      <c r="D96">
        <v>865</v>
      </c>
      <c r="E96">
        <v>864</v>
      </c>
      <c r="F96">
        <v>2259</v>
      </c>
      <c r="G96">
        <v>1</v>
      </c>
    </row>
    <row r="97" spans="1:7" x14ac:dyDescent="0.3">
      <c r="A97" s="1">
        <v>43425</v>
      </c>
      <c r="B97">
        <v>46</v>
      </c>
      <c r="C97">
        <v>39</v>
      </c>
      <c r="D97">
        <v>872</v>
      </c>
      <c r="E97">
        <v>864</v>
      </c>
      <c r="F97">
        <v>2259</v>
      </c>
      <c r="G97">
        <v>8</v>
      </c>
    </row>
    <row r="98" spans="1:7" x14ac:dyDescent="0.3">
      <c r="A98" s="1">
        <v>43426</v>
      </c>
      <c r="B98">
        <v>43</v>
      </c>
      <c r="C98">
        <v>38</v>
      </c>
      <c r="D98">
        <v>877</v>
      </c>
      <c r="E98">
        <v>864</v>
      </c>
      <c r="F98">
        <v>2259</v>
      </c>
      <c r="G98">
        <v>13</v>
      </c>
    </row>
    <row r="99" spans="1:7" x14ac:dyDescent="0.3">
      <c r="A99" s="1">
        <v>43431</v>
      </c>
      <c r="B99">
        <v>29</v>
      </c>
      <c r="C99">
        <v>25</v>
      </c>
      <c r="D99">
        <v>867</v>
      </c>
      <c r="E99">
        <v>864</v>
      </c>
      <c r="F99">
        <v>2259</v>
      </c>
      <c r="G99">
        <v>3</v>
      </c>
    </row>
    <row r="100" spans="1:7" x14ac:dyDescent="0.3">
      <c r="A100" s="1">
        <v>43432</v>
      </c>
      <c r="B100">
        <v>23</v>
      </c>
      <c r="C100">
        <v>22</v>
      </c>
      <c r="D100">
        <v>868</v>
      </c>
      <c r="E100">
        <v>864</v>
      </c>
      <c r="F100">
        <v>2259</v>
      </c>
      <c r="G100">
        <v>4</v>
      </c>
    </row>
    <row r="101" spans="1:7" x14ac:dyDescent="0.3">
      <c r="A101" s="1">
        <v>43433</v>
      </c>
      <c r="B101">
        <v>30</v>
      </c>
      <c r="C101">
        <v>27</v>
      </c>
      <c r="D101">
        <v>871</v>
      </c>
      <c r="E101">
        <v>864</v>
      </c>
      <c r="F101">
        <v>2259</v>
      </c>
      <c r="G101">
        <v>7</v>
      </c>
    </row>
    <row r="102" spans="1:7" x14ac:dyDescent="0.3">
      <c r="A102" s="1">
        <v>43439</v>
      </c>
      <c r="B102">
        <v>55</v>
      </c>
      <c r="C102">
        <v>49</v>
      </c>
      <c r="D102">
        <v>870</v>
      </c>
      <c r="E102">
        <v>864</v>
      </c>
      <c r="F102">
        <v>2259</v>
      </c>
      <c r="G102">
        <v>6</v>
      </c>
    </row>
    <row r="103" spans="1:7" x14ac:dyDescent="0.3">
      <c r="A103" s="1">
        <v>43440</v>
      </c>
      <c r="B103">
        <v>58</v>
      </c>
      <c r="C103">
        <v>50</v>
      </c>
      <c r="D103">
        <v>878</v>
      </c>
      <c r="E103">
        <v>864</v>
      </c>
      <c r="F103">
        <v>2259</v>
      </c>
      <c r="G103">
        <v>14</v>
      </c>
    </row>
    <row r="104" spans="1:7" x14ac:dyDescent="0.3">
      <c r="A104" s="1">
        <v>43444</v>
      </c>
      <c r="B104">
        <v>61</v>
      </c>
      <c r="C104">
        <v>57</v>
      </c>
      <c r="D104">
        <v>865</v>
      </c>
      <c r="E104">
        <v>864</v>
      </c>
      <c r="F104">
        <v>2259</v>
      </c>
      <c r="G104">
        <v>1</v>
      </c>
    </row>
    <row r="105" spans="1:7" x14ac:dyDescent="0.3">
      <c r="A105" s="1">
        <v>43445</v>
      </c>
      <c r="B105">
        <v>22</v>
      </c>
      <c r="C105">
        <v>22</v>
      </c>
      <c r="D105">
        <v>865</v>
      </c>
      <c r="E105">
        <v>864</v>
      </c>
      <c r="F105">
        <v>2259</v>
      </c>
      <c r="G105">
        <v>1</v>
      </c>
    </row>
    <row r="106" spans="1:7" x14ac:dyDescent="0.3">
      <c r="A106" s="1">
        <v>43446</v>
      </c>
      <c r="B106">
        <v>57</v>
      </c>
      <c r="C106">
        <v>51</v>
      </c>
      <c r="D106">
        <v>871</v>
      </c>
      <c r="E106">
        <v>864</v>
      </c>
      <c r="F106">
        <v>2259</v>
      </c>
      <c r="G106">
        <v>7</v>
      </c>
    </row>
    <row r="107" spans="1:7" x14ac:dyDescent="0.3">
      <c r="A107" s="1">
        <v>43447</v>
      </c>
      <c r="B107">
        <v>38</v>
      </c>
      <c r="C107">
        <v>34</v>
      </c>
      <c r="D107">
        <v>875</v>
      </c>
      <c r="E107">
        <v>864</v>
      </c>
      <c r="F107">
        <v>2259</v>
      </c>
      <c r="G107">
        <v>11</v>
      </c>
    </row>
    <row r="108" spans="1:7" x14ac:dyDescent="0.3">
      <c r="A108" s="1">
        <v>43451</v>
      </c>
      <c r="B108">
        <v>81</v>
      </c>
      <c r="C108">
        <v>68</v>
      </c>
      <c r="D108">
        <v>877</v>
      </c>
      <c r="E108">
        <v>864</v>
      </c>
      <c r="F108">
        <v>2259</v>
      </c>
      <c r="G108">
        <v>13</v>
      </c>
    </row>
    <row r="109" spans="1:7" x14ac:dyDescent="0.3">
      <c r="A109" s="1">
        <v>43452</v>
      </c>
      <c r="B109">
        <v>56</v>
      </c>
      <c r="C109">
        <v>53</v>
      </c>
      <c r="D109">
        <v>880</v>
      </c>
      <c r="E109">
        <v>864</v>
      </c>
      <c r="F109">
        <v>2259</v>
      </c>
      <c r="G109">
        <v>16</v>
      </c>
    </row>
    <row r="110" spans="1:7" x14ac:dyDescent="0.3">
      <c r="A110" s="1">
        <v>43453</v>
      </c>
      <c r="B110">
        <v>16</v>
      </c>
      <c r="C110">
        <v>14</v>
      </c>
      <c r="D110">
        <v>882</v>
      </c>
      <c r="E110">
        <v>864</v>
      </c>
      <c r="F110">
        <v>2259</v>
      </c>
      <c r="G110">
        <v>18</v>
      </c>
    </row>
    <row r="111" spans="1:7" x14ac:dyDescent="0.3">
      <c r="A111" s="1">
        <v>43454</v>
      </c>
      <c r="B111">
        <v>46</v>
      </c>
      <c r="C111">
        <v>40</v>
      </c>
      <c r="D111">
        <v>888</v>
      </c>
      <c r="E111">
        <v>864</v>
      </c>
      <c r="F111">
        <v>2259</v>
      </c>
      <c r="G111">
        <v>24</v>
      </c>
    </row>
    <row r="112" spans="1:7" x14ac:dyDescent="0.3">
      <c r="A112" s="1">
        <v>43461</v>
      </c>
      <c r="B112">
        <v>39</v>
      </c>
      <c r="C112">
        <v>34</v>
      </c>
      <c r="D112">
        <v>866</v>
      </c>
      <c r="E112">
        <v>864</v>
      </c>
      <c r="F112">
        <v>2259</v>
      </c>
      <c r="G112">
        <v>2</v>
      </c>
    </row>
    <row r="113" spans="1:7" x14ac:dyDescent="0.3">
      <c r="A113" s="1">
        <v>43466</v>
      </c>
      <c r="B113">
        <v>44</v>
      </c>
      <c r="C113">
        <v>38</v>
      </c>
      <c r="D113">
        <v>865</v>
      </c>
      <c r="E113">
        <v>864</v>
      </c>
      <c r="F113">
        <v>2259</v>
      </c>
      <c r="G113">
        <v>1</v>
      </c>
    </row>
    <row r="114" spans="1:7" x14ac:dyDescent="0.3">
      <c r="A114" s="1">
        <v>43467</v>
      </c>
      <c r="B114">
        <v>34</v>
      </c>
      <c r="C114">
        <v>30</v>
      </c>
      <c r="D114">
        <v>869</v>
      </c>
      <c r="E114">
        <v>864</v>
      </c>
      <c r="F114">
        <v>2259</v>
      </c>
      <c r="G114">
        <v>5</v>
      </c>
    </row>
    <row r="115" spans="1:7" x14ac:dyDescent="0.3">
      <c r="A115" s="1">
        <v>43468</v>
      </c>
      <c r="B115">
        <v>42</v>
      </c>
      <c r="C115">
        <v>35</v>
      </c>
      <c r="D115">
        <v>876</v>
      </c>
      <c r="E115">
        <v>864</v>
      </c>
      <c r="F115">
        <v>2259</v>
      </c>
      <c r="G115">
        <v>12</v>
      </c>
    </row>
    <row r="116" spans="1:7" x14ac:dyDescent="0.3">
      <c r="A116" s="1">
        <v>43471</v>
      </c>
      <c r="B116">
        <v>27</v>
      </c>
      <c r="C116">
        <v>19</v>
      </c>
      <c r="D116">
        <v>865</v>
      </c>
      <c r="E116">
        <v>864</v>
      </c>
      <c r="F116">
        <v>2259</v>
      </c>
      <c r="G116">
        <v>1</v>
      </c>
    </row>
    <row r="117" spans="1:7" x14ac:dyDescent="0.3">
      <c r="A117" s="1">
        <v>43472</v>
      </c>
      <c r="B117">
        <v>58</v>
      </c>
      <c r="C117">
        <v>50</v>
      </c>
      <c r="D117">
        <v>873</v>
      </c>
      <c r="E117">
        <v>864</v>
      </c>
      <c r="F117">
        <v>2259</v>
      </c>
      <c r="G117">
        <v>9</v>
      </c>
    </row>
    <row r="118" spans="1:7" x14ac:dyDescent="0.3">
      <c r="A118" s="1">
        <v>43473</v>
      </c>
      <c r="B118">
        <v>62</v>
      </c>
      <c r="C118">
        <v>54</v>
      </c>
      <c r="D118">
        <v>881</v>
      </c>
      <c r="E118">
        <v>864</v>
      </c>
      <c r="F118">
        <v>2259</v>
      </c>
      <c r="G118">
        <v>17</v>
      </c>
    </row>
    <row r="119" spans="1:7" x14ac:dyDescent="0.3">
      <c r="A119" s="1">
        <v>43474</v>
      </c>
      <c r="B119">
        <v>55</v>
      </c>
      <c r="C119">
        <v>49</v>
      </c>
      <c r="D119">
        <v>887</v>
      </c>
      <c r="E119">
        <v>864</v>
      </c>
      <c r="F119">
        <v>2259</v>
      </c>
      <c r="G119">
        <v>23</v>
      </c>
    </row>
    <row r="120" spans="1:7" x14ac:dyDescent="0.3">
      <c r="A120" s="1">
        <v>43475</v>
      </c>
      <c r="B120">
        <v>57</v>
      </c>
      <c r="C120">
        <v>51</v>
      </c>
      <c r="D120">
        <v>893</v>
      </c>
      <c r="E120">
        <v>864</v>
      </c>
      <c r="F120">
        <v>2259</v>
      </c>
      <c r="G120">
        <v>29</v>
      </c>
    </row>
    <row r="121" spans="1:7" x14ac:dyDescent="0.3">
      <c r="A121" s="1">
        <v>43476</v>
      </c>
      <c r="B121">
        <v>18</v>
      </c>
      <c r="C121">
        <v>33</v>
      </c>
      <c r="D121">
        <v>878</v>
      </c>
      <c r="E121">
        <v>864</v>
      </c>
      <c r="F121">
        <v>2259</v>
      </c>
      <c r="G121">
        <v>14</v>
      </c>
    </row>
    <row r="122" spans="1:7" x14ac:dyDescent="0.3">
      <c r="A122" s="1">
        <v>43477</v>
      </c>
      <c r="B122">
        <v>47</v>
      </c>
      <c r="C122">
        <v>33</v>
      </c>
      <c r="D122">
        <v>892</v>
      </c>
      <c r="E122">
        <v>864</v>
      </c>
      <c r="F122">
        <v>2259</v>
      </c>
      <c r="G122">
        <v>28</v>
      </c>
    </row>
    <row r="123" spans="1:7" x14ac:dyDescent="0.3">
      <c r="A123" s="1">
        <v>43478</v>
      </c>
      <c r="B123">
        <v>40</v>
      </c>
      <c r="C123">
        <v>30</v>
      </c>
      <c r="D123">
        <v>902</v>
      </c>
      <c r="E123">
        <v>864</v>
      </c>
      <c r="F123">
        <v>2259</v>
      </c>
      <c r="G123">
        <v>38</v>
      </c>
    </row>
    <row r="124" spans="1:7" x14ac:dyDescent="0.3">
      <c r="A124" s="1">
        <v>43479</v>
      </c>
      <c r="B124">
        <v>61</v>
      </c>
      <c r="C124">
        <v>57</v>
      </c>
      <c r="D124">
        <v>906</v>
      </c>
      <c r="E124">
        <v>864</v>
      </c>
      <c r="F124">
        <v>2259</v>
      </c>
      <c r="G124">
        <v>42</v>
      </c>
    </row>
    <row r="125" spans="1:7" x14ac:dyDescent="0.3">
      <c r="A125" s="1">
        <v>43480</v>
      </c>
      <c r="B125">
        <v>19</v>
      </c>
      <c r="C125">
        <v>16</v>
      </c>
      <c r="D125">
        <v>909</v>
      </c>
      <c r="E125">
        <v>864</v>
      </c>
      <c r="F125">
        <v>2259</v>
      </c>
      <c r="G125">
        <v>45</v>
      </c>
    </row>
    <row r="126" spans="1:7" x14ac:dyDescent="0.3">
      <c r="A126" s="1">
        <v>43481</v>
      </c>
      <c r="B126">
        <v>18</v>
      </c>
      <c r="C126">
        <v>15</v>
      </c>
      <c r="D126">
        <v>912</v>
      </c>
      <c r="E126">
        <v>864</v>
      </c>
      <c r="F126">
        <v>2259</v>
      </c>
      <c r="G126">
        <v>48</v>
      </c>
    </row>
    <row r="127" spans="1:7" x14ac:dyDescent="0.3">
      <c r="A127" s="1">
        <v>43482</v>
      </c>
      <c r="B127">
        <v>49</v>
      </c>
      <c r="C127">
        <v>46</v>
      </c>
      <c r="D127">
        <v>915</v>
      </c>
      <c r="E127">
        <v>864</v>
      </c>
      <c r="F127">
        <v>2259</v>
      </c>
      <c r="G127">
        <v>51</v>
      </c>
    </row>
    <row r="128" spans="1:7" x14ac:dyDescent="0.3">
      <c r="A128" s="1">
        <v>43483</v>
      </c>
      <c r="B128">
        <v>26</v>
      </c>
      <c r="C128">
        <v>48</v>
      </c>
      <c r="D128">
        <v>893</v>
      </c>
      <c r="E128">
        <v>864</v>
      </c>
      <c r="F128">
        <v>2259</v>
      </c>
      <c r="G128">
        <v>29</v>
      </c>
    </row>
    <row r="129" spans="1:7" x14ac:dyDescent="0.3">
      <c r="A129" s="1">
        <v>43484</v>
      </c>
      <c r="B129">
        <v>35</v>
      </c>
      <c r="C129">
        <v>23</v>
      </c>
      <c r="D129">
        <v>905</v>
      </c>
      <c r="E129">
        <v>864</v>
      </c>
      <c r="F129">
        <v>2259</v>
      </c>
      <c r="G129">
        <v>41</v>
      </c>
    </row>
    <row r="130" spans="1:7" x14ac:dyDescent="0.3">
      <c r="A130" s="1">
        <v>43485</v>
      </c>
      <c r="B130">
        <v>42</v>
      </c>
      <c r="C130">
        <v>27</v>
      </c>
      <c r="D130">
        <v>920</v>
      </c>
      <c r="E130">
        <v>864</v>
      </c>
      <c r="F130">
        <v>2259</v>
      </c>
      <c r="G130">
        <v>56</v>
      </c>
    </row>
    <row r="131" spans="1:7" x14ac:dyDescent="0.3">
      <c r="A131" s="1">
        <v>43486</v>
      </c>
      <c r="B131">
        <v>58</v>
      </c>
      <c r="C131">
        <v>56</v>
      </c>
      <c r="D131">
        <v>922</v>
      </c>
      <c r="E131">
        <v>864</v>
      </c>
      <c r="F131">
        <v>2259</v>
      </c>
      <c r="G131">
        <v>58</v>
      </c>
    </row>
    <row r="132" spans="1:7" x14ac:dyDescent="0.3">
      <c r="A132" s="1">
        <v>43487</v>
      </c>
      <c r="B132">
        <v>63</v>
      </c>
      <c r="C132">
        <v>56</v>
      </c>
      <c r="D132">
        <v>929</v>
      </c>
      <c r="E132">
        <v>864</v>
      </c>
      <c r="F132">
        <v>2259</v>
      </c>
      <c r="G132">
        <v>65</v>
      </c>
    </row>
    <row r="133" spans="1:7" x14ac:dyDescent="0.3">
      <c r="A133" s="1">
        <v>43488</v>
      </c>
      <c r="B133">
        <v>49</v>
      </c>
      <c r="C133">
        <v>49</v>
      </c>
      <c r="D133">
        <v>929</v>
      </c>
      <c r="E133">
        <v>864</v>
      </c>
      <c r="F133">
        <v>2259</v>
      </c>
      <c r="G133">
        <v>65</v>
      </c>
    </row>
    <row r="134" spans="1:7" x14ac:dyDescent="0.3">
      <c r="A134" s="1">
        <v>43489</v>
      </c>
      <c r="B134">
        <v>55</v>
      </c>
      <c r="C134">
        <v>54</v>
      </c>
      <c r="D134">
        <v>930</v>
      </c>
      <c r="E134">
        <v>864</v>
      </c>
      <c r="F134">
        <v>2259</v>
      </c>
      <c r="G134">
        <v>66</v>
      </c>
    </row>
    <row r="135" spans="1:7" x14ac:dyDescent="0.3">
      <c r="A135" s="1">
        <v>43490</v>
      </c>
      <c r="B135">
        <v>38</v>
      </c>
      <c r="C135">
        <v>70</v>
      </c>
      <c r="D135">
        <v>898</v>
      </c>
      <c r="E135">
        <v>864</v>
      </c>
      <c r="F135">
        <v>2259</v>
      </c>
      <c r="G135">
        <v>34</v>
      </c>
    </row>
    <row r="136" spans="1:7" x14ac:dyDescent="0.3">
      <c r="A136" s="1">
        <v>43491</v>
      </c>
      <c r="B136">
        <v>35</v>
      </c>
      <c r="C136">
        <v>25</v>
      </c>
      <c r="D136">
        <v>908</v>
      </c>
      <c r="E136">
        <v>864</v>
      </c>
      <c r="F136">
        <v>2259</v>
      </c>
      <c r="G136">
        <v>44</v>
      </c>
    </row>
    <row r="137" spans="1:7" x14ac:dyDescent="0.3">
      <c r="A137" s="1">
        <v>43492</v>
      </c>
      <c r="B137">
        <v>45</v>
      </c>
      <c r="C137">
        <v>31</v>
      </c>
      <c r="D137">
        <v>922</v>
      </c>
      <c r="E137">
        <v>864</v>
      </c>
      <c r="F137">
        <v>2259</v>
      </c>
      <c r="G137">
        <v>58</v>
      </c>
    </row>
    <row r="138" spans="1:7" x14ac:dyDescent="0.3">
      <c r="A138" s="1">
        <v>43493</v>
      </c>
      <c r="B138">
        <v>33</v>
      </c>
      <c r="C138">
        <v>29</v>
      </c>
      <c r="D138">
        <v>926</v>
      </c>
      <c r="E138">
        <v>864</v>
      </c>
      <c r="F138">
        <v>2259</v>
      </c>
      <c r="G138">
        <v>62</v>
      </c>
    </row>
    <row r="139" spans="1:7" x14ac:dyDescent="0.3">
      <c r="A139" s="1">
        <v>43494</v>
      </c>
      <c r="B139">
        <v>20</v>
      </c>
      <c r="C139">
        <v>19</v>
      </c>
      <c r="D139">
        <v>927</v>
      </c>
      <c r="E139">
        <v>864</v>
      </c>
      <c r="F139">
        <v>2259</v>
      </c>
      <c r="G139">
        <v>63</v>
      </c>
    </row>
    <row r="140" spans="1:7" x14ac:dyDescent="0.3">
      <c r="A140" s="1">
        <v>43495</v>
      </c>
      <c r="B140">
        <v>16</v>
      </c>
      <c r="C140">
        <v>14</v>
      </c>
      <c r="D140">
        <v>929</v>
      </c>
      <c r="E140">
        <v>864</v>
      </c>
      <c r="F140">
        <v>2259</v>
      </c>
      <c r="G140">
        <v>65</v>
      </c>
    </row>
    <row r="141" spans="1:7" x14ac:dyDescent="0.3">
      <c r="A141" s="1">
        <v>43496</v>
      </c>
      <c r="B141">
        <v>40</v>
      </c>
      <c r="C141">
        <v>40</v>
      </c>
      <c r="D141">
        <v>929</v>
      </c>
      <c r="E141">
        <v>864</v>
      </c>
      <c r="F141">
        <v>2259</v>
      </c>
      <c r="G141">
        <v>65</v>
      </c>
    </row>
    <row r="142" spans="1:7" x14ac:dyDescent="0.3">
      <c r="A142" s="1">
        <v>43497</v>
      </c>
      <c r="B142">
        <v>43</v>
      </c>
      <c r="C142">
        <v>79</v>
      </c>
      <c r="D142">
        <v>893</v>
      </c>
      <c r="E142">
        <v>864</v>
      </c>
      <c r="F142">
        <v>2259</v>
      </c>
      <c r="G142">
        <v>29</v>
      </c>
    </row>
    <row r="143" spans="1:7" x14ac:dyDescent="0.3">
      <c r="A143" s="1">
        <v>43498</v>
      </c>
      <c r="B143">
        <v>27</v>
      </c>
      <c r="C143">
        <v>18</v>
      </c>
      <c r="D143">
        <v>902</v>
      </c>
      <c r="E143">
        <v>864</v>
      </c>
      <c r="F143">
        <v>2259</v>
      </c>
      <c r="G143">
        <v>38</v>
      </c>
    </row>
    <row r="144" spans="1:7" x14ac:dyDescent="0.3">
      <c r="A144" s="1">
        <v>43499</v>
      </c>
      <c r="B144">
        <v>36</v>
      </c>
      <c r="C144">
        <v>25</v>
      </c>
      <c r="D144">
        <v>913</v>
      </c>
      <c r="E144">
        <v>864</v>
      </c>
      <c r="F144">
        <v>2259</v>
      </c>
      <c r="G144">
        <v>49</v>
      </c>
    </row>
    <row r="145" spans="1:7" x14ac:dyDescent="0.3">
      <c r="A145" s="1">
        <v>43500</v>
      </c>
      <c r="B145">
        <v>46</v>
      </c>
      <c r="C145">
        <v>38</v>
      </c>
      <c r="D145">
        <v>921</v>
      </c>
      <c r="E145">
        <v>864</v>
      </c>
      <c r="F145">
        <v>2259</v>
      </c>
      <c r="G145">
        <v>57</v>
      </c>
    </row>
    <row r="146" spans="1:7" x14ac:dyDescent="0.3">
      <c r="A146" s="1">
        <v>43501</v>
      </c>
      <c r="B146">
        <v>29</v>
      </c>
      <c r="C146">
        <v>25</v>
      </c>
      <c r="D146">
        <v>925</v>
      </c>
      <c r="E146">
        <v>864</v>
      </c>
      <c r="F146">
        <v>2259</v>
      </c>
      <c r="G146">
        <v>61</v>
      </c>
    </row>
    <row r="147" spans="1:7" x14ac:dyDescent="0.3">
      <c r="A147" s="1">
        <v>43502</v>
      </c>
      <c r="B147">
        <v>51</v>
      </c>
      <c r="C147">
        <v>47</v>
      </c>
      <c r="D147">
        <v>929</v>
      </c>
      <c r="E147">
        <v>864</v>
      </c>
      <c r="F147">
        <v>2259</v>
      </c>
      <c r="G147">
        <v>65</v>
      </c>
    </row>
    <row r="148" spans="1:7" x14ac:dyDescent="0.3">
      <c r="A148" s="1">
        <v>43503</v>
      </c>
      <c r="B148">
        <v>47</v>
      </c>
      <c r="C148">
        <v>40</v>
      </c>
      <c r="D148">
        <v>936</v>
      </c>
      <c r="E148">
        <v>864</v>
      </c>
      <c r="F148">
        <v>2259</v>
      </c>
      <c r="G148">
        <v>72</v>
      </c>
    </row>
    <row r="149" spans="1:7" x14ac:dyDescent="0.3">
      <c r="A149" s="1">
        <v>43504</v>
      </c>
      <c r="B149">
        <v>55</v>
      </c>
      <c r="C149">
        <v>101</v>
      </c>
      <c r="D149">
        <v>890</v>
      </c>
      <c r="E149">
        <v>864</v>
      </c>
      <c r="F149">
        <v>2259</v>
      </c>
      <c r="G149">
        <v>26</v>
      </c>
    </row>
    <row r="150" spans="1:7" x14ac:dyDescent="0.3">
      <c r="A150" s="1">
        <v>43505</v>
      </c>
      <c r="B150">
        <v>35</v>
      </c>
      <c r="C150">
        <v>23</v>
      </c>
      <c r="D150">
        <v>902</v>
      </c>
      <c r="E150">
        <v>864</v>
      </c>
      <c r="F150">
        <v>2259</v>
      </c>
      <c r="G150">
        <v>38</v>
      </c>
    </row>
    <row r="151" spans="1:7" x14ac:dyDescent="0.3">
      <c r="A151" s="1">
        <v>43506</v>
      </c>
      <c r="B151">
        <v>14</v>
      </c>
      <c r="C151">
        <v>11</v>
      </c>
      <c r="D151">
        <v>905</v>
      </c>
      <c r="E151">
        <v>864</v>
      </c>
      <c r="F151">
        <v>2259</v>
      </c>
      <c r="G151">
        <v>41</v>
      </c>
    </row>
    <row r="152" spans="1:7" x14ac:dyDescent="0.3">
      <c r="A152" s="1">
        <v>43507</v>
      </c>
      <c r="B152">
        <v>63</v>
      </c>
      <c r="C152">
        <v>60</v>
      </c>
      <c r="D152">
        <v>908</v>
      </c>
      <c r="E152">
        <v>864</v>
      </c>
      <c r="F152">
        <v>2259</v>
      </c>
      <c r="G152">
        <v>44</v>
      </c>
    </row>
    <row r="153" spans="1:7" x14ac:dyDescent="0.3">
      <c r="A153" s="1">
        <v>43508</v>
      </c>
      <c r="B153">
        <v>46</v>
      </c>
      <c r="C153">
        <v>43</v>
      </c>
      <c r="D153">
        <v>911</v>
      </c>
      <c r="E153">
        <v>864</v>
      </c>
      <c r="F153">
        <v>2259</v>
      </c>
      <c r="G153">
        <v>47</v>
      </c>
    </row>
    <row r="154" spans="1:7" x14ac:dyDescent="0.3">
      <c r="A154" s="1">
        <v>43509</v>
      </c>
      <c r="B154">
        <v>41</v>
      </c>
      <c r="C154">
        <v>36</v>
      </c>
      <c r="D154">
        <v>916</v>
      </c>
      <c r="E154">
        <v>864</v>
      </c>
      <c r="F154">
        <v>2259</v>
      </c>
      <c r="G154">
        <v>52</v>
      </c>
    </row>
    <row r="155" spans="1:7" x14ac:dyDescent="0.3">
      <c r="A155" s="1">
        <v>43510</v>
      </c>
      <c r="B155">
        <v>54</v>
      </c>
      <c r="C155">
        <v>49</v>
      </c>
      <c r="D155">
        <v>921</v>
      </c>
      <c r="E155">
        <v>864</v>
      </c>
      <c r="F155">
        <v>2259</v>
      </c>
      <c r="G155">
        <v>57</v>
      </c>
    </row>
    <row r="156" spans="1:7" x14ac:dyDescent="0.3">
      <c r="A156" s="1">
        <v>43511</v>
      </c>
      <c r="B156">
        <v>50</v>
      </c>
      <c r="C156">
        <v>84</v>
      </c>
      <c r="D156">
        <v>887</v>
      </c>
      <c r="E156">
        <v>864</v>
      </c>
      <c r="F156">
        <v>2259</v>
      </c>
      <c r="G156">
        <v>23</v>
      </c>
    </row>
    <row r="157" spans="1:7" x14ac:dyDescent="0.3">
      <c r="A157" s="1">
        <v>43512</v>
      </c>
      <c r="B157">
        <v>24</v>
      </c>
      <c r="C157">
        <v>17</v>
      </c>
      <c r="D157">
        <v>894</v>
      </c>
      <c r="E157">
        <v>864</v>
      </c>
      <c r="F157">
        <v>2259</v>
      </c>
      <c r="G157">
        <v>30</v>
      </c>
    </row>
    <row r="158" spans="1:7" x14ac:dyDescent="0.3">
      <c r="A158" s="1">
        <v>43513</v>
      </c>
      <c r="B158">
        <v>43</v>
      </c>
      <c r="C158">
        <v>33</v>
      </c>
      <c r="D158">
        <v>904</v>
      </c>
      <c r="E158">
        <v>864</v>
      </c>
      <c r="F158">
        <v>2259</v>
      </c>
      <c r="G158">
        <v>40</v>
      </c>
    </row>
    <row r="159" spans="1:7" x14ac:dyDescent="0.3">
      <c r="A159" s="1">
        <v>43514</v>
      </c>
      <c r="B159">
        <v>78</v>
      </c>
      <c r="C159">
        <v>69</v>
      </c>
      <c r="D159">
        <v>913</v>
      </c>
      <c r="E159">
        <v>864</v>
      </c>
      <c r="F159">
        <v>2259</v>
      </c>
      <c r="G159">
        <v>49</v>
      </c>
    </row>
    <row r="160" spans="1:7" x14ac:dyDescent="0.3">
      <c r="A160" s="1">
        <v>43515</v>
      </c>
      <c r="B160">
        <v>52</v>
      </c>
      <c r="C160">
        <v>46</v>
      </c>
      <c r="D160">
        <v>919</v>
      </c>
      <c r="E160">
        <v>864</v>
      </c>
      <c r="F160">
        <v>2259</v>
      </c>
      <c r="G160">
        <v>55</v>
      </c>
    </row>
    <row r="161" spans="1:7" x14ac:dyDescent="0.3">
      <c r="A161" s="1">
        <v>43516</v>
      </c>
      <c r="B161">
        <v>60</v>
      </c>
      <c r="C161">
        <v>51</v>
      </c>
      <c r="D161">
        <v>928</v>
      </c>
      <c r="E161">
        <v>864</v>
      </c>
      <c r="F161">
        <v>2259</v>
      </c>
      <c r="G161">
        <v>64</v>
      </c>
    </row>
    <row r="162" spans="1:7" x14ac:dyDescent="0.3">
      <c r="A162" s="1">
        <v>43517</v>
      </c>
      <c r="B162">
        <v>17</v>
      </c>
      <c r="C162">
        <v>17</v>
      </c>
      <c r="D162">
        <v>928</v>
      </c>
      <c r="E162">
        <v>864</v>
      </c>
      <c r="F162">
        <v>2259</v>
      </c>
      <c r="G162">
        <v>64</v>
      </c>
    </row>
    <row r="163" spans="1:7" x14ac:dyDescent="0.3">
      <c r="A163" s="1">
        <v>43518</v>
      </c>
      <c r="B163">
        <v>18</v>
      </c>
      <c r="C163">
        <v>34</v>
      </c>
      <c r="D163">
        <v>912</v>
      </c>
      <c r="E163">
        <v>864</v>
      </c>
      <c r="F163">
        <v>2259</v>
      </c>
      <c r="G163">
        <v>48</v>
      </c>
    </row>
    <row r="164" spans="1:7" x14ac:dyDescent="0.3">
      <c r="A164" s="1">
        <v>43519</v>
      </c>
      <c r="B164">
        <v>42</v>
      </c>
      <c r="C164">
        <v>29</v>
      </c>
      <c r="D164">
        <v>925</v>
      </c>
      <c r="E164">
        <v>864</v>
      </c>
      <c r="F164">
        <v>2259</v>
      </c>
      <c r="G164">
        <v>61</v>
      </c>
    </row>
    <row r="165" spans="1:7" x14ac:dyDescent="0.3">
      <c r="A165" s="1">
        <v>43520</v>
      </c>
      <c r="B165">
        <v>18</v>
      </c>
      <c r="C165">
        <v>13</v>
      </c>
      <c r="D165">
        <v>930</v>
      </c>
      <c r="E165">
        <v>864</v>
      </c>
      <c r="F165">
        <v>2259</v>
      </c>
      <c r="G165">
        <v>66</v>
      </c>
    </row>
    <row r="166" spans="1:7" x14ac:dyDescent="0.3">
      <c r="A166" s="1">
        <v>43521</v>
      </c>
      <c r="B166">
        <v>70</v>
      </c>
      <c r="C166">
        <v>62</v>
      </c>
      <c r="D166">
        <v>938</v>
      </c>
      <c r="E166">
        <v>864</v>
      </c>
      <c r="F166">
        <v>2259</v>
      </c>
      <c r="G166">
        <v>74</v>
      </c>
    </row>
    <row r="167" spans="1:7" x14ac:dyDescent="0.3">
      <c r="A167" s="1">
        <v>43522</v>
      </c>
      <c r="B167">
        <v>51</v>
      </c>
      <c r="C167">
        <v>45</v>
      </c>
      <c r="D167">
        <v>944</v>
      </c>
      <c r="E167">
        <v>864</v>
      </c>
      <c r="F167">
        <v>2259</v>
      </c>
      <c r="G167">
        <v>80</v>
      </c>
    </row>
    <row r="168" spans="1:7" x14ac:dyDescent="0.3">
      <c r="A168" s="1">
        <v>43523</v>
      </c>
      <c r="B168">
        <v>33</v>
      </c>
      <c r="C168">
        <v>30</v>
      </c>
      <c r="D168">
        <v>947</v>
      </c>
      <c r="E168">
        <v>864</v>
      </c>
      <c r="F168">
        <v>2259</v>
      </c>
      <c r="G168">
        <v>83</v>
      </c>
    </row>
    <row r="169" spans="1:7" x14ac:dyDescent="0.3">
      <c r="A169" s="1">
        <v>43524</v>
      </c>
      <c r="B169">
        <v>38</v>
      </c>
      <c r="C169">
        <v>37</v>
      </c>
      <c r="D169">
        <v>948</v>
      </c>
      <c r="E169">
        <v>864</v>
      </c>
      <c r="F169">
        <v>2259</v>
      </c>
      <c r="G169">
        <v>84</v>
      </c>
    </row>
    <row r="170" spans="1:7" x14ac:dyDescent="0.3">
      <c r="A170" s="1">
        <v>43525</v>
      </c>
      <c r="B170">
        <v>65</v>
      </c>
      <c r="C170">
        <v>112</v>
      </c>
      <c r="D170">
        <v>901</v>
      </c>
      <c r="E170">
        <v>864</v>
      </c>
      <c r="F170">
        <v>2259</v>
      </c>
      <c r="G170">
        <v>37</v>
      </c>
    </row>
    <row r="171" spans="1:7" x14ac:dyDescent="0.3">
      <c r="A171" s="1">
        <v>43526</v>
      </c>
      <c r="B171">
        <v>21</v>
      </c>
      <c r="C171">
        <v>15</v>
      </c>
      <c r="D171">
        <v>907</v>
      </c>
      <c r="E171">
        <v>864</v>
      </c>
      <c r="F171">
        <v>2259</v>
      </c>
      <c r="G171">
        <v>43</v>
      </c>
    </row>
    <row r="172" spans="1:7" x14ac:dyDescent="0.3">
      <c r="A172" s="1">
        <v>43527</v>
      </c>
      <c r="B172">
        <v>25</v>
      </c>
      <c r="C172">
        <v>17</v>
      </c>
      <c r="D172">
        <v>915</v>
      </c>
      <c r="E172">
        <v>864</v>
      </c>
      <c r="F172">
        <v>2259</v>
      </c>
      <c r="G172">
        <v>51</v>
      </c>
    </row>
    <row r="173" spans="1:7" x14ac:dyDescent="0.3">
      <c r="A173" s="1">
        <v>43528</v>
      </c>
      <c r="B173">
        <v>84</v>
      </c>
      <c r="C173">
        <v>76</v>
      </c>
      <c r="D173">
        <v>923</v>
      </c>
      <c r="E173">
        <v>864</v>
      </c>
      <c r="F173">
        <v>2259</v>
      </c>
      <c r="G173">
        <v>59</v>
      </c>
    </row>
    <row r="174" spans="1:7" x14ac:dyDescent="0.3">
      <c r="A174" s="1">
        <v>43529</v>
      </c>
      <c r="B174">
        <v>58</v>
      </c>
      <c r="C174">
        <v>52</v>
      </c>
      <c r="D174">
        <v>929</v>
      </c>
      <c r="E174">
        <v>864</v>
      </c>
      <c r="F174">
        <v>2259</v>
      </c>
      <c r="G174">
        <v>65</v>
      </c>
    </row>
    <row r="175" spans="1:7" x14ac:dyDescent="0.3">
      <c r="A175" s="1">
        <v>43530</v>
      </c>
      <c r="B175">
        <v>49</v>
      </c>
      <c r="C175">
        <v>42</v>
      </c>
      <c r="D175">
        <v>936</v>
      </c>
      <c r="E175">
        <v>864</v>
      </c>
      <c r="F175">
        <v>2259</v>
      </c>
      <c r="G175">
        <v>72</v>
      </c>
    </row>
    <row r="176" spans="1:7" x14ac:dyDescent="0.3">
      <c r="A176" s="1">
        <v>43531</v>
      </c>
      <c r="B176">
        <v>49</v>
      </c>
      <c r="C176">
        <v>43</v>
      </c>
      <c r="D176">
        <v>942</v>
      </c>
      <c r="E176">
        <v>864</v>
      </c>
      <c r="F176">
        <v>2259</v>
      </c>
      <c r="G176">
        <v>78</v>
      </c>
    </row>
    <row r="177" spans="1:7" x14ac:dyDescent="0.3">
      <c r="A177" s="1">
        <v>43532</v>
      </c>
      <c r="B177">
        <v>19</v>
      </c>
      <c r="C177">
        <v>33</v>
      </c>
      <c r="D177">
        <v>928</v>
      </c>
      <c r="E177">
        <v>864</v>
      </c>
      <c r="F177">
        <v>2259</v>
      </c>
      <c r="G177">
        <v>64</v>
      </c>
    </row>
    <row r="178" spans="1:7" x14ac:dyDescent="0.3">
      <c r="A178" s="1">
        <v>43533</v>
      </c>
      <c r="B178">
        <v>18</v>
      </c>
      <c r="C178">
        <v>13</v>
      </c>
      <c r="D178">
        <v>933</v>
      </c>
      <c r="E178">
        <v>864</v>
      </c>
      <c r="F178">
        <v>2259</v>
      </c>
      <c r="G178">
        <v>69</v>
      </c>
    </row>
    <row r="179" spans="1:7" x14ac:dyDescent="0.3">
      <c r="A179" s="1">
        <v>43534</v>
      </c>
      <c r="B179">
        <v>16</v>
      </c>
      <c r="C179">
        <v>11</v>
      </c>
      <c r="D179">
        <v>938</v>
      </c>
      <c r="E179">
        <v>864</v>
      </c>
      <c r="F179">
        <v>2259</v>
      </c>
      <c r="G179">
        <v>74</v>
      </c>
    </row>
    <row r="180" spans="1:7" x14ac:dyDescent="0.3">
      <c r="A180" s="1">
        <v>43535</v>
      </c>
      <c r="B180">
        <v>96</v>
      </c>
      <c r="C180">
        <v>94</v>
      </c>
      <c r="D180">
        <v>940</v>
      </c>
      <c r="E180">
        <v>864</v>
      </c>
      <c r="F180">
        <v>2259</v>
      </c>
      <c r="G180">
        <v>76</v>
      </c>
    </row>
    <row r="181" spans="1:7" x14ac:dyDescent="0.3">
      <c r="A181" s="1">
        <v>43536</v>
      </c>
      <c r="B181">
        <v>18</v>
      </c>
      <c r="C181">
        <v>17</v>
      </c>
      <c r="D181">
        <v>941</v>
      </c>
      <c r="E181">
        <v>864</v>
      </c>
      <c r="F181">
        <v>2259</v>
      </c>
      <c r="G181">
        <v>77</v>
      </c>
    </row>
    <row r="182" spans="1:7" x14ac:dyDescent="0.3">
      <c r="A182" s="1">
        <v>43537</v>
      </c>
      <c r="B182">
        <v>62</v>
      </c>
      <c r="C182">
        <v>56</v>
      </c>
      <c r="D182">
        <v>947</v>
      </c>
      <c r="E182">
        <v>864</v>
      </c>
      <c r="F182">
        <v>2259</v>
      </c>
      <c r="G182">
        <v>83</v>
      </c>
    </row>
    <row r="183" spans="1:7" x14ac:dyDescent="0.3">
      <c r="A183" s="1">
        <v>43538</v>
      </c>
      <c r="B183">
        <v>64</v>
      </c>
      <c r="C183">
        <v>60</v>
      </c>
      <c r="D183">
        <v>951</v>
      </c>
      <c r="E183">
        <v>864</v>
      </c>
      <c r="F183">
        <v>2259</v>
      </c>
      <c r="G183">
        <v>87</v>
      </c>
    </row>
    <row r="184" spans="1:7" x14ac:dyDescent="0.3">
      <c r="A184" s="1">
        <v>43539</v>
      </c>
      <c r="B184">
        <v>36</v>
      </c>
      <c r="C184">
        <v>62</v>
      </c>
      <c r="D184">
        <v>925</v>
      </c>
      <c r="E184">
        <v>864</v>
      </c>
      <c r="F184">
        <v>2259</v>
      </c>
      <c r="G184">
        <v>61</v>
      </c>
    </row>
    <row r="185" spans="1:7" x14ac:dyDescent="0.3">
      <c r="A185" s="1">
        <v>43540</v>
      </c>
      <c r="B185">
        <v>33</v>
      </c>
      <c r="C185">
        <v>24</v>
      </c>
      <c r="D185">
        <v>934</v>
      </c>
      <c r="E185">
        <v>864</v>
      </c>
      <c r="F185">
        <v>2259</v>
      </c>
      <c r="G185">
        <v>70</v>
      </c>
    </row>
    <row r="186" spans="1:7" x14ac:dyDescent="0.3">
      <c r="A186" s="1">
        <v>43541</v>
      </c>
      <c r="B186">
        <v>15</v>
      </c>
      <c r="C186">
        <v>11</v>
      </c>
      <c r="D186">
        <v>938</v>
      </c>
      <c r="E186">
        <v>864</v>
      </c>
      <c r="F186">
        <v>2259</v>
      </c>
      <c r="G186">
        <v>74</v>
      </c>
    </row>
    <row r="187" spans="1:7" x14ac:dyDescent="0.3">
      <c r="A187" s="1">
        <v>43542</v>
      </c>
      <c r="B187">
        <v>96</v>
      </c>
      <c r="C187">
        <v>84</v>
      </c>
      <c r="D187">
        <v>950</v>
      </c>
      <c r="E187">
        <v>864</v>
      </c>
      <c r="F187">
        <v>2259</v>
      </c>
      <c r="G187">
        <v>86</v>
      </c>
    </row>
    <row r="188" spans="1:7" x14ac:dyDescent="0.3">
      <c r="A188" s="1">
        <v>43543</v>
      </c>
      <c r="B188">
        <v>54</v>
      </c>
      <c r="C188">
        <v>51</v>
      </c>
      <c r="D188">
        <v>953</v>
      </c>
      <c r="E188">
        <v>864</v>
      </c>
      <c r="F188">
        <v>2259</v>
      </c>
      <c r="G188">
        <v>89</v>
      </c>
    </row>
    <row r="189" spans="1:7" x14ac:dyDescent="0.3">
      <c r="A189" s="1">
        <v>43544</v>
      </c>
      <c r="B189">
        <v>47</v>
      </c>
      <c r="C189">
        <v>44</v>
      </c>
      <c r="D189">
        <v>956</v>
      </c>
      <c r="E189">
        <v>864</v>
      </c>
      <c r="F189">
        <v>2259</v>
      </c>
      <c r="G189">
        <v>92</v>
      </c>
    </row>
    <row r="190" spans="1:7" x14ac:dyDescent="0.3">
      <c r="A190" s="1">
        <v>43545</v>
      </c>
      <c r="B190">
        <v>18</v>
      </c>
      <c r="C190">
        <v>17</v>
      </c>
      <c r="D190">
        <v>957</v>
      </c>
      <c r="E190">
        <v>864</v>
      </c>
      <c r="F190">
        <v>2259</v>
      </c>
      <c r="G190">
        <v>93</v>
      </c>
    </row>
    <row r="191" spans="1:7" x14ac:dyDescent="0.3">
      <c r="A191" s="1">
        <v>43546</v>
      </c>
      <c r="B191">
        <v>15</v>
      </c>
      <c r="C191">
        <v>28</v>
      </c>
      <c r="D191">
        <v>944</v>
      </c>
      <c r="E191">
        <v>864</v>
      </c>
      <c r="F191">
        <v>2259</v>
      </c>
      <c r="G191">
        <v>80</v>
      </c>
    </row>
    <row r="192" spans="1:7" x14ac:dyDescent="0.3">
      <c r="A192" s="1">
        <v>43547</v>
      </c>
      <c r="B192">
        <v>40</v>
      </c>
      <c r="C192">
        <v>28</v>
      </c>
      <c r="D192">
        <v>956</v>
      </c>
      <c r="E192">
        <v>864</v>
      </c>
      <c r="F192">
        <v>2259</v>
      </c>
      <c r="G192">
        <v>92</v>
      </c>
    </row>
    <row r="193" spans="1:7" x14ac:dyDescent="0.3">
      <c r="A193" s="1">
        <v>43548</v>
      </c>
      <c r="B193">
        <v>31</v>
      </c>
      <c r="C193">
        <v>23</v>
      </c>
      <c r="D193">
        <v>964</v>
      </c>
      <c r="E193">
        <v>864</v>
      </c>
      <c r="F193">
        <v>2259</v>
      </c>
      <c r="G193">
        <v>100</v>
      </c>
    </row>
    <row r="194" spans="1:7" x14ac:dyDescent="0.3">
      <c r="A194" s="1">
        <v>43549</v>
      </c>
      <c r="B194">
        <v>27</v>
      </c>
      <c r="C194">
        <v>27</v>
      </c>
      <c r="D194">
        <v>964</v>
      </c>
      <c r="E194">
        <v>864</v>
      </c>
      <c r="F194">
        <v>2259</v>
      </c>
      <c r="G194">
        <v>100</v>
      </c>
    </row>
    <row r="195" spans="1:7" x14ac:dyDescent="0.3">
      <c r="A195" s="1">
        <v>43550</v>
      </c>
      <c r="B195">
        <v>39</v>
      </c>
      <c r="C195">
        <v>35</v>
      </c>
      <c r="D195">
        <v>968</v>
      </c>
      <c r="E195">
        <v>864</v>
      </c>
      <c r="F195">
        <v>2259</v>
      </c>
      <c r="G195">
        <v>104</v>
      </c>
    </row>
    <row r="196" spans="1:7" x14ac:dyDescent="0.3">
      <c r="A196" s="1">
        <v>43551</v>
      </c>
      <c r="B196">
        <v>18</v>
      </c>
      <c r="C196">
        <v>18</v>
      </c>
      <c r="D196">
        <v>968</v>
      </c>
      <c r="E196">
        <v>864</v>
      </c>
      <c r="F196">
        <v>2259</v>
      </c>
      <c r="G196">
        <v>104</v>
      </c>
    </row>
    <row r="197" spans="1:7" x14ac:dyDescent="0.3">
      <c r="A197" s="1">
        <v>43552</v>
      </c>
      <c r="B197">
        <v>44</v>
      </c>
      <c r="C197">
        <v>41</v>
      </c>
      <c r="D197">
        <v>971</v>
      </c>
      <c r="E197">
        <v>864</v>
      </c>
      <c r="F197">
        <v>2259</v>
      </c>
      <c r="G197">
        <v>107</v>
      </c>
    </row>
    <row r="198" spans="1:7" x14ac:dyDescent="0.3">
      <c r="A198" s="1">
        <v>43553</v>
      </c>
      <c r="B198">
        <v>37</v>
      </c>
      <c r="C198">
        <v>68</v>
      </c>
      <c r="D198">
        <v>940</v>
      </c>
      <c r="E198">
        <v>864</v>
      </c>
      <c r="F198">
        <v>2259</v>
      </c>
      <c r="G198">
        <v>76</v>
      </c>
    </row>
    <row r="199" spans="1:7" x14ac:dyDescent="0.3">
      <c r="A199" s="1">
        <v>43554</v>
      </c>
      <c r="B199">
        <v>19</v>
      </c>
      <c r="C199">
        <v>12</v>
      </c>
      <c r="D199">
        <v>947</v>
      </c>
      <c r="E199">
        <v>864</v>
      </c>
      <c r="F199">
        <v>2259</v>
      </c>
      <c r="G199">
        <v>83</v>
      </c>
    </row>
    <row r="200" spans="1:7" x14ac:dyDescent="0.3">
      <c r="A200" s="1">
        <v>43555</v>
      </c>
      <c r="B200">
        <v>45</v>
      </c>
      <c r="C200">
        <v>34</v>
      </c>
      <c r="D200">
        <v>958</v>
      </c>
      <c r="E200">
        <v>864</v>
      </c>
      <c r="F200">
        <v>2259</v>
      </c>
      <c r="G200">
        <v>94</v>
      </c>
    </row>
    <row r="201" spans="1:7" x14ac:dyDescent="0.3">
      <c r="A201" s="1">
        <v>43556</v>
      </c>
      <c r="B201">
        <v>76</v>
      </c>
      <c r="C201">
        <v>65</v>
      </c>
      <c r="D201">
        <v>969</v>
      </c>
      <c r="E201">
        <v>864</v>
      </c>
      <c r="F201">
        <v>2259</v>
      </c>
      <c r="G201">
        <v>105</v>
      </c>
    </row>
    <row r="202" spans="1:7" x14ac:dyDescent="0.3">
      <c r="A202" s="1">
        <v>43557</v>
      </c>
      <c r="B202">
        <v>30</v>
      </c>
      <c r="C202">
        <v>30</v>
      </c>
      <c r="D202">
        <v>969</v>
      </c>
      <c r="E202">
        <v>864</v>
      </c>
      <c r="F202">
        <v>2259</v>
      </c>
      <c r="G202">
        <v>105</v>
      </c>
    </row>
    <row r="203" spans="1:7" x14ac:dyDescent="0.3">
      <c r="A203" s="1">
        <v>43558</v>
      </c>
      <c r="B203">
        <v>28</v>
      </c>
      <c r="C203">
        <v>27</v>
      </c>
      <c r="D203">
        <v>970</v>
      </c>
      <c r="E203">
        <v>864</v>
      </c>
      <c r="F203">
        <v>2259</v>
      </c>
      <c r="G203">
        <v>106</v>
      </c>
    </row>
    <row r="204" spans="1:7" x14ac:dyDescent="0.3">
      <c r="A204" s="1">
        <v>43559</v>
      </c>
      <c r="B204">
        <v>43</v>
      </c>
      <c r="C204">
        <v>37</v>
      </c>
      <c r="D204">
        <v>976</v>
      </c>
      <c r="E204">
        <v>864</v>
      </c>
      <c r="F204">
        <v>2259</v>
      </c>
      <c r="G204">
        <v>112</v>
      </c>
    </row>
    <row r="205" spans="1:7" x14ac:dyDescent="0.3">
      <c r="A205" s="1">
        <v>43560</v>
      </c>
      <c r="B205">
        <v>20</v>
      </c>
      <c r="C205">
        <v>40</v>
      </c>
      <c r="D205">
        <v>956</v>
      </c>
      <c r="E205">
        <v>864</v>
      </c>
      <c r="F205">
        <v>2259</v>
      </c>
      <c r="G205">
        <v>92</v>
      </c>
    </row>
    <row r="206" spans="1:7" x14ac:dyDescent="0.3">
      <c r="A206" s="1">
        <v>43561</v>
      </c>
      <c r="B206">
        <v>21</v>
      </c>
      <c r="C206">
        <v>15</v>
      </c>
      <c r="D206">
        <v>962</v>
      </c>
      <c r="E206">
        <v>864</v>
      </c>
      <c r="F206">
        <v>2259</v>
      </c>
      <c r="G206">
        <v>98</v>
      </c>
    </row>
    <row r="207" spans="1:7" x14ac:dyDescent="0.3">
      <c r="A207" s="1">
        <v>43562</v>
      </c>
      <c r="B207">
        <v>11</v>
      </c>
      <c r="C207">
        <v>8</v>
      </c>
      <c r="D207">
        <v>965</v>
      </c>
      <c r="E207">
        <v>864</v>
      </c>
      <c r="F207">
        <v>2259</v>
      </c>
      <c r="G207">
        <v>101</v>
      </c>
    </row>
    <row r="208" spans="1:7" x14ac:dyDescent="0.3">
      <c r="A208" s="1">
        <v>43563</v>
      </c>
      <c r="B208">
        <v>48</v>
      </c>
      <c r="C208">
        <v>42</v>
      </c>
      <c r="D208">
        <v>971</v>
      </c>
      <c r="E208">
        <v>864</v>
      </c>
      <c r="F208">
        <v>2259</v>
      </c>
      <c r="G208">
        <v>107</v>
      </c>
    </row>
    <row r="209" spans="1:7" x14ac:dyDescent="0.3">
      <c r="A209" s="1">
        <v>43564</v>
      </c>
      <c r="B209">
        <v>44</v>
      </c>
      <c r="C209">
        <v>37</v>
      </c>
      <c r="D209">
        <v>978</v>
      </c>
      <c r="E209">
        <v>864</v>
      </c>
      <c r="F209">
        <v>2259</v>
      </c>
      <c r="G209">
        <v>114</v>
      </c>
    </row>
    <row r="210" spans="1:7" x14ac:dyDescent="0.3">
      <c r="A210" s="1">
        <v>43565</v>
      </c>
      <c r="B210">
        <v>27</v>
      </c>
      <c r="C210">
        <v>26</v>
      </c>
      <c r="D210">
        <v>979</v>
      </c>
      <c r="E210">
        <v>864</v>
      </c>
      <c r="F210">
        <v>2259</v>
      </c>
      <c r="G210">
        <v>115</v>
      </c>
    </row>
    <row r="211" spans="1:7" x14ac:dyDescent="0.3">
      <c r="A211" s="1">
        <v>43566</v>
      </c>
      <c r="B211">
        <v>47</v>
      </c>
      <c r="C211">
        <v>39</v>
      </c>
      <c r="D211">
        <v>987</v>
      </c>
      <c r="E211">
        <v>864</v>
      </c>
      <c r="F211">
        <v>2259</v>
      </c>
      <c r="G211">
        <v>123</v>
      </c>
    </row>
    <row r="212" spans="1:7" x14ac:dyDescent="0.3">
      <c r="A212" s="1">
        <v>43567</v>
      </c>
      <c r="B212">
        <v>17</v>
      </c>
      <c r="C212">
        <v>32</v>
      </c>
      <c r="D212">
        <v>972</v>
      </c>
      <c r="E212">
        <v>864</v>
      </c>
      <c r="F212">
        <v>2259</v>
      </c>
      <c r="G212">
        <v>108</v>
      </c>
    </row>
    <row r="213" spans="1:7" x14ac:dyDescent="0.3">
      <c r="A213" s="1">
        <v>43568</v>
      </c>
      <c r="B213">
        <v>42</v>
      </c>
      <c r="C213">
        <v>32</v>
      </c>
      <c r="D213">
        <v>982</v>
      </c>
      <c r="E213">
        <v>864</v>
      </c>
      <c r="F213">
        <v>2259</v>
      </c>
      <c r="G213">
        <v>118</v>
      </c>
    </row>
    <row r="214" spans="1:7" x14ac:dyDescent="0.3">
      <c r="A214" s="1">
        <v>43569</v>
      </c>
      <c r="B214">
        <v>27</v>
      </c>
      <c r="C214">
        <v>20</v>
      </c>
      <c r="D214">
        <v>989</v>
      </c>
      <c r="E214">
        <v>864</v>
      </c>
      <c r="F214">
        <v>2259</v>
      </c>
      <c r="G214">
        <v>125</v>
      </c>
    </row>
    <row r="215" spans="1:7" x14ac:dyDescent="0.3">
      <c r="A215" s="1">
        <v>43570</v>
      </c>
      <c r="B215">
        <v>49</v>
      </c>
      <c r="C215">
        <v>46</v>
      </c>
      <c r="D215">
        <v>992</v>
      </c>
      <c r="E215">
        <v>864</v>
      </c>
      <c r="F215">
        <v>2259</v>
      </c>
      <c r="G215">
        <v>128</v>
      </c>
    </row>
    <row r="216" spans="1:7" x14ac:dyDescent="0.3">
      <c r="A216" s="1">
        <v>43571</v>
      </c>
      <c r="B216">
        <v>38</v>
      </c>
      <c r="C216">
        <v>34</v>
      </c>
      <c r="D216">
        <v>996</v>
      </c>
      <c r="E216">
        <v>864</v>
      </c>
      <c r="F216">
        <v>2259</v>
      </c>
      <c r="G216">
        <v>132</v>
      </c>
    </row>
    <row r="217" spans="1:7" x14ac:dyDescent="0.3">
      <c r="A217" s="1">
        <v>43572</v>
      </c>
      <c r="B217">
        <v>41</v>
      </c>
      <c r="C217">
        <v>38</v>
      </c>
      <c r="D217">
        <v>999</v>
      </c>
      <c r="E217">
        <v>864</v>
      </c>
      <c r="F217">
        <v>2259</v>
      </c>
      <c r="G217">
        <v>135</v>
      </c>
    </row>
    <row r="218" spans="1:7" x14ac:dyDescent="0.3">
      <c r="A218" s="1">
        <v>43573</v>
      </c>
      <c r="B218">
        <v>58</v>
      </c>
      <c r="C218">
        <v>58</v>
      </c>
      <c r="D218">
        <v>999</v>
      </c>
      <c r="E218">
        <v>864</v>
      </c>
      <c r="F218">
        <v>2259</v>
      </c>
      <c r="G218">
        <v>135</v>
      </c>
    </row>
    <row r="219" spans="1:7" x14ac:dyDescent="0.3">
      <c r="A219" s="1">
        <v>43574</v>
      </c>
      <c r="B219">
        <v>28</v>
      </c>
      <c r="C219">
        <v>55</v>
      </c>
      <c r="D219">
        <v>972</v>
      </c>
      <c r="E219">
        <v>864</v>
      </c>
      <c r="F219">
        <v>2259</v>
      </c>
      <c r="G219">
        <v>108</v>
      </c>
    </row>
    <row r="220" spans="1:7" x14ac:dyDescent="0.3">
      <c r="A220" s="1">
        <v>43575</v>
      </c>
      <c r="B220">
        <v>39</v>
      </c>
      <c r="C220">
        <v>26</v>
      </c>
      <c r="D220">
        <v>985</v>
      </c>
      <c r="E220">
        <v>864</v>
      </c>
      <c r="F220">
        <v>2259</v>
      </c>
      <c r="G220">
        <v>121</v>
      </c>
    </row>
    <row r="221" spans="1:7" x14ac:dyDescent="0.3">
      <c r="A221" s="1">
        <v>43576</v>
      </c>
      <c r="B221">
        <v>39</v>
      </c>
      <c r="C221">
        <v>29</v>
      </c>
      <c r="D221">
        <v>995</v>
      </c>
      <c r="E221">
        <v>864</v>
      </c>
      <c r="F221">
        <v>2259</v>
      </c>
      <c r="G221">
        <v>131</v>
      </c>
    </row>
    <row r="222" spans="1:7" x14ac:dyDescent="0.3">
      <c r="A222" s="1">
        <v>43577</v>
      </c>
      <c r="B222">
        <v>42</v>
      </c>
      <c r="C222">
        <v>42</v>
      </c>
      <c r="D222">
        <v>995</v>
      </c>
      <c r="E222">
        <v>864</v>
      </c>
      <c r="F222">
        <v>2259</v>
      </c>
      <c r="G222">
        <v>131</v>
      </c>
    </row>
    <row r="223" spans="1:7" x14ac:dyDescent="0.3">
      <c r="A223" s="1">
        <v>43578</v>
      </c>
      <c r="B223">
        <v>45</v>
      </c>
      <c r="C223">
        <v>44</v>
      </c>
      <c r="D223">
        <v>996</v>
      </c>
      <c r="E223">
        <v>864</v>
      </c>
      <c r="F223">
        <v>2259</v>
      </c>
      <c r="G223">
        <v>132</v>
      </c>
    </row>
    <row r="224" spans="1:7" x14ac:dyDescent="0.3">
      <c r="A224" s="1">
        <v>43579</v>
      </c>
      <c r="B224">
        <v>45</v>
      </c>
      <c r="C224">
        <v>39</v>
      </c>
      <c r="D224">
        <v>1002</v>
      </c>
      <c r="E224">
        <v>864</v>
      </c>
      <c r="F224">
        <v>2259</v>
      </c>
      <c r="G224">
        <v>138</v>
      </c>
    </row>
    <row r="225" spans="1:7" x14ac:dyDescent="0.3">
      <c r="A225" s="1">
        <v>43580</v>
      </c>
      <c r="B225">
        <v>38</v>
      </c>
      <c r="C225">
        <v>38</v>
      </c>
      <c r="D225">
        <v>1002</v>
      </c>
      <c r="E225">
        <v>864</v>
      </c>
      <c r="F225">
        <v>2259</v>
      </c>
      <c r="G225">
        <v>138</v>
      </c>
    </row>
    <row r="226" spans="1:7" x14ac:dyDescent="0.3">
      <c r="A226" s="1">
        <v>43581</v>
      </c>
      <c r="B226">
        <v>26</v>
      </c>
      <c r="C226">
        <v>48</v>
      </c>
      <c r="D226">
        <v>980</v>
      </c>
      <c r="E226">
        <v>864</v>
      </c>
      <c r="F226">
        <v>2259</v>
      </c>
      <c r="G226">
        <v>116</v>
      </c>
    </row>
    <row r="227" spans="1:7" x14ac:dyDescent="0.3">
      <c r="A227" s="1">
        <v>43582</v>
      </c>
      <c r="B227">
        <v>30</v>
      </c>
      <c r="C227">
        <v>22</v>
      </c>
      <c r="D227">
        <v>988</v>
      </c>
      <c r="E227">
        <v>864</v>
      </c>
      <c r="F227">
        <v>2259</v>
      </c>
      <c r="G227">
        <v>124</v>
      </c>
    </row>
    <row r="228" spans="1:7" x14ac:dyDescent="0.3">
      <c r="A228" s="1">
        <v>43583</v>
      </c>
      <c r="B228">
        <v>35</v>
      </c>
      <c r="C228">
        <v>22</v>
      </c>
      <c r="D228">
        <v>1001</v>
      </c>
      <c r="E228">
        <v>864</v>
      </c>
      <c r="F228">
        <v>2259</v>
      </c>
      <c r="G228">
        <v>137</v>
      </c>
    </row>
    <row r="229" spans="1:7" x14ac:dyDescent="0.3">
      <c r="A229" s="1">
        <v>43584</v>
      </c>
      <c r="B229">
        <v>46</v>
      </c>
      <c r="C229">
        <v>44</v>
      </c>
      <c r="D229">
        <v>1003</v>
      </c>
      <c r="E229">
        <v>864</v>
      </c>
      <c r="F229">
        <v>2259</v>
      </c>
      <c r="G229">
        <v>139</v>
      </c>
    </row>
    <row r="230" spans="1:7" x14ac:dyDescent="0.3">
      <c r="A230" s="1">
        <v>43585</v>
      </c>
      <c r="B230">
        <v>48</v>
      </c>
      <c r="C230">
        <v>48</v>
      </c>
      <c r="D230">
        <v>1003</v>
      </c>
      <c r="E230">
        <v>864</v>
      </c>
      <c r="F230">
        <v>2259</v>
      </c>
      <c r="G230">
        <v>139</v>
      </c>
    </row>
    <row r="231" spans="1:7" x14ac:dyDescent="0.3">
      <c r="A231" s="1">
        <v>43586</v>
      </c>
      <c r="B231">
        <v>20</v>
      </c>
      <c r="C231">
        <v>19</v>
      </c>
      <c r="D231">
        <v>1004</v>
      </c>
      <c r="E231">
        <v>864</v>
      </c>
      <c r="F231">
        <v>2259</v>
      </c>
      <c r="G231">
        <v>140</v>
      </c>
    </row>
    <row r="232" spans="1:7" x14ac:dyDescent="0.3">
      <c r="A232" s="1">
        <v>43587</v>
      </c>
      <c r="B232">
        <v>45</v>
      </c>
      <c r="C232">
        <v>45</v>
      </c>
      <c r="D232">
        <v>1004</v>
      </c>
      <c r="E232">
        <v>864</v>
      </c>
      <c r="F232">
        <v>2259</v>
      </c>
      <c r="G232">
        <v>140</v>
      </c>
    </row>
    <row r="233" spans="1:7" x14ac:dyDescent="0.3">
      <c r="A233" s="1">
        <v>43588</v>
      </c>
      <c r="B233">
        <v>42</v>
      </c>
      <c r="C233">
        <v>75</v>
      </c>
      <c r="D233">
        <v>971</v>
      </c>
      <c r="E233">
        <v>864</v>
      </c>
      <c r="F233">
        <v>2259</v>
      </c>
      <c r="G233">
        <v>107</v>
      </c>
    </row>
    <row r="234" spans="1:7" x14ac:dyDescent="0.3">
      <c r="A234" s="1">
        <v>43589</v>
      </c>
      <c r="B234">
        <v>13</v>
      </c>
      <c r="C234">
        <v>10</v>
      </c>
      <c r="D234">
        <v>974</v>
      </c>
      <c r="E234">
        <v>864</v>
      </c>
      <c r="F234">
        <v>2259</v>
      </c>
      <c r="G234">
        <v>110</v>
      </c>
    </row>
    <row r="235" spans="1:7" x14ac:dyDescent="0.3">
      <c r="A235" s="1">
        <v>43590</v>
      </c>
      <c r="B235">
        <v>18</v>
      </c>
      <c r="C235">
        <v>12</v>
      </c>
      <c r="D235">
        <v>980</v>
      </c>
      <c r="E235">
        <v>864</v>
      </c>
      <c r="F235">
        <v>2259</v>
      </c>
      <c r="G235">
        <v>116</v>
      </c>
    </row>
    <row r="236" spans="1:7" x14ac:dyDescent="0.3">
      <c r="A236" s="1">
        <v>43591</v>
      </c>
      <c r="B236">
        <v>28</v>
      </c>
      <c r="C236">
        <v>26</v>
      </c>
      <c r="D236">
        <v>982</v>
      </c>
      <c r="E236">
        <v>864</v>
      </c>
      <c r="F236">
        <v>2259</v>
      </c>
      <c r="G236">
        <v>118</v>
      </c>
    </row>
    <row r="237" spans="1:7" x14ac:dyDescent="0.3">
      <c r="A237" s="1">
        <v>43592</v>
      </c>
      <c r="B237">
        <v>55</v>
      </c>
      <c r="C237">
        <v>55</v>
      </c>
      <c r="D237">
        <v>982</v>
      </c>
      <c r="E237">
        <v>864</v>
      </c>
      <c r="F237">
        <v>2259</v>
      </c>
      <c r="G237">
        <v>118</v>
      </c>
    </row>
    <row r="238" spans="1:7" x14ac:dyDescent="0.3">
      <c r="A238" s="1">
        <v>43593</v>
      </c>
      <c r="B238">
        <v>56</v>
      </c>
      <c r="C238">
        <v>56</v>
      </c>
      <c r="D238">
        <v>982</v>
      </c>
      <c r="E238">
        <v>864</v>
      </c>
      <c r="F238">
        <v>2259</v>
      </c>
      <c r="G238">
        <v>118</v>
      </c>
    </row>
    <row r="239" spans="1:7" x14ac:dyDescent="0.3">
      <c r="A239" s="1">
        <v>43594</v>
      </c>
      <c r="B239">
        <v>36</v>
      </c>
      <c r="C239">
        <v>36</v>
      </c>
      <c r="D239">
        <v>982</v>
      </c>
      <c r="E239">
        <v>864</v>
      </c>
      <c r="F239">
        <v>2259</v>
      </c>
      <c r="G239">
        <v>118</v>
      </c>
    </row>
    <row r="240" spans="1:7" x14ac:dyDescent="0.3">
      <c r="A240" s="1">
        <v>43595</v>
      </c>
      <c r="B240">
        <v>31</v>
      </c>
      <c r="C240">
        <v>57</v>
      </c>
      <c r="D240">
        <v>956</v>
      </c>
      <c r="E240">
        <v>864</v>
      </c>
      <c r="F240">
        <v>2259</v>
      </c>
      <c r="G240">
        <v>92</v>
      </c>
    </row>
    <row r="241" spans="1:7" x14ac:dyDescent="0.3">
      <c r="A241" s="1">
        <v>43596</v>
      </c>
      <c r="B241">
        <v>18</v>
      </c>
      <c r="C241">
        <v>14</v>
      </c>
      <c r="D241">
        <v>960</v>
      </c>
      <c r="E241">
        <v>864</v>
      </c>
      <c r="F241">
        <v>2259</v>
      </c>
      <c r="G241">
        <v>96</v>
      </c>
    </row>
    <row r="242" spans="1:7" x14ac:dyDescent="0.3">
      <c r="A242" s="1">
        <v>43597</v>
      </c>
      <c r="B242">
        <v>38</v>
      </c>
      <c r="C242">
        <v>27</v>
      </c>
      <c r="D242">
        <v>971</v>
      </c>
      <c r="E242">
        <v>864</v>
      </c>
      <c r="F242">
        <v>2259</v>
      </c>
      <c r="G242">
        <v>107</v>
      </c>
    </row>
    <row r="243" spans="1:7" x14ac:dyDescent="0.3">
      <c r="A243" s="1">
        <v>43598</v>
      </c>
      <c r="B243">
        <v>85</v>
      </c>
      <c r="C243">
        <v>84</v>
      </c>
      <c r="D243">
        <v>972</v>
      </c>
      <c r="E243">
        <v>864</v>
      </c>
      <c r="F243">
        <v>2259</v>
      </c>
      <c r="G243">
        <v>108</v>
      </c>
    </row>
    <row r="244" spans="1:7" x14ac:dyDescent="0.3">
      <c r="A244" s="1">
        <v>43599</v>
      </c>
      <c r="B244">
        <v>52</v>
      </c>
      <c r="C244">
        <v>47</v>
      </c>
      <c r="D244">
        <v>977</v>
      </c>
      <c r="E244">
        <v>864</v>
      </c>
      <c r="F244">
        <v>2259</v>
      </c>
      <c r="G244">
        <v>113</v>
      </c>
    </row>
    <row r="245" spans="1:7" x14ac:dyDescent="0.3">
      <c r="A245" s="1">
        <v>43600</v>
      </c>
      <c r="B245">
        <v>56</v>
      </c>
      <c r="C245">
        <v>46</v>
      </c>
      <c r="D245">
        <v>987</v>
      </c>
      <c r="E245">
        <v>864</v>
      </c>
      <c r="F245">
        <v>2259</v>
      </c>
      <c r="G245">
        <v>123</v>
      </c>
    </row>
    <row r="246" spans="1:7" x14ac:dyDescent="0.3">
      <c r="A246" s="1">
        <v>43601</v>
      </c>
      <c r="B246">
        <v>49</v>
      </c>
      <c r="C246">
        <v>43</v>
      </c>
      <c r="D246">
        <v>993</v>
      </c>
      <c r="E246">
        <v>864</v>
      </c>
      <c r="F246">
        <v>2259</v>
      </c>
      <c r="G246">
        <v>129</v>
      </c>
    </row>
    <row r="247" spans="1:7" x14ac:dyDescent="0.3">
      <c r="A247" s="1">
        <v>43602</v>
      </c>
      <c r="B247">
        <v>53</v>
      </c>
      <c r="C247">
        <v>101</v>
      </c>
      <c r="D247">
        <v>945</v>
      </c>
      <c r="E247">
        <v>864</v>
      </c>
      <c r="F247">
        <v>2259</v>
      </c>
      <c r="G247">
        <v>81</v>
      </c>
    </row>
    <row r="248" spans="1:7" x14ac:dyDescent="0.3">
      <c r="A248" s="1">
        <v>43603</v>
      </c>
      <c r="B248">
        <v>30</v>
      </c>
      <c r="C248">
        <v>22</v>
      </c>
      <c r="D248">
        <v>953</v>
      </c>
      <c r="E248">
        <v>864</v>
      </c>
      <c r="F248">
        <v>2259</v>
      </c>
      <c r="G248">
        <v>89</v>
      </c>
    </row>
    <row r="249" spans="1:7" x14ac:dyDescent="0.3">
      <c r="A249" s="1">
        <v>43604</v>
      </c>
      <c r="B249">
        <v>24</v>
      </c>
      <c r="C249">
        <v>16</v>
      </c>
      <c r="D249">
        <v>961</v>
      </c>
      <c r="E249">
        <v>864</v>
      </c>
      <c r="F249">
        <v>2259</v>
      </c>
      <c r="G249">
        <v>97</v>
      </c>
    </row>
    <row r="250" spans="1:7" x14ac:dyDescent="0.3">
      <c r="A250" s="1">
        <v>43605</v>
      </c>
      <c r="B250">
        <v>93</v>
      </c>
      <c r="C250">
        <v>78</v>
      </c>
      <c r="D250">
        <v>976</v>
      </c>
      <c r="E250">
        <v>864</v>
      </c>
      <c r="F250">
        <v>2259</v>
      </c>
      <c r="G250">
        <v>112</v>
      </c>
    </row>
    <row r="251" spans="1:7" x14ac:dyDescent="0.3">
      <c r="A251" s="1">
        <v>43606</v>
      </c>
      <c r="B251">
        <v>61</v>
      </c>
      <c r="C251">
        <v>52</v>
      </c>
      <c r="D251">
        <v>985</v>
      </c>
      <c r="E251">
        <v>864</v>
      </c>
      <c r="F251">
        <v>2259</v>
      </c>
      <c r="G251">
        <v>121</v>
      </c>
    </row>
    <row r="252" spans="1:7" x14ac:dyDescent="0.3">
      <c r="A252" s="1">
        <v>43607</v>
      </c>
      <c r="B252">
        <v>42</v>
      </c>
      <c r="C252">
        <v>40</v>
      </c>
      <c r="D252">
        <v>987</v>
      </c>
      <c r="E252">
        <v>864</v>
      </c>
      <c r="F252">
        <v>2259</v>
      </c>
      <c r="G252">
        <v>123</v>
      </c>
    </row>
    <row r="253" spans="1:7" x14ac:dyDescent="0.3">
      <c r="A253" s="1">
        <v>43608</v>
      </c>
      <c r="B253">
        <v>46</v>
      </c>
      <c r="C253">
        <v>46</v>
      </c>
      <c r="D253">
        <v>987</v>
      </c>
      <c r="E253">
        <v>864</v>
      </c>
      <c r="F253">
        <v>2259</v>
      </c>
      <c r="G253">
        <v>123</v>
      </c>
    </row>
    <row r="254" spans="1:7" x14ac:dyDescent="0.3">
      <c r="A254" s="1">
        <v>43609</v>
      </c>
      <c r="B254">
        <v>28</v>
      </c>
      <c r="C254">
        <v>56</v>
      </c>
      <c r="D254">
        <v>959</v>
      </c>
      <c r="E254">
        <v>864</v>
      </c>
      <c r="F254">
        <v>2259</v>
      </c>
      <c r="G254">
        <v>95</v>
      </c>
    </row>
    <row r="255" spans="1:7" x14ac:dyDescent="0.3">
      <c r="A255" s="1">
        <v>43610</v>
      </c>
      <c r="B255">
        <v>43</v>
      </c>
      <c r="C255">
        <v>29</v>
      </c>
      <c r="D255">
        <v>973</v>
      </c>
      <c r="E255">
        <v>864</v>
      </c>
      <c r="F255">
        <v>2259</v>
      </c>
      <c r="G255">
        <v>109</v>
      </c>
    </row>
    <row r="256" spans="1:7" x14ac:dyDescent="0.3">
      <c r="A256" s="1">
        <v>43611</v>
      </c>
      <c r="B256">
        <v>36</v>
      </c>
      <c r="C256">
        <v>25</v>
      </c>
      <c r="D256">
        <v>984</v>
      </c>
      <c r="E256">
        <v>864</v>
      </c>
      <c r="F256">
        <v>2259</v>
      </c>
      <c r="G256">
        <v>120</v>
      </c>
    </row>
    <row r="257" spans="1:7" x14ac:dyDescent="0.3">
      <c r="A257" s="1">
        <v>43612</v>
      </c>
      <c r="B257">
        <v>49</v>
      </c>
      <c r="C257">
        <v>47</v>
      </c>
      <c r="D257">
        <v>986</v>
      </c>
      <c r="E257">
        <v>864</v>
      </c>
      <c r="F257">
        <v>2259</v>
      </c>
      <c r="G257">
        <v>122</v>
      </c>
    </row>
    <row r="258" spans="1:7" x14ac:dyDescent="0.3">
      <c r="A258" s="1">
        <v>43613</v>
      </c>
      <c r="B258">
        <v>59</v>
      </c>
      <c r="C258">
        <v>59</v>
      </c>
      <c r="D258">
        <v>986</v>
      </c>
      <c r="E258">
        <v>864</v>
      </c>
      <c r="F258">
        <v>2259</v>
      </c>
      <c r="G258">
        <v>122</v>
      </c>
    </row>
    <row r="259" spans="1:7" x14ac:dyDescent="0.3">
      <c r="A259" s="1">
        <v>43614</v>
      </c>
      <c r="B259">
        <v>24</v>
      </c>
      <c r="C259">
        <v>24</v>
      </c>
      <c r="D259">
        <v>986</v>
      </c>
      <c r="E259">
        <v>864</v>
      </c>
      <c r="F259">
        <v>2259</v>
      </c>
      <c r="G259">
        <v>122</v>
      </c>
    </row>
    <row r="260" spans="1:7" x14ac:dyDescent="0.3">
      <c r="A260" s="1">
        <v>43615</v>
      </c>
      <c r="B260">
        <v>64</v>
      </c>
      <c r="C260">
        <v>56</v>
      </c>
      <c r="D260">
        <v>994</v>
      </c>
      <c r="E260">
        <v>864</v>
      </c>
      <c r="F260">
        <v>2259</v>
      </c>
      <c r="G260">
        <v>130</v>
      </c>
    </row>
    <row r="261" spans="1:7" x14ac:dyDescent="0.3">
      <c r="A261" s="1">
        <v>43616</v>
      </c>
      <c r="B261">
        <v>63</v>
      </c>
      <c r="C261">
        <v>110</v>
      </c>
      <c r="D261">
        <v>947</v>
      </c>
      <c r="E261">
        <v>864</v>
      </c>
      <c r="F261">
        <v>2259</v>
      </c>
      <c r="G261">
        <v>83</v>
      </c>
    </row>
    <row r="262" spans="1:7" x14ac:dyDescent="0.3">
      <c r="A262" s="1">
        <v>43617</v>
      </c>
      <c r="B262">
        <v>28</v>
      </c>
      <c r="C262">
        <v>19</v>
      </c>
      <c r="D262">
        <v>956</v>
      </c>
      <c r="E262">
        <v>864</v>
      </c>
      <c r="F262">
        <v>2259</v>
      </c>
      <c r="G262">
        <v>92</v>
      </c>
    </row>
    <row r="263" spans="1:7" x14ac:dyDescent="0.3">
      <c r="A263" s="1">
        <v>43618</v>
      </c>
      <c r="B263">
        <v>32</v>
      </c>
      <c r="C263">
        <v>24</v>
      </c>
      <c r="D263">
        <v>964</v>
      </c>
      <c r="E263">
        <v>864</v>
      </c>
      <c r="F263">
        <v>2259</v>
      </c>
      <c r="G263">
        <v>100</v>
      </c>
    </row>
    <row r="264" spans="1:7" x14ac:dyDescent="0.3">
      <c r="A264" s="1">
        <v>43619</v>
      </c>
      <c r="B264">
        <v>28</v>
      </c>
      <c r="C264">
        <v>24</v>
      </c>
      <c r="D264">
        <v>968</v>
      </c>
      <c r="E264">
        <v>864</v>
      </c>
      <c r="F264">
        <v>2259</v>
      </c>
      <c r="G264">
        <v>104</v>
      </c>
    </row>
    <row r="265" spans="1:7" x14ac:dyDescent="0.3">
      <c r="A265" s="1">
        <v>43620</v>
      </c>
      <c r="B265">
        <v>17</v>
      </c>
      <c r="C265">
        <v>17</v>
      </c>
      <c r="D265">
        <v>968</v>
      </c>
      <c r="E265">
        <v>864</v>
      </c>
      <c r="F265">
        <v>2259</v>
      </c>
      <c r="G265">
        <v>104</v>
      </c>
    </row>
    <row r="266" spans="1:7" x14ac:dyDescent="0.3">
      <c r="A266" s="1">
        <v>43621</v>
      </c>
      <c r="B266">
        <v>15</v>
      </c>
      <c r="C266">
        <v>15</v>
      </c>
      <c r="D266">
        <v>968</v>
      </c>
      <c r="E266">
        <v>864</v>
      </c>
      <c r="F266">
        <v>2259</v>
      </c>
      <c r="G266">
        <v>104</v>
      </c>
    </row>
    <row r="267" spans="1:7" x14ac:dyDescent="0.3">
      <c r="A267" s="1">
        <v>43622</v>
      </c>
      <c r="B267">
        <v>39</v>
      </c>
      <c r="C267">
        <v>35</v>
      </c>
      <c r="D267">
        <v>972</v>
      </c>
      <c r="E267">
        <v>864</v>
      </c>
      <c r="F267">
        <v>2259</v>
      </c>
      <c r="G267">
        <v>108</v>
      </c>
    </row>
    <row r="268" spans="1:7" x14ac:dyDescent="0.3">
      <c r="A268" s="1">
        <v>43623</v>
      </c>
      <c r="B268">
        <v>25</v>
      </c>
      <c r="C268">
        <v>48</v>
      </c>
      <c r="D268">
        <v>949</v>
      </c>
      <c r="E268">
        <v>864</v>
      </c>
      <c r="F268">
        <v>2259</v>
      </c>
      <c r="G268">
        <v>85</v>
      </c>
    </row>
    <row r="269" spans="1:7" x14ac:dyDescent="0.3">
      <c r="A269" s="1">
        <v>43624</v>
      </c>
      <c r="B269">
        <v>25</v>
      </c>
      <c r="C269">
        <v>16</v>
      </c>
      <c r="D269">
        <v>958</v>
      </c>
      <c r="E269">
        <v>864</v>
      </c>
      <c r="F269">
        <v>2259</v>
      </c>
      <c r="G269">
        <v>94</v>
      </c>
    </row>
    <row r="270" spans="1:7" x14ac:dyDescent="0.3">
      <c r="A270" s="1">
        <v>43625</v>
      </c>
      <c r="B270">
        <v>33</v>
      </c>
      <c r="C270">
        <v>24</v>
      </c>
      <c r="D270">
        <v>967</v>
      </c>
      <c r="E270">
        <v>864</v>
      </c>
      <c r="F270">
        <v>2259</v>
      </c>
      <c r="G270">
        <v>103</v>
      </c>
    </row>
    <row r="271" spans="1:7" x14ac:dyDescent="0.3">
      <c r="A271" s="1">
        <v>43626</v>
      </c>
      <c r="B271">
        <v>97</v>
      </c>
      <c r="C271">
        <v>84</v>
      </c>
      <c r="D271">
        <v>980</v>
      </c>
      <c r="E271">
        <v>864</v>
      </c>
      <c r="F271">
        <v>2259</v>
      </c>
      <c r="G271">
        <v>116</v>
      </c>
    </row>
    <row r="272" spans="1:7" x14ac:dyDescent="0.3">
      <c r="A272" s="1">
        <v>43627</v>
      </c>
      <c r="B272">
        <v>57</v>
      </c>
      <c r="C272">
        <v>50</v>
      </c>
      <c r="D272">
        <v>987</v>
      </c>
      <c r="E272">
        <v>864</v>
      </c>
      <c r="F272">
        <v>2259</v>
      </c>
      <c r="G272">
        <v>123</v>
      </c>
    </row>
    <row r="273" spans="1:7" x14ac:dyDescent="0.3">
      <c r="A273" s="1">
        <v>43628</v>
      </c>
      <c r="B273">
        <v>51</v>
      </c>
      <c r="C273">
        <v>49</v>
      </c>
      <c r="D273">
        <v>989</v>
      </c>
      <c r="E273">
        <v>864</v>
      </c>
      <c r="F273">
        <v>2259</v>
      </c>
      <c r="G273">
        <v>125</v>
      </c>
    </row>
    <row r="274" spans="1:7" x14ac:dyDescent="0.3">
      <c r="A274" s="1">
        <v>43629</v>
      </c>
      <c r="B274">
        <v>48</v>
      </c>
      <c r="C274">
        <v>41</v>
      </c>
      <c r="D274">
        <v>996</v>
      </c>
      <c r="E274">
        <v>864</v>
      </c>
      <c r="F274">
        <v>2259</v>
      </c>
      <c r="G274">
        <v>132</v>
      </c>
    </row>
    <row r="275" spans="1:7" x14ac:dyDescent="0.3">
      <c r="A275" s="1">
        <v>43630</v>
      </c>
      <c r="B275">
        <v>44</v>
      </c>
      <c r="C275">
        <v>87</v>
      </c>
      <c r="D275">
        <v>953</v>
      </c>
      <c r="E275">
        <v>864</v>
      </c>
      <c r="F275">
        <v>2259</v>
      </c>
      <c r="G275">
        <v>89</v>
      </c>
    </row>
    <row r="276" spans="1:7" x14ac:dyDescent="0.3">
      <c r="A276" s="1">
        <v>43631</v>
      </c>
      <c r="B276">
        <v>30</v>
      </c>
      <c r="C276">
        <v>22</v>
      </c>
      <c r="D276">
        <v>961</v>
      </c>
      <c r="E276">
        <v>864</v>
      </c>
      <c r="F276">
        <v>2259</v>
      </c>
      <c r="G276">
        <v>97</v>
      </c>
    </row>
    <row r="277" spans="1:7" x14ac:dyDescent="0.3">
      <c r="A277" s="1">
        <v>43632</v>
      </c>
      <c r="B277">
        <v>21</v>
      </c>
      <c r="C277">
        <v>13</v>
      </c>
      <c r="D277">
        <v>969</v>
      </c>
      <c r="E277">
        <v>864</v>
      </c>
      <c r="F277">
        <v>2259</v>
      </c>
      <c r="G277">
        <v>105</v>
      </c>
    </row>
    <row r="278" spans="1:7" x14ac:dyDescent="0.3">
      <c r="A278" s="1">
        <v>43633</v>
      </c>
      <c r="B278">
        <v>85</v>
      </c>
      <c r="C278">
        <v>80</v>
      </c>
      <c r="D278">
        <v>974</v>
      </c>
      <c r="E278">
        <v>864</v>
      </c>
      <c r="F278">
        <v>2259</v>
      </c>
      <c r="G278">
        <v>110</v>
      </c>
    </row>
    <row r="279" spans="1:7" x14ac:dyDescent="0.3">
      <c r="A279" s="1">
        <v>43634</v>
      </c>
      <c r="B279">
        <v>36</v>
      </c>
      <c r="C279">
        <v>33</v>
      </c>
      <c r="D279">
        <v>977</v>
      </c>
      <c r="E279">
        <v>864</v>
      </c>
      <c r="F279">
        <v>2259</v>
      </c>
      <c r="G279">
        <v>113</v>
      </c>
    </row>
    <row r="280" spans="1:7" x14ac:dyDescent="0.3">
      <c r="A280" s="1">
        <v>43635</v>
      </c>
      <c r="B280">
        <v>19</v>
      </c>
      <c r="C280">
        <v>16</v>
      </c>
      <c r="D280">
        <v>980</v>
      </c>
      <c r="E280">
        <v>864</v>
      </c>
      <c r="F280">
        <v>2259</v>
      </c>
      <c r="G280">
        <v>116</v>
      </c>
    </row>
    <row r="281" spans="1:7" x14ac:dyDescent="0.3">
      <c r="A281" s="1">
        <v>43636</v>
      </c>
      <c r="B281">
        <v>35</v>
      </c>
      <c r="C281">
        <v>32</v>
      </c>
      <c r="D281">
        <v>983</v>
      </c>
      <c r="E281">
        <v>864</v>
      </c>
      <c r="F281">
        <v>2259</v>
      </c>
      <c r="G281">
        <v>119</v>
      </c>
    </row>
    <row r="282" spans="1:7" x14ac:dyDescent="0.3">
      <c r="A282" s="1">
        <v>43637</v>
      </c>
      <c r="B282">
        <v>52</v>
      </c>
      <c r="C282">
        <v>86</v>
      </c>
      <c r="D282">
        <v>949</v>
      </c>
      <c r="E282">
        <v>864</v>
      </c>
      <c r="F282">
        <v>2259</v>
      </c>
      <c r="G282">
        <v>85</v>
      </c>
    </row>
    <row r="283" spans="1:7" x14ac:dyDescent="0.3">
      <c r="A283" s="1">
        <v>43638</v>
      </c>
      <c r="B283">
        <v>36</v>
      </c>
      <c r="C283">
        <v>23</v>
      </c>
      <c r="D283">
        <v>962</v>
      </c>
      <c r="E283">
        <v>864</v>
      </c>
      <c r="F283">
        <v>2259</v>
      </c>
      <c r="G283">
        <v>98</v>
      </c>
    </row>
    <row r="284" spans="1:7" x14ac:dyDescent="0.3">
      <c r="A284" s="1">
        <v>43639</v>
      </c>
      <c r="B284">
        <v>25</v>
      </c>
      <c r="C284">
        <v>18</v>
      </c>
      <c r="D284">
        <v>969</v>
      </c>
      <c r="E284">
        <v>864</v>
      </c>
      <c r="F284">
        <v>2259</v>
      </c>
      <c r="G284">
        <v>105</v>
      </c>
    </row>
    <row r="285" spans="1:7" x14ac:dyDescent="0.3">
      <c r="A285" s="1">
        <v>43640</v>
      </c>
      <c r="B285">
        <v>72</v>
      </c>
      <c r="C285">
        <v>71</v>
      </c>
      <c r="D285">
        <v>970</v>
      </c>
      <c r="E285">
        <v>864</v>
      </c>
      <c r="F285">
        <v>2259</v>
      </c>
      <c r="G285">
        <v>106</v>
      </c>
    </row>
    <row r="286" spans="1:7" x14ac:dyDescent="0.3">
      <c r="A286" s="1">
        <v>43641</v>
      </c>
      <c r="B286">
        <v>64</v>
      </c>
      <c r="C286">
        <v>60</v>
      </c>
      <c r="D286">
        <v>974</v>
      </c>
      <c r="E286">
        <v>864</v>
      </c>
      <c r="F286">
        <v>2259</v>
      </c>
      <c r="G286">
        <v>110</v>
      </c>
    </row>
    <row r="287" spans="1:7" x14ac:dyDescent="0.3">
      <c r="A287" s="1">
        <v>43642</v>
      </c>
      <c r="B287">
        <v>28</v>
      </c>
      <c r="C287">
        <v>28</v>
      </c>
      <c r="D287">
        <v>974</v>
      </c>
      <c r="E287">
        <v>864</v>
      </c>
      <c r="F287">
        <v>2259</v>
      </c>
      <c r="G287">
        <v>110</v>
      </c>
    </row>
    <row r="288" spans="1:7" x14ac:dyDescent="0.3">
      <c r="A288" s="1">
        <v>43643</v>
      </c>
      <c r="B288">
        <v>51</v>
      </c>
      <c r="C288">
        <v>47</v>
      </c>
      <c r="D288">
        <v>978</v>
      </c>
      <c r="E288">
        <v>864</v>
      </c>
      <c r="F288">
        <v>2259</v>
      </c>
      <c r="G288">
        <v>114</v>
      </c>
    </row>
    <row r="289" spans="1:7" x14ac:dyDescent="0.3">
      <c r="A289" s="1">
        <v>43644</v>
      </c>
      <c r="B289">
        <v>26</v>
      </c>
      <c r="C289">
        <v>43</v>
      </c>
      <c r="D289">
        <v>961</v>
      </c>
      <c r="E289">
        <v>864</v>
      </c>
      <c r="F289">
        <v>2259</v>
      </c>
      <c r="G289">
        <v>97</v>
      </c>
    </row>
    <row r="290" spans="1:7" x14ac:dyDescent="0.3">
      <c r="A290" s="1">
        <v>43645</v>
      </c>
      <c r="B290">
        <v>23</v>
      </c>
      <c r="C290">
        <v>16</v>
      </c>
      <c r="D290">
        <v>968</v>
      </c>
      <c r="E290">
        <v>864</v>
      </c>
      <c r="F290">
        <v>2259</v>
      </c>
      <c r="G290">
        <v>104</v>
      </c>
    </row>
    <row r="291" spans="1:7" x14ac:dyDescent="0.3">
      <c r="A291" s="1">
        <v>43646</v>
      </c>
      <c r="B291">
        <v>14</v>
      </c>
      <c r="C291">
        <v>9</v>
      </c>
      <c r="D291">
        <v>973</v>
      </c>
      <c r="E291">
        <v>864</v>
      </c>
      <c r="F291">
        <v>2259</v>
      </c>
      <c r="G291">
        <v>109</v>
      </c>
    </row>
    <row r="292" spans="1:7" x14ac:dyDescent="0.3">
      <c r="A292" s="1">
        <v>43647</v>
      </c>
      <c r="B292">
        <v>42</v>
      </c>
      <c r="C292">
        <v>35</v>
      </c>
      <c r="D292">
        <v>980</v>
      </c>
      <c r="E292">
        <v>864</v>
      </c>
      <c r="F292">
        <v>2259</v>
      </c>
      <c r="G292">
        <v>116</v>
      </c>
    </row>
    <row r="293" spans="1:7" x14ac:dyDescent="0.3">
      <c r="A293" s="1">
        <v>43648</v>
      </c>
      <c r="B293">
        <v>43</v>
      </c>
      <c r="C293">
        <v>43</v>
      </c>
      <c r="D293">
        <v>980</v>
      </c>
      <c r="E293">
        <v>864</v>
      </c>
      <c r="F293">
        <v>2259</v>
      </c>
      <c r="G293">
        <v>116</v>
      </c>
    </row>
    <row r="294" spans="1:7" x14ac:dyDescent="0.3">
      <c r="A294" s="1">
        <v>43649</v>
      </c>
      <c r="B294">
        <v>62</v>
      </c>
      <c r="C294">
        <v>61</v>
      </c>
      <c r="D294">
        <v>981</v>
      </c>
      <c r="E294">
        <v>864</v>
      </c>
      <c r="F294">
        <v>2259</v>
      </c>
      <c r="G294">
        <v>117</v>
      </c>
    </row>
    <row r="295" spans="1:7" x14ac:dyDescent="0.3">
      <c r="A295" s="1">
        <v>43650</v>
      </c>
      <c r="B295">
        <v>30</v>
      </c>
      <c r="C295">
        <v>26</v>
      </c>
      <c r="D295">
        <v>985</v>
      </c>
      <c r="E295">
        <v>864</v>
      </c>
      <c r="F295">
        <v>2259</v>
      </c>
      <c r="G295">
        <v>121</v>
      </c>
    </row>
    <row r="296" spans="1:7" x14ac:dyDescent="0.3">
      <c r="A296" s="1">
        <v>43651</v>
      </c>
      <c r="B296">
        <v>45</v>
      </c>
      <c r="C296">
        <v>83</v>
      </c>
      <c r="D296">
        <v>947</v>
      </c>
      <c r="E296">
        <v>864</v>
      </c>
      <c r="F296">
        <v>2259</v>
      </c>
      <c r="G296">
        <v>83</v>
      </c>
    </row>
    <row r="297" spans="1:7" x14ac:dyDescent="0.3">
      <c r="A297" s="1">
        <v>43652</v>
      </c>
      <c r="B297">
        <v>30</v>
      </c>
      <c r="C297">
        <v>22</v>
      </c>
      <c r="D297">
        <v>955</v>
      </c>
      <c r="E297">
        <v>864</v>
      </c>
      <c r="F297">
        <v>2259</v>
      </c>
      <c r="G297">
        <v>91</v>
      </c>
    </row>
    <row r="298" spans="1:7" x14ac:dyDescent="0.3">
      <c r="A298" s="1">
        <v>43653</v>
      </c>
      <c r="B298">
        <v>24</v>
      </c>
      <c r="C298">
        <v>15</v>
      </c>
      <c r="D298">
        <v>964</v>
      </c>
      <c r="E298">
        <v>864</v>
      </c>
      <c r="F298">
        <v>2259</v>
      </c>
      <c r="G298">
        <v>100</v>
      </c>
    </row>
    <row r="299" spans="1:7" x14ac:dyDescent="0.3">
      <c r="A299" s="1">
        <v>43654</v>
      </c>
      <c r="B299">
        <v>88</v>
      </c>
      <c r="C299">
        <v>75</v>
      </c>
      <c r="D299">
        <v>977</v>
      </c>
      <c r="E299">
        <v>864</v>
      </c>
      <c r="F299">
        <v>2259</v>
      </c>
      <c r="G299">
        <v>113</v>
      </c>
    </row>
    <row r="300" spans="1:7" x14ac:dyDescent="0.3">
      <c r="A300" s="1">
        <v>43655</v>
      </c>
      <c r="B300">
        <v>20</v>
      </c>
      <c r="C300">
        <v>20</v>
      </c>
      <c r="D300">
        <v>977</v>
      </c>
      <c r="E300">
        <v>864</v>
      </c>
      <c r="F300">
        <v>2259</v>
      </c>
      <c r="G300">
        <v>113</v>
      </c>
    </row>
    <row r="301" spans="1:7" x14ac:dyDescent="0.3">
      <c r="A301" s="1">
        <v>43656</v>
      </c>
      <c r="B301">
        <v>21</v>
      </c>
      <c r="C301">
        <v>20</v>
      </c>
      <c r="D301">
        <v>978</v>
      </c>
      <c r="E301">
        <v>864</v>
      </c>
      <c r="F301">
        <v>2259</v>
      </c>
      <c r="G301">
        <v>114</v>
      </c>
    </row>
    <row r="302" spans="1:7" x14ac:dyDescent="0.3">
      <c r="A302" s="1">
        <v>43657</v>
      </c>
      <c r="B302">
        <v>24</v>
      </c>
      <c r="C302">
        <v>21</v>
      </c>
      <c r="D302">
        <v>981</v>
      </c>
      <c r="E302">
        <v>864</v>
      </c>
      <c r="F302">
        <v>2259</v>
      </c>
      <c r="G302">
        <v>117</v>
      </c>
    </row>
    <row r="303" spans="1:7" x14ac:dyDescent="0.3">
      <c r="A303" s="1">
        <v>43658</v>
      </c>
      <c r="B303">
        <v>62</v>
      </c>
      <c r="C303">
        <v>115</v>
      </c>
      <c r="D303">
        <v>928</v>
      </c>
      <c r="E303">
        <v>864</v>
      </c>
      <c r="F303">
        <v>2259</v>
      </c>
      <c r="G303">
        <v>64</v>
      </c>
    </row>
    <row r="304" spans="1:7" x14ac:dyDescent="0.3">
      <c r="A304" s="1">
        <v>43659</v>
      </c>
      <c r="B304">
        <v>48</v>
      </c>
      <c r="C304">
        <v>33</v>
      </c>
      <c r="D304">
        <v>943</v>
      </c>
      <c r="E304">
        <v>864</v>
      </c>
      <c r="F304">
        <v>2259</v>
      </c>
      <c r="G304">
        <v>79</v>
      </c>
    </row>
    <row r="305" spans="1:7" x14ac:dyDescent="0.3">
      <c r="A305" s="1">
        <v>43660</v>
      </c>
      <c r="B305">
        <v>12</v>
      </c>
      <c r="C305">
        <v>9</v>
      </c>
      <c r="D305">
        <v>946</v>
      </c>
      <c r="E305">
        <v>864</v>
      </c>
      <c r="F305">
        <v>2259</v>
      </c>
      <c r="G305">
        <v>82</v>
      </c>
    </row>
    <row r="306" spans="1:7" x14ac:dyDescent="0.3">
      <c r="A306" s="1">
        <v>43661</v>
      </c>
      <c r="B306">
        <v>78</v>
      </c>
      <c r="C306">
        <v>78</v>
      </c>
      <c r="D306">
        <v>946</v>
      </c>
      <c r="E306">
        <v>864</v>
      </c>
      <c r="F306">
        <v>2259</v>
      </c>
      <c r="G306">
        <v>82</v>
      </c>
    </row>
    <row r="307" spans="1:7" x14ac:dyDescent="0.3">
      <c r="A307" s="1">
        <v>43662</v>
      </c>
      <c r="B307">
        <v>18</v>
      </c>
      <c r="C307">
        <v>18</v>
      </c>
      <c r="D307">
        <v>946</v>
      </c>
      <c r="E307">
        <v>864</v>
      </c>
      <c r="F307">
        <v>2259</v>
      </c>
      <c r="G307">
        <v>82</v>
      </c>
    </row>
    <row r="308" spans="1:7" x14ac:dyDescent="0.3">
      <c r="A308" s="1">
        <v>43663</v>
      </c>
      <c r="B308">
        <v>37</v>
      </c>
      <c r="C308">
        <v>37</v>
      </c>
      <c r="D308">
        <v>946</v>
      </c>
      <c r="E308">
        <v>864</v>
      </c>
      <c r="F308">
        <v>2259</v>
      </c>
      <c r="G308">
        <v>82</v>
      </c>
    </row>
    <row r="309" spans="1:7" x14ac:dyDescent="0.3">
      <c r="A309" s="1">
        <v>43664</v>
      </c>
      <c r="B309">
        <v>27</v>
      </c>
      <c r="C309">
        <v>23</v>
      </c>
      <c r="D309">
        <v>950</v>
      </c>
      <c r="E309">
        <v>864</v>
      </c>
      <c r="F309">
        <v>2259</v>
      </c>
      <c r="G309">
        <v>86</v>
      </c>
    </row>
    <row r="310" spans="1:7" x14ac:dyDescent="0.3">
      <c r="A310" s="1">
        <v>43665</v>
      </c>
      <c r="B310">
        <v>29</v>
      </c>
      <c r="C310">
        <v>49</v>
      </c>
      <c r="D310">
        <v>930</v>
      </c>
      <c r="E310">
        <v>864</v>
      </c>
      <c r="F310">
        <v>2259</v>
      </c>
      <c r="G310">
        <v>66</v>
      </c>
    </row>
    <row r="311" spans="1:7" x14ac:dyDescent="0.3">
      <c r="A311" s="1">
        <v>43666</v>
      </c>
      <c r="B311">
        <v>27</v>
      </c>
      <c r="C311">
        <v>20</v>
      </c>
      <c r="D311">
        <v>937</v>
      </c>
      <c r="E311">
        <v>864</v>
      </c>
      <c r="F311">
        <v>2259</v>
      </c>
      <c r="G311">
        <v>73</v>
      </c>
    </row>
    <row r="312" spans="1:7" x14ac:dyDescent="0.3">
      <c r="A312" s="1">
        <v>43667</v>
      </c>
      <c r="B312">
        <v>43</v>
      </c>
      <c r="C312">
        <v>32</v>
      </c>
      <c r="D312">
        <v>948</v>
      </c>
      <c r="E312">
        <v>864</v>
      </c>
      <c r="F312">
        <v>2259</v>
      </c>
      <c r="G312">
        <v>84</v>
      </c>
    </row>
    <row r="313" spans="1:7" x14ac:dyDescent="0.3">
      <c r="A313" s="1">
        <v>43668</v>
      </c>
      <c r="B313">
        <v>69</v>
      </c>
      <c r="C313">
        <v>61</v>
      </c>
      <c r="D313">
        <v>956</v>
      </c>
      <c r="E313">
        <v>864</v>
      </c>
      <c r="F313">
        <v>2259</v>
      </c>
      <c r="G313">
        <v>92</v>
      </c>
    </row>
    <row r="314" spans="1:7" x14ac:dyDescent="0.3">
      <c r="A314" s="1">
        <v>43669</v>
      </c>
      <c r="B314">
        <v>22</v>
      </c>
      <c r="C314">
        <v>21</v>
      </c>
      <c r="D314">
        <v>957</v>
      </c>
      <c r="E314">
        <v>864</v>
      </c>
      <c r="F314">
        <v>2259</v>
      </c>
      <c r="G314">
        <v>93</v>
      </c>
    </row>
    <row r="315" spans="1:7" x14ac:dyDescent="0.3">
      <c r="A315" s="1">
        <v>43670</v>
      </c>
      <c r="B315">
        <v>48</v>
      </c>
      <c r="C315">
        <v>43</v>
      </c>
      <c r="D315">
        <v>962</v>
      </c>
      <c r="E315">
        <v>864</v>
      </c>
      <c r="F315">
        <v>2259</v>
      </c>
      <c r="G315">
        <v>98</v>
      </c>
    </row>
    <row r="316" spans="1:7" x14ac:dyDescent="0.3">
      <c r="A316" s="1">
        <v>43671</v>
      </c>
      <c r="B316">
        <v>43</v>
      </c>
      <c r="C316">
        <v>39</v>
      </c>
      <c r="D316">
        <v>966</v>
      </c>
      <c r="E316">
        <v>864</v>
      </c>
      <c r="F316">
        <v>2259</v>
      </c>
      <c r="G316">
        <v>102</v>
      </c>
    </row>
    <row r="317" spans="1:7" x14ac:dyDescent="0.3">
      <c r="A317" s="1">
        <v>43672</v>
      </c>
      <c r="B317">
        <v>60</v>
      </c>
      <c r="C317">
        <v>100</v>
      </c>
      <c r="D317">
        <v>926</v>
      </c>
      <c r="E317">
        <v>864</v>
      </c>
      <c r="F317">
        <v>2259</v>
      </c>
      <c r="G317">
        <v>62</v>
      </c>
    </row>
    <row r="318" spans="1:7" x14ac:dyDescent="0.3">
      <c r="A318" s="1">
        <v>43673</v>
      </c>
      <c r="B318">
        <v>44</v>
      </c>
      <c r="C318">
        <v>28</v>
      </c>
      <c r="D318">
        <v>942</v>
      </c>
      <c r="E318">
        <v>864</v>
      </c>
      <c r="F318">
        <v>2259</v>
      </c>
      <c r="G318">
        <v>78</v>
      </c>
    </row>
    <row r="319" spans="1:7" x14ac:dyDescent="0.3">
      <c r="A319" s="1">
        <v>43674</v>
      </c>
      <c r="B319">
        <v>17</v>
      </c>
      <c r="C319">
        <v>12</v>
      </c>
      <c r="D319">
        <v>947</v>
      </c>
      <c r="E319">
        <v>864</v>
      </c>
      <c r="F319">
        <v>2259</v>
      </c>
      <c r="G319">
        <v>83</v>
      </c>
    </row>
    <row r="320" spans="1:7" x14ac:dyDescent="0.3">
      <c r="A320" s="1">
        <v>43675</v>
      </c>
      <c r="B320">
        <v>81</v>
      </c>
      <c r="C320">
        <v>80</v>
      </c>
      <c r="D320">
        <v>948</v>
      </c>
      <c r="E320">
        <v>864</v>
      </c>
      <c r="F320">
        <v>2259</v>
      </c>
      <c r="G320">
        <v>84</v>
      </c>
    </row>
    <row r="321" spans="1:7" x14ac:dyDescent="0.3">
      <c r="A321" s="1">
        <v>43676</v>
      </c>
      <c r="B321">
        <v>64</v>
      </c>
      <c r="C321">
        <v>59</v>
      </c>
      <c r="D321">
        <v>953</v>
      </c>
      <c r="E321">
        <v>864</v>
      </c>
      <c r="F321">
        <v>2259</v>
      </c>
      <c r="G321">
        <v>89</v>
      </c>
    </row>
    <row r="322" spans="1:7" x14ac:dyDescent="0.3">
      <c r="A322" s="1">
        <v>43677</v>
      </c>
      <c r="B322">
        <v>22</v>
      </c>
      <c r="C322">
        <v>22</v>
      </c>
      <c r="D322">
        <v>953</v>
      </c>
      <c r="E322">
        <v>864</v>
      </c>
      <c r="F322">
        <v>2259</v>
      </c>
      <c r="G322">
        <v>89</v>
      </c>
    </row>
    <row r="323" spans="1:7" x14ac:dyDescent="0.3">
      <c r="A323" s="1">
        <v>43678</v>
      </c>
      <c r="B323">
        <v>33</v>
      </c>
      <c r="C323">
        <v>29</v>
      </c>
      <c r="D323">
        <v>957</v>
      </c>
      <c r="E323">
        <v>864</v>
      </c>
      <c r="F323">
        <v>2259</v>
      </c>
      <c r="G323">
        <v>93</v>
      </c>
    </row>
    <row r="324" spans="1:7" x14ac:dyDescent="0.3">
      <c r="A324" s="1">
        <v>43679</v>
      </c>
      <c r="B324">
        <v>29</v>
      </c>
      <c r="C324">
        <v>48</v>
      </c>
      <c r="D324">
        <v>938</v>
      </c>
      <c r="E324">
        <v>864</v>
      </c>
      <c r="F324">
        <v>2259</v>
      </c>
      <c r="G324">
        <v>74</v>
      </c>
    </row>
    <row r="325" spans="1:7" x14ac:dyDescent="0.3">
      <c r="A325" s="1">
        <v>43680</v>
      </c>
      <c r="B325">
        <v>29</v>
      </c>
      <c r="C325">
        <v>21</v>
      </c>
      <c r="D325">
        <v>946</v>
      </c>
      <c r="E325">
        <v>864</v>
      </c>
      <c r="F325">
        <v>2259</v>
      </c>
      <c r="G325">
        <v>82</v>
      </c>
    </row>
    <row r="326" spans="1:7" x14ac:dyDescent="0.3">
      <c r="A326" s="1">
        <v>43681</v>
      </c>
      <c r="B326">
        <v>29</v>
      </c>
      <c r="C326">
        <v>21</v>
      </c>
      <c r="D326">
        <v>954</v>
      </c>
      <c r="E326">
        <v>864</v>
      </c>
      <c r="F326">
        <v>2259</v>
      </c>
      <c r="G326">
        <v>90</v>
      </c>
    </row>
    <row r="327" spans="1:7" x14ac:dyDescent="0.3">
      <c r="A327" s="1">
        <v>43682</v>
      </c>
      <c r="B327">
        <v>48</v>
      </c>
      <c r="C327">
        <v>48</v>
      </c>
      <c r="D327">
        <v>954</v>
      </c>
      <c r="E327">
        <v>864</v>
      </c>
      <c r="F327">
        <v>2259</v>
      </c>
      <c r="G327">
        <v>90</v>
      </c>
    </row>
    <row r="328" spans="1:7" x14ac:dyDescent="0.3">
      <c r="A328" s="1">
        <v>43683</v>
      </c>
      <c r="B328">
        <v>62</v>
      </c>
      <c r="C328">
        <v>56</v>
      </c>
      <c r="D328">
        <v>960</v>
      </c>
      <c r="E328">
        <v>864</v>
      </c>
      <c r="F328">
        <v>2259</v>
      </c>
      <c r="G328">
        <v>96</v>
      </c>
    </row>
    <row r="329" spans="1:7" x14ac:dyDescent="0.3">
      <c r="A329" s="1">
        <v>43684</v>
      </c>
      <c r="B329">
        <v>29</v>
      </c>
      <c r="C329">
        <v>26</v>
      </c>
      <c r="D329">
        <v>963</v>
      </c>
      <c r="E329">
        <v>864</v>
      </c>
      <c r="F329">
        <v>2259</v>
      </c>
      <c r="G329">
        <v>99</v>
      </c>
    </row>
    <row r="330" spans="1:7" x14ac:dyDescent="0.3">
      <c r="A330" s="1">
        <v>43685</v>
      </c>
      <c r="B330">
        <v>18</v>
      </c>
      <c r="C330">
        <v>16</v>
      </c>
      <c r="D330">
        <v>965</v>
      </c>
      <c r="E330">
        <v>864</v>
      </c>
      <c r="F330">
        <v>2259</v>
      </c>
      <c r="G330">
        <v>101</v>
      </c>
    </row>
    <row r="331" spans="1:7" x14ac:dyDescent="0.3">
      <c r="A331" s="1">
        <v>43686</v>
      </c>
      <c r="B331">
        <v>46</v>
      </c>
      <c r="C331">
        <v>84</v>
      </c>
      <c r="D331">
        <v>927</v>
      </c>
      <c r="E331">
        <v>864</v>
      </c>
      <c r="F331">
        <v>2259</v>
      </c>
      <c r="G331">
        <v>63</v>
      </c>
    </row>
    <row r="332" spans="1:7" x14ac:dyDescent="0.3">
      <c r="A332" s="1">
        <v>43687</v>
      </c>
      <c r="B332">
        <v>26</v>
      </c>
      <c r="C332">
        <v>18</v>
      </c>
      <c r="D332">
        <v>935</v>
      </c>
      <c r="E332">
        <v>864</v>
      </c>
      <c r="F332">
        <v>2259</v>
      </c>
      <c r="G332">
        <v>71</v>
      </c>
    </row>
    <row r="333" spans="1:7" x14ac:dyDescent="0.3">
      <c r="A333" s="1">
        <v>43688</v>
      </c>
      <c r="B333">
        <v>19</v>
      </c>
      <c r="C333">
        <v>13</v>
      </c>
      <c r="D333">
        <v>941</v>
      </c>
      <c r="E333">
        <v>864</v>
      </c>
      <c r="F333">
        <v>2259</v>
      </c>
      <c r="G333">
        <v>77</v>
      </c>
    </row>
    <row r="334" spans="1:7" x14ac:dyDescent="0.3">
      <c r="A334" s="1">
        <v>43689</v>
      </c>
      <c r="B334">
        <v>73</v>
      </c>
      <c r="C334">
        <v>73</v>
      </c>
      <c r="D334">
        <v>941</v>
      </c>
      <c r="E334">
        <v>864</v>
      </c>
      <c r="F334">
        <v>2259</v>
      </c>
      <c r="G334">
        <v>77</v>
      </c>
    </row>
    <row r="335" spans="1:7" x14ac:dyDescent="0.3">
      <c r="A335" s="1">
        <v>43690</v>
      </c>
      <c r="B335">
        <v>42</v>
      </c>
      <c r="C335">
        <v>37</v>
      </c>
      <c r="D335">
        <v>946</v>
      </c>
      <c r="E335">
        <v>864</v>
      </c>
      <c r="F335">
        <v>2259</v>
      </c>
      <c r="G335">
        <v>82</v>
      </c>
    </row>
    <row r="336" spans="1:7" x14ac:dyDescent="0.3">
      <c r="A336" s="1">
        <v>43691</v>
      </c>
      <c r="B336">
        <v>60</v>
      </c>
      <c r="C336">
        <v>56</v>
      </c>
      <c r="D336">
        <v>950</v>
      </c>
      <c r="E336">
        <v>864</v>
      </c>
      <c r="F336">
        <v>2259</v>
      </c>
      <c r="G336">
        <v>86</v>
      </c>
    </row>
    <row r="337" spans="1:7" x14ac:dyDescent="0.3">
      <c r="A337" s="1">
        <v>43692</v>
      </c>
      <c r="B337">
        <v>52</v>
      </c>
      <c r="C337">
        <v>48</v>
      </c>
      <c r="D337">
        <v>954</v>
      </c>
      <c r="E337">
        <v>864</v>
      </c>
      <c r="F337">
        <v>2259</v>
      </c>
      <c r="G337">
        <v>90</v>
      </c>
    </row>
    <row r="338" spans="1:7" x14ac:dyDescent="0.3">
      <c r="A338" s="1">
        <v>43693</v>
      </c>
      <c r="B338">
        <v>35</v>
      </c>
      <c r="C338">
        <v>59</v>
      </c>
      <c r="D338">
        <v>930</v>
      </c>
      <c r="E338">
        <v>864</v>
      </c>
      <c r="F338">
        <v>2259</v>
      </c>
      <c r="G338">
        <v>66</v>
      </c>
    </row>
    <row r="339" spans="1:7" x14ac:dyDescent="0.3">
      <c r="A339" s="1">
        <v>43694</v>
      </c>
      <c r="B339">
        <v>45</v>
      </c>
      <c r="C339">
        <v>31</v>
      </c>
      <c r="D339">
        <v>944</v>
      </c>
      <c r="E339">
        <v>864</v>
      </c>
      <c r="F339">
        <v>2259</v>
      </c>
      <c r="G339">
        <v>80</v>
      </c>
    </row>
    <row r="340" spans="1:7" x14ac:dyDescent="0.3">
      <c r="A340" s="1">
        <v>43695</v>
      </c>
      <c r="B340">
        <v>29</v>
      </c>
      <c r="C340">
        <v>19</v>
      </c>
      <c r="D340">
        <v>954</v>
      </c>
      <c r="E340">
        <v>864</v>
      </c>
      <c r="F340">
        <v>2259</v>
      </c>
      <c r="G340">
        <v>90</v>
      </c>
    </row>
    <row r="341" spans="1:7" x14ac:dyDescent="0.3">
      <c r="A341" s="1">
        <v>43696</v>
      </c>
      <c r="B341">
        <v>85</v>
      </c>
      <c r="C341">
        <v>75</v>
      </c>
      <c r="D341">
        <v>964</v>
      </c>
      <c r="E341">
        <v>864</v>
      </c>
      <c r="F341">
        <v>2259</v>
      </c>
      <c r="G341">
        <v>100</v>
      </c>
    </row>
    <row r="342" spans="1:7" x14ac:dyDescent="0.3">
      <c r="A342" s="1">
        <v>43697</v>
      </c>
      <c r="B342">
        <v>32</v>
      </c>
      <c r="C342">
        <v>28</v>
      </c>
      <c r="D342">
        <v>968</v>
      </c>
      <c r="E342">
        <v>864</v>
      </c>
      <c r="F342">
        <v>2259</v>
      </c>
      <c r="G342">
        <v>104</v>
      </c>
    </row>
    <row r="343" spans="1:7" x14ac:dyDescent="0.3">
      <c r="A343" s="1">
        <v>43698</v>
      </c>
      <c r="B343">
        <v>19</v>
      </c>
      <c r="C343">
        <v>18</v>
      </c>
      <c r="D343">
        <v>969</v>
      </c>
      <c r="E343">
        <v>864</v>
      </c>
      <c r="F343">
        <v>2259</v>
      </c>
      <c r="G343">
        <v>105</v>
      </c>
    </row>
    <row r="344" spans="1:7" x14ac:dyDescent="0.3">
      <c r="A344" s="1">
        <v>43699</v>
      </c>
      <c r="B344">
        <v>26</v>
      </c>
      <c r="C344">
        <v>23</v>
      </c>
      <c r="D344">
        <v>972</v>
      </c>
      <c r="E344">
        <v>864</v>
      </c>
      <c r="F344">
        <v>2259</v>
      </c>
      <c r="G344">
        <v>108</v>
      </c>
    </row>
    <row r="345" spans="1:7" x14ac:dyDescent="0.3">
      <c r="A345" s="1">
        <v>43700</v>
      </c>
      <c r="B345">
        <v>62</v>
      </c>
      <c r="C345">
        <v>118</v>
      </c>
      <c r="D345">
        <v>916</v>
      </c>
      <c r="E345">
        <v>864</v>
      </c>
      <c r="F345">
        <v>2259</v>
      </c>
      <c r="G345">
        <v>52</v>
      </c>
    </row>
    <row r="346" spans="1:7" x14ac:dyDescent="0.3">
      <c r="A346" s="1">
        <v>43701</v>
      </c>
      <c r="B346">
        <v>41</v>
      </c>
      <c r="C346">
        <v>29</v>
      </c>
      <c r="D346">
        <v>928</v>
      </c>
      <c r="E346">
        <v>864</v>
      </c>
      <c r="F346">
        <v>2259</v>
      </c>
      <c r="G346">
        <v>64</v>
      </c>
    </row>
    <row r="347" spans="1:7" x14ac:dyDescent="0.3">
      <c r="A347" s="1">
        <v>43702</v>
      </c>
      <c r="B347">
        <v>16</v>
      </c>
      <c r="C347">
        <v>12</v>
      </c>
      <c r="D347">
        <v>932</v>
      </c>
      <c r="E347">
        <v>864</v>
      </c>
      <c r="F347">
        <v>2259</v>
      </c>
      <c r="G347">
        <v>68</v>
      </c>
    </row>
    <row r="348" spans="1:7" x14ac:dyDescent="0.3">
      <c r="A348" s="1">
        <v>43703</v>
      </c>
      <c r="B348">
        <v>97</v>
      </c>
      <c r="C348">
        <v>85</v>
      </c>
      <c r="D348">
        <v>944</v>
      </c>
      <c r="E348">
        <v>864</v>
      </c>
      <c r="F348">
        <v>2259</v>
      </c>
      <c r="G348">
        <v>80</v>
      </c>
    </row>
    <row r="349" spans="1:7" x14ac:dyDescent="0.3">
      <c r="A349" s="1">
        <v>43704</v>
      </c>
      <c r="B349">
        <v>58</v>
      </c>
      <c r="C349">
        <v>58</v>
      </c>
      <c r="D349">
        <v>944</v>
      </c>
      <c r="E349">
        <v>864</v>
      </c>
      <c r="F349">
        <v>2259</v>
      </c>
      <c r="G349">
        <v>80</v>
      </c>
    </row>
    <row r="350" spans="1:7" x14ac:dyDescent="0.3">
      <c r="A350" s="1">
        <v>43705</v>
      </c>
      <c r="B350">
        <v>59</v>
      </c>
      <c r="C350">
        <v>51</v>
      </c>
      <c r="D350">
        <v>952</v>
      </c>
      <c r="E350">
        <v>864</v>
      </c>
      <c r="F350">
        <v>2259</v>
      </c>
      <c r="G350">
        <v>88</v>
      </c>
    </row>
    <row r="351" spans="1:7" x14ac:dyDescent="0.3">
      <c r="A351" s="1">
        <v>43706</v>
      </c>
      <c r="B351">
        <v>61</v>
      </c>
      <c r="C351">
        <v>61</v>
      </c>
      <c r="D351">
        <v>952</v>
      </c>
      <c r="E351">
        <v>864</v>
      </c>
      <c r="F351">
        <v>2259</v>
      </c>
      <c r="G351">
        <v>88</v>
      </c>
    </row>
    <row r="352" spans="1:7" x14ac:dyDescent="0.3">
      <c r="A352" s="1">
        <v>43707</v>
      </c>
      <c r="B352">
        <v>39</v>
      </c>
      <c r="C352">
        <v>67</v>
      </c>
      <c r="D352">
        <v>924</v>
      </c>
      <c r="E352">
        <v>864</v>
      </c>
      <c r="F352">
        <v>2259</v>
      </c>
      <c r="G352">
        <v>60</v>
      </c>
    </row>
    <row r="353" spans="1:7" x14ac:dyDescent="0.3">
      <c r="A353" s="1">
        <v>43708</v>
      </c>
      <c r="B353">
        <v>18</v>
      </c>
      <c r="C353">
        <v>12</v>
      </c>
      <c r="D353">
        <v>930</v>
      </c>
      <c r="E353">
        <v>864</v>
      </c>
      <c r="F353">
        <v>2259</v>
      </c>
      <c r="G353">
        <v>66</v>
      </c>
    </row>
    <row r="354" spans="1:7" x14ac:dyDescent="0.3">
      <c r="A354" s="1">
        <v>43709</v>
      </c>
      <c r="B354">
        <v>31</v>
      </c>
      <c r="C354">
        <v>23</v>
      </c>
      <c r="D354">
        <v>938</v>
      </c>
      <c r="E354">
        <v>864</v>
      </c>
      <c r="F354">
        <v>2259</v>
      </c>
      <c r="G354">
        <v>74</v>
      </c>
    </row>
    <row r="355" spans="1:7" x14ac:dyDescent="0.3">
      <c r="A355" s="1">
        <v>43710</v>
      </c>
      <c r="B355">
        <v>66</v>
      </c>
      <c r="C355">
        <v>61</v>
      </c>
      <c r="D355">
        <v>943</v>
      </c>
      <c r="E355">
        <v>864</v>
      </c>
      <c r="F355">
        <v>2259</v>
      </c>
      <c r="G355">
        <v>79</v>
      </c>
    </row>
    <row r="356" spans="1:7" x14ac:dyDescent="0.3">
      <c r="A356" s="1">
        <v>43711</v>
      </c>
      <c r="B356">
        <v>38</v>
      </c>
      <c r="C356">
        <v>35</v>
      </c>
      <c r="D356">
        <v>946</v>
      </c>
      <c r="E356">
        <v>864</v>
      </c>
      <c r="F356">
        <v>2259</v>
      </c>
      <c r="G356">
        <v>82</v>
      </c>
    </row>
    <row r="357" spans="1:7" x14ac:dyDescent="0.3">
      <c r="A357" s="1">
        <v>43712</v>
      </c>
      <c r="B357">
        <v>41</v>
      </c>
      <c r="C357">
        <v>35</v>
      </c>
      <c r="D357">
        <v>952</v>
      </c>
      <c r="E357">
        <v>864</v>
      </c>
      <c r="F357">
        <v>2259</v>
      </c>
      <c r="G357">
        <v>88</v>
      </c>
    </row>
    <row r="358" spans="1:7" x14ac:dyDescent="0.3">
      <c r="A358" s="1">
        <v>43713</v>
      </c>
      <c r="B358">
        <v>24</v>
      </c>
      <c r="C358">
        <v>24</v>
      </c>
      <c r="D358">
        <v>952</v>
      </c>
      <c r="E358">
        <v>864</v>
      </c>
      <c r="F358">
        <v>2259</v>
      </c>
      <c r="G358">
        <v>88</v>
      </c>
    </row>
    <row r="359" spans="1:7" x14ac:dyDescent="0.3">
      <c r="A359" s="1">
        <v>43714</v>
      </c>
      <c r="B359">
        <v>52</v>
      </c>
      <c r="C359">
        <v>101</v>
      </c>
      <c r="D359">
        <v>903</v>
      </c>
      <c r="E359">
        <v>864</v>
      </c>
      <c r="F359">
        <v>2259</v>
      </c>
      <c r="G359">
        <v>39</v>
      </c>
    </row>
    <row r="360" spans="1:7" x14ac:dyDescent="0.3">
      <c r="A360" s="1">
        <v>43715</v>
      </c>
      <c r="B360">
        <v>26</v>
      </c>
      <c r="C360">
        <v>17</v>
      </c>
      <c r="D360">
        <v>912</v>
      </c>
      <c r="E360">
        <v>864</v>
      </c>
      <c r="F360">
        <v>2259</v>
      </c>
      <c r="G360">
        <v>48</v>
      </c>
    </row>
    <row r="361" spans="1:7" x14ac:dyDescent="0.3">
      <c r="A361" s="1">
        <v>43716</v>
      </c>
      <c r="B361">
        <v>30</v>
      </c>
      <c r="C361">
        <v>20</v>
      </c>
      <c r="D361">
        <v>922</v>
      </c>
      <c r="E361">
        <v>864</v>
      </c>
      <c r="F361">
        <v>2259</v>
      </c>
      <c r="G361">
        <v>58</v>
      </c>
    </row>
    <row r="362" spans="1:7" x14ac:dyDescent="0.3">
      <c r="A362" s="1">
        <v>43717</v>
      </c>
      <c r="B362">
        <v>27</v>
      </c>
      <c r="C362">
        <v>25</v>
      </c>
      <c r="D362">
        <v>924</v>
      </c>
      <c r="E362">
        <v>864</v>
      </c>
      <c r="F362">
        <v>2259</v>
      </c>
      <c r="G362">
        <v>60</v>
      </c>
    </row>
    <row r="363" spans="1:7" x14ac:dyDescent="0.3">
      <c r="A363" s="1">
        <v>43718</v>
      </c>
      <c r="B363">
        <v>16</v>
      </c>
      <c r="C363">
        <v>16</v>
      </c>
      <c r="D363">
        <v>924</v>
      </c>
      <c r="E363">
        <v>864</v>
      </c>
      <c r="F363">
        <v>2259</v>
      </c>
      <c r="G363">
        <v>60</v>
      </c>
    </row>
    <row r="364" spans="1:7" x14ac:dyDescent="0.3">
      <c r="A364" s="1">
        <v>43719</v>
      </c>
      <c r="B364">
        <v>55</v>
      </c>
      <c r="C364">
        <v>49</v>
      </c>
      <c r="D364">
        <v>930</v>
      </c>
      <c r="E364">
        <v>864</v>
      </c>
      <c r="F364">
        <v>2259</v>
      </c>
      <c r="G364">
        <v>66</v>
      </c>
    </row>
    <row r="365" spans="1:7" x14ac:dyDescent="0.3">
      <c r="A365" s="1">
        <v>43720</v>
      </c>
      <c r="B365">
        <v>48</v>
      </c>
      <c r="C365">
        <v>41</v>
      </c>
      <c r="D365">
        <v>937</v>
      </c>
      <c r="E365">
        <v>864</v>
      </c>
      <c r="F365">
        <v>2259</v>
      </c>
      <c r="G365">
        <v>73</v>
      </c>
    </row>
    <row r="366" spans="1:7" x14ac:dyDescent="0.3">
      <c r="A366" s="1">
        <v>43721</v>
      </c>
      <c r="B366">
        <v>31</v>
      </c>
      <c r="C366">
        <v>56</v>
      </c>
      <c r="D366">
        <v>912</v>
      </c>
      <c r="E366">
        <v>864</v>
      </c>
      <c r="F366">
        <v>2259</v>
      </c>
      <c r="G366">
        <v>48</v>
      </c>
    </row>
    <row r="367" spans="1:7" x14ac:dyDescent="0.3">
      <c r="A367" s="1">
        <v>43722</v>
      </c>
      <c r="B367">
        <v>36</v>
      </c>
      <c r="C367">
        <v>24</v>
      </c>
      <c r="D367">
        <v>924</v>
      </c>
      <c r="E367">
        <v>864</v>
      </c>
      <c r="F367">
        <v>2259</v>
      </c>
      <c r="G367">
        <v>60</v>
      </c>
    </row>
    <row r="368" spans="1:7" x14ac:dyDescent="0.3">
      <c r="A368" s="1">
        <v>43723</v>
      </c>
      <c r="B368">
        <v>39</v>
      </c>
      <c r="C368">
        <v>28</v>
      </c>
      <c r="D368">
        <v>935</v>
      </c>
      <c r="E368">
        <v>864</v>
      </c>
      <c r="F368">
        <v>2259</v>
      </c>
      <c r="G368">
        <v>71</v>
      </c>
    </row>
    <row r="369" spans="1:7" x14ac:dyDescent="0.3">
      <c r="A369" s="1">
        <v>43724</v>
      </c>
      <c r="B369">
        <v>90</v>
      </c>
      <c r="C369">
        <v>87</v>
      </c>
      <c r="D369">
        <v>938</v>
      </c>
      <c r="E369">
        <v>864</v>
      </c>
      <c r="F369">
        <v>2259</v>
      </c>
      <c r="G369">
        <v>74</v>
      </c>
    </row>
    <row r="370" spans="1:7" x14ac:dyDescent="0.3">
      <c r="A370" s="1">
        <v>43725</v>
      </c>
      <c r="B370">
        <v>24</v>
      </c>
      <c r="C370">
        <v>21</v>
      </c>
      <c r="D370">
        <v>941</v>
      </c>
      <c r="E370">
        <v>864</v>
      </c>
      <c r="F370">
        <v>2259</v>
      </c>
      <c r="G370">
        <v>77</v>
      </c>
    </row>
    <row r="371" spans="1:7" x14ac:dyDescent="0.3">
      <c r="A371" s="1">
        <v>43726</v>
      </c>
      <c r="B371">
        <v>38</v>
      </c>
      <c r="C371">
        <v>36</v>
      </c>
      <c r="D371">
        <v>943</v>
      </c>
      <c r="E371">
        <v>864</v>
      </c>
      <c r="F371">
        <v>2259</v>
      </c>
      <c r="G371">
        <v>79</v>
      </c>
    </row>
    <row r="372" spans="1:7" x14ac:dyDescent="0.3">
      <c r="A372" s="1">
        <v>43727</v>
      </c>
      <c r="B372">
        <v>45</v>
      </c>
      <c r="C372">
        <v>38</v>
      </c>
      <c r="D372">
        <v>950</v>
      </c>
      <c r="E372">
        <v>864</v>
      </c>
      <c r="F372">
        <v>2259</v>
      </c>
      <c r="G372">
        <v>86</v>
      </c>
    </row>
    <row r="373" spans="1:7" x14ac:dyDescent="0.3">
      <c r="A373" s="1">
        <v>43728</v>
      </c>
      <c r="B373">
        <v>38</v>
      </c>
      <c r="C373">
        <v>73</v>
      </c>
      <c r="D373">
        <v>915</v>
      </c>
      <c r="E373">
        <v>864</v>
      </c>
      <c r="F373">
        <v>2259</v>
      </c>
      <c r="G373">
        <v>51</v>
      </c>
    </row>
    <row r="374" spans="1:7" x14ac:dyDescent="0.3">
      <c r="A374" s="1">
        <v>43729</v>
      </c>
      <c r="B374">
        <v>35</v>
      </c>
      <c r="C374">
        <v>25</v>
      </c>
      <c r="D374">
        <v>925</v>
      </c>
      <c r="E374">
        <v>864</v>
      </c>
      <c r="F374">
        <v>2259</v>
      </c>
      <c r="G374">
        <v>61</v>
      </c>
    </row>
    <row r="375" spans="1:7" x14ac:dyDescent="0.3">
      <c r="A375" s="1">
        <v>43730</v>
      </c>
      <c r="B375">
        <v>21</v>
      </c>
      <c r="C375">
        <v>14</v>
      </c>
      <c r="D375">
        <v>932</v>
      </c>
      <c r="E375">
        <v>864</v>
      </c>
      <c r="F375">
        <v>2259</v>
      </c>
      <c r="G375">
        <v>68</v>
      </c>
    </row>
    <row r="376" spans="1:7" x14ac:dyDescent="0.3">
      <c r="A376" s="1">
        <v>43731</v>
      </c>
      <c r="B376">
        <v>87</v>
      </c>
      <c r="C376">
        <v>73</v>
      </c>
      <c r="D376">
        <v>946</v>
      </c>
      <c r="E376">
        <v>864</v>
      </c>
      <c r="F376">
        <v>2259</v>
      </c>
      <c r="G376">
        <v>82</v>
      </c>
    </row>
    <row r="377" spans="1:7" x14ac:dyDescent="0.3">
      <c r="A377" s="1">
        <v>43732</v>
      </c>
      <c r="B377">
        <v>55</v>
      </c>
      <c r="C377">
        <v>55</v>
      </c>
      <c r="D377">
        <v>946</v>
      </c>
      <c r="E377">
        <v>864</v>
      </c>
      <c r="F377">
        <v>2259</v>
      </c>
      <c r="G377">
        <v>82</v>
      </c>
    </row>
    <row r="378" spans="1:7" x14ac:dyDescent="0.3">
      <c r="A378" s="1">
        <v>43733</v>
      </c>
      <c r="B378">
        <v>47</v>
      </c>
      <c r="C378">
        <v>42</v>
      </c>
      <c r="D378">
        <v>951</v>
      </c>
      <c r="E378">
        <v>864</v>
      </c>
      <c r="F378">
        <v>2259</v>
      </c>
      <c r="G378">
        <v>87</v>
      </c>
    </row>
    <row r="379" spans="1:7" x14ac:dyDescent="0.3">
      <c r="A379" s="1">
        <v>43734</v>
      </c>
      <c r="B379">
        <v>21</v>
      </c>
      <c r="C379">
        <v>21</v>
      </c>
      <c r="D379">
        <v>951</v>
      </c>
      <c r="E379">
        <v>864</v>
      </c>
      <c r="F379">
        <v>2259</v>
      </c>
      <c r="G379">
        <v>87</v>
      </c>
    </row>
    <row r="380" spans="1:7" x14ac:dyDescent="0.3">
      <c r="A380" s="1">
        <v>43735</v>
      </c>
      <c r="B380">
        <v>43</v>
      </c>
      <c r="C380">
        <v>77</v>
      </c>
      <c r="D380">
        <v>917</v>
      </c>
      <c r="E380">
        <v>864</v>
      </c>
      <c r="F380">
        <v>2259</v>
      </c>
      <c r="G380">
        <v>53</v>
      </c>
    </row>
    <row r="381" spans="1:7" x14ac:dyDescent="0.3">
      <c r="A381" s="1">
        <v>43736</v>
      </c>
      <c r="B381">
        <v>33</v>
      </c>
      <c r="C381">
        <v>24</v>
      </c>
      <c r="D381">
        <v>926</v>
      </c>
      <c r="E381">
        <v>864</v>
      </c>
      <c r="F381">
        <v>2259</v>
      </c>
      <c r="G381">
        <v>62</v>
      </c>
    </row>
    <row r="382" spans="1:7" x14ac:dyDescent="0.3">
      <c r="A382" s="1">
        <v>43737</v>
      </c>
      <c r="B382">
        <v>42</v>
      </c>
      <c r="C382">
        <v>28</v>
      </c>
      <c r="D382">
        <v>940</v>
      </c>
      <c r="E382">
        <v>864</v>
      </c>
      <c r="F382">
        <v>2259</v>
      </c>
      <c r="G382">
        <v>76</v>
      </c>
    </row>
    <row r="383" spans="1:7" x14ac:dyDescent="0.3">
      <c r="A383" s="1">
        <v>43738</v>
      </c>
      <c r="B383">
        <v>96</v>
      </c>
      <c r="C383">
        <v>82</v>
      </c>
      <c r="D383">
        <v>954</v>
      </c>
      <c r="E383">
        <v>864</v>
      </c>
      <c r="F383">
        <v>2259</v>
      </c>
      <c r="G383">
        <v>90</v>
      </c>
    </row>
    <row r="384" spans="1:7" x14ac:dyDescent="0.3">
      <c r="A384" s="1">
        <v>43739</v>
      </c>
      <c r="B384">
        <v>63</v>
      </c>
      <c r="C384">
        <v>58</v>
      </c>
      <c r="D384">
        <v>959</v>
      </c>
      <c r="E384">
        <v>864</v>
      </c>
      <c r="F384">
        <v>2259</v>
      </c>
      <c r="G384">
        <v>95</v>
      </c>
    </row>
    <row r="385" spans="1:7" x14ac:dyDescent="0.3">
      <c r="A385" s="1">
        <v>43740</v>
      </c>
      <c r="B385">
        <v>56</v>
      </c>
      <c r="C385">
        <v>56</v>
      </c>
      <c r="D385">
        <v>959</v>
      </c>
      <c r="E385">
        <v>864</v>
      </c>
      <c r="F385">
        <v>2259</v>
      </c>
      <c r="G385">
        <v>95</v>
      </c>
    </row>
    <row r="386" spans="1:7" x14ac:dyDescent="0.3">
      <c r="A386" s="1">
        <v>43741</v>
      </c>
      <c r="B386">
        <v>15</v>
      </c>
      <c r="C386">
        <v>13</v>
      </c>
      <c r="D386">
        <v>961</v>
      </c>
      <c r="E386">
        <v>864</v>
      </c>
      <c r="F386">
        <v>2259</v>
      </c>
      <c r="G386">
        <v>97</v>
      </c>
    </row>
    <row r="387" spans="1:7" x14ac:dyDescent="0.3">
      <c r="A387" s="1">
        <v>43742</v>
      </c>
      <c r="B387">
        <v>16</v>
      </c>
      <c r="C387">
        <v>30</v>
      </c>
      <c r="D387">
        <v>947</v>
      </c>
      <c r="E387">
        <v>864</v>
      </c>
      <c r="F387">
        <v>2259</v>
      </c>
      <c r="G387">
        <v>83</v>
      </c>
    </row>
    <row r="388" spans="1:7" x14ac:dyDescent="0.3">
      <c r="A388" s="1">
        <v>43743</v>
      </c>
      <c r="B388">
        <v>14</v>
      </c>
      <c r="C388">
        <v>11</v>
      </c>
      <c r="D388">
        <v>950</v>
      </c>
      <c r="E388">
        <v>864</v>
      </c>
      <c r="F388">
        <v>2259</v>
      </c>
      <c r="G388">
        <v>86</v>
      </c>
    </row>
    <row r="389" spans="1:7" x14ac:dyDescent="0.3">
      <c r="A389" s="1">
        <v>43744</v>
      </c>
      <c r="B389">
        <v>45</v>
      </c>
      <c r="C389">
        <v>34</v>
      </c>
      <c r="D389">
        <v>961</v>
      </c>
      <c r="E389">
        <v>864</v>
      </c>
      <c r="F389">
        <v>2259</v>
      </c>
      <c r="G389">
        <v>97</v>
      </c>
    </row>
    <row r="390" spans="1:7" x14ac:dyDescent="0.3">
      <c r="A390" s="1">
        <v>43745</v>
      </c>
      <c r="B390">
        <v>33</v>
      </c>
      <c r="C390">
        <v>30</v>
      </c>
      <c r="D390">
        <v>964</v>
      </c>
      <c r="E390">
        <v>864</v>
      </c>
      <c r="F390">
        <v>2259</v>
      </c>
      <c r="G390">
        <v>100</v>
      </c>
    </row>
    <row r="391" spans="1:7" x14ac:dyDescent="0.3">
      <c r="A391" s="1">
        <v>43746</v>
      </c>
      <c r="B391">
        <v>15</v>
      </c>
      <c r="C391">
        <v>15</v>
      </c>
      <c r="D391">
        <v>964</v>
      </c>
      <c r="E391">
        <v>864</v>
      </c>
      <c r="F391">
        <v>2259</v>
      </c>
      <c r="G391">
        <v>100</v>
      </c>
    </row>
    <row r="392" spans="1:7" x14ac:dyDescent="0.3">
      <c r="A392" s="1">
        <v>43747</v>
      </c>
      <c r="B392">
        <v>63</v>
      </c>
      <c r="C392">
        <v>55</v>
      </c>
      <c r="D392">
        <v>972</v>
      </c>
      <c r="E392">
        <v>864</v>
      </c>
      <c r="F392">
        <v>2259</v>
      </c>
      <c r="G392">
        <v>108</v>
      </c>
    </row>
    <row r="393" spans="1:7" x14ac:dyDescent="0.3">
      <c r="A393" s="1">
        <v>43748</v>
      </c>
      <c r="B393">
        <v>22</v>
      </c>
      <c r="C393">
        <v>20</v>
      </c>
      <c r="D393">
        <v>974</v>
      </c>
      <c r="E393">
        <v>864</v>
      </c>
      <c r="F393">
        <v>2259</v>
      </c>
      <c r="G393">
        <v>110</v>
      </c>
    </row>
    <row r="394" spans="1:7" x14ac:dyDescent="0.3">
      <c r="A394" s="1">
        <v>43749</v>
      </c>
      <c r="B394">
        <v>60</v>
      </c>
      <c r="C394">
        <v>114</v>
      </c>
      <c r="D394">
        <v>920</v>
      </c>
      <c r="E394">
        <v>864</v>
      </c>
      <c r="F394">
        <v>2259</v>
      </c>
      <c r="G394">
        <v>56</v>
      </c>
    </row>
    <row r="395" spans="1:7" x14ac:dyDescent="0.3">
      <c r="A395" s="1">
        <v>43750</v>
      </c>
      <c r="B395">
        <v>18</v>
      </c>
      <c r="C395">
        <v>13</v>
      </c>
      <c r="D395">
        <v>925</v>
      </c>
      <c r="E395">
        <v>864</v>
      </c>
      <c r="F395">
        <v>2259</v>
      </c>
      <c r="G395">
        <v>61</v>
      </c>
    </row>
    <row r="396" spans="1:7" x14ac:dyDescent="0.3">
      <c r="A396" s="1">
        <v>43751</v>
      </c>
      <c r="B396">
        <v>25</v>
      </c>
      <c r="C396">
        <v>16</v>
      </c>
      <c r="D396">
        <v>934</v>
      </c>
      <c r="E396">
        <v>864</v>
      </c>
      <c r="F396">
        <v>2259</v>
      </c>
      <c r="G396">
        <v>70</v>
      </c>
    </row>
    <row r="397" spans="1:7" x14ac:dyDescent="0.3">
      <c r="A397" s="1">
        <v>43752</v>
      </c>
      <c r="B397">
        <v>24</v>
      </c>
      <c r="C397">
        <v>23</v>
      </c>
      <c r="D397">
        <v>935</v>
      </c>
      <c r="E397">
        <v>864</v>
      </c>
      <c r="F397">
        <v>2259</v>
      </c>
      <c r="G397">
        <v>71</v>
      </c>
    </row>
    <row r="398" spans="1:7" x14ac:dyDescent="0.3">
      <c r="A398" s="1">
        <v>43753</v>
      </c>
      <c r="B398">
        <v>28</v>
      </c>
      <c r="C398">
        <v>27</v>
      </c>
      <c r="D398">
        <v>936</v>
      </c>
      <c r="E398">
        <v>864</v>
      </c>
      <c r="F398">
        <v>2259</v>
      </c>
      <c r="G398">
        <v>72</v>
      </c>
    </row>
    <row r="399" spans="1:7" x14ac:dyDescent="0.3">
      <c r="A399" s="1">
        <v>43754</v>
      </c>
      <c r="B399">
        <v>29</v>
      </c>
      <c r="C399">
        <v>25</v>
      </c>
      <c r="D399">
        <v>940</v>
      </c>
      <c r="E399">
        <v>864</v>
      </c>
      <c r="F399">
        <v>2259</v>
      </c>
      <c r="G399">
        <v>76</v>
      </c>
    </row>
    <row r="400" spans="1:7" x14ac:dyDescent="0.3">
      <c r="A400" s="1">
        <v>43755</v>
      </c>
      <c r="B400">
        <v>24</v>
      </c>
      <c r="C400">
        <v>22</v>
      </c>
      <c r="D400">
        <v>942</v>
      </c>
      <c r="E400">
        <v>864</v>
      </c>
      <c r="F400">
        <v>2259</v>
      </c>
      <c r="G400">
        <v>78</v>
      </c>
    </row>
    <row r="401" spans="1:7" x14ac:dyDescent="0.3">
      <c r="A401" s="1">
        <v>43756</v>
      </c>
      <c r="B401">
        <v>19</v>
      </c>
      <c r="C401">
        <v>35</v>
      </c>
      <c r="D401">
        <v>926</v>
      </c>
      <c r="E401">
        <v>864</v>
      </c>
      <c r="F401">
        <v>2259</v>
      </c>
      <c r="G401">
        <v>62</v>
      </c>
    </row>
    <row r="402" spans="1:7" x14ac:dyDescent="0.3">
      <c r="A402" s="1">
        <v>43757</v>
      </c>
      <c r="B402">
        <v>12</v>
      </c>
      <c r="C402">
        <v>9</v>
      </c>
      <c r="D402">
        <v>929</v>
      </c>
      <c r="E402">
        <v>864</v>
      </c>
      <c r="F402">
        <v>2259</v>
      </c>
      <c r="G402">
        <v>65</v>
      </c>
    </row>
    <row r="403" spans="1:7" x14ac:dyDescent="0.3">
      <c r="A403" s="1">
        <v>43758</v>
      </c>
      <c r="B403">
        <v>24</v>
      </c>
      <c r="C403">
        <v>15</v>
      </c>
      <c r="D403">
        <v>938</v>
      </c>
      <c r="E403">
        <v>864</v>
      </c>
      <c r="F403">
        <v>2259</v>
      </c>
      <c r="G403">
        <v>74</v>
      </c>
    </row>
    <row r="404" spans="1:7" x14ac:dyDescent="0.3">
      <c r="A404" s="1">
        <v>43759</v>
      </c>
      <c r="B404">
        <v>91</v>
      </c>
      <c r="C404">
        <v>86</v>
      </c>
      <c r="D404">
        <v>943</v>
      </c>
      <c r="E404">
        <v>864</v>
      </c>
      <c r="F404">
        <v>2259</v>
      </c>
      <c r="G404">
        <v>79</v>
      </c>
    </row>
    <row r="405" spans="1:7" x14ac:dyDescent="0.3">
      <c r="A405" s="1">
        <v>43760</v>
      </c>
      <c r="B405">
        <v>23</v>
      </c>
      <c r="C405">
        <v>19</v>
      </c>
      <c r="D405">
        <v>947</v>
      </c>
      <c r="E405">
        <v>864</v>
      </c>
      <c r="F405">
        <v>2259</v>
      </c>
      <c r="G405">
        <v>83</v>
      </c>
    </row>
    <row r="406" spans="1:7" x14ac:dyDescent="0.3">
      <c r="A406" s="1">
        <v>43761</v>
      </c>
      <c r="B406">
        <v>31</v>
      </c>
      <c r="C406">
        <v>27</v>
      </c>
      <c r="D406">
        <v>951</v>
      </c>
      <c r="E406">
        <v>864</v>
      </c>
      <c r="F406">
        <v>2259</v>
      </c>
      <c r="G406">
        <v>87</v>
      </c>
    </row>
    <row r="407" spans="1:7" x14ac:dyDescent="0.3">
      <c r="A407" s="1">
        <v>43762</v>
      </c>
      <c r="B407">
        <v>21</v>
      </c>
      <c r="C407">
        <v>20</v>
      </c>
      <c r="D407">
        <v>952</v>
      </c>
      <c r="E407">
        <v>864</v>
      </c>
      <c r="F407">
        <v>2259</v>
      </c>
      <c r="G407">
        <v>88</v>
      </c>
    </row>
    <row r="408" spans="1:7" x14ac:dyDescent="0.3">
      <c r="A408" s="1">
        <v>43763</v>
      </c>
      <c r="B408">
        <v>34</v>
      </c>
      <c r="C408">
        <v>68</v>
      </c>
      <c r="D408">
        <v>918</v>
      </c>
      <c r="E408">
        <v>864</v>
      </c>
      <c r="F408">
        <v>2259</v>
      </c>
      <c r="G408">
        <v>54</v>
      </c>
    </row>
    <row r="409" spans="1:7" x14ac:dyDescent="0.3">
      <c r="A409" s="1">
        <v>43764</v>
      </c>
      <c r="B409">
        <v>30</v>
      </c>
      <c r="C409">
        <v>22</v>
      </c>
      <c r="D409">
        <v>926</v>
      </c>
      <c r="E409">
        <v>864</v>
      </c>
      <c r="F409">
        <v>2259</v>
      </c>
      <c r="G409">
        <v>62</v>
      </c>
    </row>
    <row r="410" spans="1:7" x14ac:dyDescent="0.3">
      <c r="A410" s="1">
        <v>43765</v>
      </c>
      <c r="B410">
        <v>22</v>
      </c>
      <c r="C410">
        <v>15</v>
      </c>
      <c r="D410">
        <v>933</v>
      </c>
      <c r="E410">
        <v>864</v>
      </c>
      <c r="F410">
        <v>2259</v>
      </c>
      <c r="G410">
        <v>69</v>
      </c>
    </row>
    <row r="411" spans="1:7" x14ac:dyDescent="0.3">
      <c r="A411" s="1">
        <v>43766</v>
      </c>
      <c r="B411">
        <v>42</v>
      </c>
      <c r="C411">
        <v>42</v>
      </c>
      <c r="D411">
        <v>933</v>
      </c>
      <c r="E411">
        <v>864</v>
      </c>
      <c r="F411">
        <v>2259</v>
      </c>
      <c r="G411">
        <v>69</v>
      </c>
    </row>
    <row r="412" spans="1:7" x14ac:dyDescent="0.3">
      <c r="A412" s="1">
        <v>43767</v>
      </c>
      <c r="B412">
        <v>49</v>
      </c>
      <c r="C412">
        <v>42</v>
      </c>
      <c r="D412">
        <v>940</v>
      </c>
      <c r="E412">
        <v>864</v>
      </c>
      <c r="F412">
        <v>2259</v>
      </c>
      <c r="G412">
        <v>76</v>
      </c>
    </row>
    <row r="413" spans="1:7" x14ac:dyDescent="0.3">
      <c r="A413" s="1">
        <v>43768</v>
      </c>
      <c r="B413">
        <v>58</v>
      </c>
      <c r="C413">
        <v>49</v>
      </c>
      <c r="D413">
        <v>949</v>
      </c>
      <c r="E413">
        <v>864</v>
      </c>
      <c r="F413">
        <v>2259</v>
      </c>
      <c r="G413">
        <v>85</v>
      </c>
    </row>
    <row r="414" spans="1:7" x14ac:dyDescent="0.3">
      <c r="A414" s="1">
        <v>43769</v>
      </c>
      <c r="B414">
        <v>53</v>
      </c>
      <c r="C414">
        <v>48</v>
      </c>
      <c r="D414">
        <v>954</v>
      </c>
      <c r="E414">
        <v>864</v>
      </c>
      <c r="F414">
        <v>2259</v>
      </c>
      <c r="G414">
        <v>90</v>
      </c>
    </row>
    <row r="415" spans="1:7" x14ac:dyDescent="0.3">
      <c r="A415" s="1">
        <v>43770</v>
      </c>
      <c r="B415">
        <v>17</v>
      </c>
      <c r="C415">
        <v>33</v>
      </c>
      <c r="D415">
        <v>938</v>
      </c>
      <c r="E415">
        <v>864</v>
      </c>
      <c r="F415">
        <v>2259</v>
      </c>
      <c r="G415">
        <v>74</v>
      </c>
    </row>
    <row r="416" spans="1:7" x14ac:dyDescent="0.3">
      <c r="A416" s="1">
        <v>43771</v>
      </c>
      <c r="B416">
        <v>30</v>
      </c>
      <c r="C416">
        <v>22</v>
      </c>
      <c r="D416">
        <v>946</v>
      </c>
      <c r="E416">
        <v>864</v>
      </c>
      <c r="F416">
        <v>2259</v>
      </c>
      <c r="G416">
        <v>82</v>
      </c>
    </row>
    <row r="417" spans="1:7" x14ac:dyDescent="0.3">
      <c r="A417" s="1">
        <v>43772</v>
      </c>
      <c r="B417">
        <v>48</v>
      </c>
      <c r="C417">
        <v>35</v>
      </c>
      <c r="D417">
        <v>959</v>
      </c>
      <c r="E417">
        <v>864</v>
      </c>
      <c r="F417">
        <v>2259</v>
      </c>
      <c r="G417">
        <v>95</v>
      </c>
    </row>
    <row r="418" spans="1:7" x14ac:dyDescent="0.3">
      <c r="A418" s="1">
        <v>43773</v>
      </c>
      <c r="B418">
        <v>94</v>
      </c>
      <c r="C418">
        <v>79</v>
      </c>
      <c r="D418">
        <v>974</v>
      </c>
      <c r="E418">
        <v>864</v>
      </c>
      <c r="F418">
        <v>2259</v>
      </c>
      <c r="G418">
        <v>110</v>
      </c>
    </row>
    <row r="419" spans="1:7" x14ac:dyDescent="0.3">
      <c r="A419" s="1">
        <v>43774</v>
      </c>
      <c r="B419">
        <v>60</v>
      </c>
      <c r="C419">
        <v>50</v>
      </c>
      <c r="D419">
        <v>984</v>
      </c>
      <c r="E419">
        <v>864</v>
      </c>
      <c r="F419">
        <v>2259</v>
      </c>
      <c r="G419">
        <v>120</v>
      </c>
    </row>
    <row r="420" spans="1:7" x14ac:dyDescent="0.3">
      <c r="A420" s="1">
        <v>43775</v>
      </c>
      <c r="B420">
        <v>25</v>
      </c>
      <c r="C420">
        <v>22</v>
      </c>
      <c r="D420">
        <v>987</v>
      </c>
      <c r="E420">
        <v>864</v>
      </c>
      <c r="F420">
        <v>2259</v>
      </c>
      <c r="G420">
        <v>123</v>
      </c>
    </row>
    <row r="421" spans="1:7" x14ac:dyDescent="0.3">
      <c r="A421" s="1">
        <v>43776</v>
      </c>
      <c r="B421">
        <v>35</v>
      </c>
      <c r="C421">
        <v>31</v>
      </c>
      <c r="D421">
        <v>991</v>
      </c>
      <c r="E421">
        <v>864</v>
      </c>
      <c r="F421">
        <v>2259</v>
      </c>
      <c r="G421">
        <v>127</v>
      </c>
    </row>
    <row r="422" spans="1:7" x14ac:dyDescent="0.3">
      <c r="A422" s="1">
        <v>43777</v>
      </c>
      <c r="B422">
        <v>54</v>
      </c>
      <c r="C422">
        <v>106</v>
      </c>
      <c r="D422">
        <v>939</v>
      </c>
      <c r="E422">
        <v>864</v>
      </c>
      <c r="F422">
        <v>2259</v>
      </c>
      <c r="G422">
        <v>75</v>
      </c>
    </row>
    <row r="423" spans="1:7" x14ac:dyDescent="0.3">
      <c r="A423" s="1">
        <v>43778</v>
      </c>
      <c r="B423">
        <v>45</v>
      </c>
      <c r="C423">
        <v>29</v>
      </c>
      <c r="D423">
        <v>955</v>
      </c>
      <c r="E423">
        <v>864</v>
      </c>
      <c r="F423">
        <v>2259</v>
      </c>
      <c r="G423">
        <v>91</v>
      </c>
    </row>
    <row r="424" spans="1:7" x14ac:dyDescent="0.3">
      <c r="A424" s="1">
        <v>43779</v>
      </c>
      <c r="B424">
        <v>17</v>
      </c>
      <c r="C424">
        <v>12</v>
      </c>
      <c r="D424">
        <v>960</v>
      </c>
      <c r="E424">
        <v>864</v>
      </c>
      <c r="F424">
        <v>2259</v>
      </c>
      <c r="G424">
        <v>96</v>
      </c>
    </row>
    <row r="425" spans="1:7" x14ac:dyDescent="0.3">
      <c r="A425" s="1">
        <v>43780</v>
      </c>
      <c r="B425">
        <v>94</v>
      </c>
      <c r="C425">
        <v>79</v>
      </c>
      <c r="D425">
        <v>975</v>
      </c>
      <c r="E425">
        <v>864</v>
      </c>
      <c r="F425">
        <v>2259</v>
      </c>
      <c r="G425">
        <v>111</v>
      </c>
    </row>
    <row r="426" spans="1:7" x14ac:dyDescent="0.3">
      <c r="A426" s="1">
        <v>43781</v>
      </c>
      <c r="B426">
        <v>64</v>
      </c>
      <c r="C426">
        <v>61</v>
      </c>
      <c r="D426">
        <v>978</v>
      </c>
      <c r="E426">
        <v>864</v>
      </c>
      <c r="F426">
        <v>2259</v>
      </c>
      <c r="G426">
        <v>114</v>
      </c>
    </row>
    <row r="427" spans="1:7" x14ac:dyDescent="0.3">
      <c r="A427" s="1">
        <v>43782</v>
      </c>
      <c r="B427">
        <v>49</v>
      </c>
      <c r="C427">
        <v>46</v>
      </c>
      <c r="D427">
        <v>981</v>
      </c>
      <c r="E427">
        <v>864</v>
      </c>
      <c r="F427">
        <v>2259</v>
      </c>
      <c r="G427">
        <v>117</v>
      </c>
    </row>
    <row r="428" spans="1:7" x14ac:dyDescent="0.3">
      <c r="A428" s="1">
        <v>43783</v>
      </c>
      <c r="B428">
        <v>24</v>
      </c>
      <c r="C428">
        <v>23</v>
      </c>
      <c r="D428">
        <v>982</v>
      </c>
      <c r="E428">
        <v>864</v>
      </c>
      <c r="F428">
        <v>2259</v>
      </c>
      <c r="G428">
        <v>118</v>
      </c>
    </row>
    <row r="429" spans="1:7" x14ac:dyDescent="0.3">
      <c r="A429" s="1">
        <v>43784</v>
      </c>
      <c r="B429">
        <v>36</v>
      </c>
      <c r="C429">
        <v>61</v>
      </c>
      <c r="D429">
        <v>957</v>
      </c>
      <c r="E429">
        <v>864</v>
      </c>
      <c r="F429">
        <v>2259</v>
      </c>
      <c r="G429">
        <v>93</v>
      </c>
    </row>
    <row r="430" spans="1:7" x14ac:dyDescent="0.3">
      <c r="A430" s="1">
        <v>43785</v>
      </c>
      <c r="B430">
        <v>13</v>
      </c>
      <c r="C430">
        <v>9</v>
      </c>
      <c r="D430">
        <v>961</v>
      </c>
      <c r="E430">
        <v>864</v>
      </c>
      <c r="F430">
        <v>2259</v>
      </c>
      <c r="G430">
        <v>97</v>
      </c>
    </row>
    <row r="431" spans="1:7" x14ac:dyDescent="0.3">
      <c r="A431" s="1">
        <v>43786</v>
      </c>
      <c r="B431">
        <v>33</v>
      </c>
      <c r="C431">
        <v>21</v>
      </c>
      <c r="D431">
        <v>973</v>
      </c>
      <c r="E431">
        <v>864</v>
      </c>
      <c r="F431">
        <v>2259</v>
      </c>
      <c r="G431">
        <v>109</v>
      </c>
    </row>
    <row r="432" spans="1:7" x14ac:dyDescent="0.3">
      <c r="A432" s="1">
        <v>43787</v>
      </c>
      <c r="B432">
        <v>97</v>
      </c>
      <c r="C432">
        <v>81</v>
      </c>
      <c r="D432">
        <v>989</v>
      </c>
      <c r="E432">
        <v>864</v>
      </c>
      <c r="F432">
        <v>2259</v>
      </c>
      <c r="G432">
        <v>125</v>
      </c>
    </row>
    <row r="433" spans="1:7" x14ac:dyDescent="0.3">
      <c r="A433" s="1">
        <v>43788</v>
      </c>
      <c r="B433">
        <v>56</v>
      </c>
      <c r="C433">
        <v>54</v>
      </c>
      <c r="D433">
        <v>991</v>
      </c>
      <c r="E433">
        <v>864</v>
      </c>
      <c r="F433">
        <v>2259</v>
      </c>
      <c r="G433">
        <v>127</v>
      </c>
    </row>
    <row r="434" spans="1:7" x14ac:dyDescent="0.3">
      <c r="A434" s="1">
        <v>43789</v>
      </c>
      <c r="B434">
        <v>32</v>
      </c>
      <c r="C434">
        <v>31</v>
      </c>
      <c r="D434">
        <v>992</v>
      </c>
      <c r="E434">
        <v>864</v>
      </c>
      <c r="F434">
        <v>2259</v>
      </c>
      <c r="G434">
        <v>128</v>
      </c>
    </row>
    <row r="435" spans="1:7" x14ac:dyDescent="0.3">
      <c r="A435" s="1">
        <v>43790</v>
      </c>
      <c r="B435">
        <v>59</v>
      </c>
      <c r="C435">
        <v>56</v>
      </c>
      <c r="D435">
        <v>995</v>
      </c>
      <c r="E435">
        <v>864</v>
      </c>
      <c r="F435">
        <v>2259</v>
      </c>
      <c r="G435">
        <v>131</v>
      </c>
    </row>
    <row r="436" spans="1:7" x14ac:dyDescent="0.3">
      <c r="A436" s="1">
        <v>43791</v>
      </c>
      <c r="B436">
        <v>33</v>
      </c>
      <c r="C436">
        <v>61</v>
      </c>
      <c r="D436">
        <v>967</v>
      </c>
      <c r="E436">
        <v>864</v>
      </c>
      <c r="F436">
        <v>2259</v>
      </c>
      <c r="G436">
        <v>103</v>
      </c>
    </row>
    <row r="437" spans="1:7" x14ac:dyDescent="0.3">
      <c r="A437" s="1">
        <v>43792</v>
      </c>
      <c r="B437">
        <v>27</v>
      </c>
      <c r="C437">
        <v>20</v>
      </c>
      <c r="D437">
        <v>974</v>
      </c>
      <c r="E437">
        <v>864</v>
      </c>
      <c r="F437">
        <v>2259</v>
      </c>
      <c r="G437">
        <v>110</v>
      </c>
    </row>
    <row r="438" spans="1:7" x14ac:dyDescent="0.3">
      <c r="A438" s="1">
        <v>43793</v>
      </c>
      <c r="B438">
        <v>43</v>
      </c>
      <c r="C438">
        <v>30</v>
      </c>
      <c r="D438">
        <v>987</v>
      </c>
      <c r="E438">
        <v>864</v>
      </c>
      <c r="F438">
        <v>2259</v>
      </c>
      <c r="G438">
        <v>123</v>
      </c>
    </row>
    <row r="439" spans="1:7" x14ac:dyDescent="0.3">
      <c r="A439" s="1">
        <v>43794</v>
      </c>
      <c r="B439">
        <v>85</v>
      </c>
      <c r="C439">
        <v>85</v>
      </c>
      <c r="D439">
        <v>987</v>
      </c>
      <c r="E439">
        <v>864</v>
      </c>
      <c r="F439">
        <v>2259</v>
      </c>
      <c r="G439">
        <v>123</v>
      </c>
    </row>
    <row r="440" spans="1:7" x14ac:dyDescent="0.3">
      <c r="A440" s="1">
        <v>43795</v>
      </c>
      <c r="B440">
        <v>33</v>
      </c>
      <c r="C440">
        <v>31</v>
      </c>
      <c r="D440">
        <v>989</v>
      </c>
      <c r="E440">
        <v>864</v>
      </c>
      <c r="F440">
        <v>2259</v>
      </c>
      <c r="G440">
        <v>125</v>
      </c>
    </row>
    <row r="441" spans="1:7" x14ac:dyDescent="0.3">
      <c r="A441" s="1">
        <v>43796</v>
      </c>
      <c r="B441">
        <v>16</v>
      </c>
      <c r="C441">
        <v>16</v>
      </c>
      <c r="D441">
        <v>989</v>
      </c>
      <c r="E441">
        <v>864</v>
      </c>
      <c r="F441">
        <v>2259</v>
      </c>
      <c r="G441">
        <v>125</v>
      </c>
    </row>
    <row r="442" spans="1:7" x14ac:dyDescent="0.3">
      <c r="A442" s="1">
        <v>43797</v>
      </c>
      <c r="B442">
        <v>40</v>
      </c>
      <c r="C442">
        <v>34</v>
      </c>
      <c r="D442">
        <v>995</v>
      </c>
      <c r="E442">
        <v>864</v>
      </c>
      <c r="F442">
        <v>2259</v>
      </c>
      <c r="G442">
        <v>131</v>
      </c>
    </row>
    <row r="443" spans="1:7" x14ac:dyDescent="0.3">
      <c r="A443" s="1">
        <v>43798</v>
      </c>
      <c r="B443">
        <v>37</v>
      </c>
      <c r="C443">
        <v>72</v>
      </c>
      <c r="D443">
        <v>960</v>
      </c>
      <c r="E443">
        <v>864</v>
      </c>
      <c r="F443">
        <v>2259</v>
      </c>
      <c r="G443">
        <v>96</v>
      </c>
    </row>
    <row r="444" spans="1:7" x14ac:dyDescent="0.3">
      <c r="A444" s="1">
        <v>43799</v>
      </c>
      <c r="B444">
        <v>45</v>
      </c>
      <c r="C444">
        <v>31</v>
      </c>
      <c r="D444">
        <v>974</v>
      </c>
      <c r="E444">
        <v>864</v>
      </c>
      <c r="F444">
        <v>2259</v>
      </c>
      <c r="G444">
        <v>110</v>
      </c>
    </row>
    <row r="445" spans="1:7" x14ac:dyDescent="0.3">
      <c r="A445" s="1">
        <v>43800</v>
      </c>
      <c r="B445">
        <v>40</v>
      </c>
      <c r="C445">
        <v>27</v>
      </c>
      <c r="D445">
        <v>987</v>
      </c>
      <c r="E445">
        <v>864</v>
      </c>
      <c r="F445">
        <v>2259</v>
      </c>
      <c r="G445">
        <v>123</v>
      </c>
    </row>
    <row r="446" spans="1:7" x14ac:dyDescent="0.3">
      <c r="A446" s="1">
        <v>43801</v>
      </c>
      <c r="B446">
        <v>66</v>
      </c>
      <c r="C446">
        <v>55</v>
      </c>
      <c r="D446">
        <v>998</v>
      </c>
      <c r="E446">
        <v>864</v>
      </c>
      <c r="F446">
        <v>2259</v>
      </c>
      <c r="G446">
        <v>134</v>
      </c>
    </row>
    <row r="447" spans="1:7" x14ac:dyDescent="0.3">
      <c r="A447" s="1">
        <v>43802</v>
      </c>
      <c r="B447">
        <v>54</v>
      </c>
      <c r="C447">
        <v>47</v>
      </c>
      <c r="D447">
        <v>1005</v>
      </c>
      <c r="E447">
        <v>864</v>
      </c>
      <c r="F447">
        <v>2259</v>
      </c>
      <c r="G447">
        <v>141</v>
      </c>
    </row>
    <row r="448" spans="1:7" x14ac:dyDescent="0.3">
      <c r="A448" s="1">
        <v>43803</v>
      </c>
      <c r="B448">
        <v>38</v>
      </c>
      <c r="C448">
        <v>34</v>
      </c>
      <c r="D448">
        <v>1009</v>
      </c>
      <c r="E448">
        <v>864</v>
      </c>
      <c r="F448">
        <v>2259</v>
      </c>
      <c r="G448">
        <v>145</v>
      </c>
    </row>
    <row r="449" spans="1:7" x14ac:dyDescent="0.3">
      <c r="A449" s="1">
        <v>43804</v>
      </c>
      <c r="B449">
        <v>37</v>
      </c>
      <c r="C449">
        <v>33</v>
      </c>
      <c r="D449">
        <v>1013</v>
      </c>
      <c r="E449">
        <v>864</v>
      </c>
      <c r="F449">
        <v>2259</v>
      </c>
      <c r="G449">
        <v>149</v>
      </c>
    </row>
    <row r="450" spans="1:7" x14ac:dyDescent="0.3">
      <c r="A450" s="1">
        <v>43805</v>
      </c>
      <c r="B450">
        <v>21</v>
      </c>
      <c r="C450">
        <v>39</v>
      </c>
      <c r="D450">
        <v>995</v>
      </c>
      <c r="E450">
        <v>864</v>
      </c>
      <c r="F450">
        <v>2259</v>
      </c>
      <c r="G450">
        <v>131</v>
      </c>
    </row>
    <row r="451" spans="1:7" x14ac:dyDescent="0.3">
      <c r="A451" s="1">
        <v>43806</v>
      </c>
      <c r="B451">
        <v>33</v>
      </c>
      <c r="C451">
        <v>24</v>
      </c>
      <c r="D451">
        <v>1004</v>
      </c>
      <c r="E451">
        <v>864</v>
      </c>
      <c r="F451">
        <v>2259</v>
      </c>
      <c r="G451">
        <v>140</v>
      </c>
    </row>
    <row r="452" spans="1:7" x14ac:dyDescent="0.3">
      <c r="A452" s="1">
        <v>43807</v>
      </c>
      <c r="B452">
        <v>37</v>
      </c>
      <c r="C452">
        <v>24</v>
      </c>
      <c r="D452">
        <v>1017</v>
      </c>
      <c r="E452">
        <v>864</v>
      </c>
      <c r="F452">
        <v>2259</v>
      </c>
      <c r="G452">
        <v>153</v>
      </c>
    </row>
    <row r="453" spans="1:7" x14ac:dyDescent="0.3">
      <c r="A453" s="1">
        <v>43808</v>
      </c>
      <c r="B453">
        <v>51</v>
      </c>
      <c r="C453">
        <v>51</v>
      </c>
      <c r="D453">
        <v>1017</v>
      </c>
      <c r="E453">
        <v>864</v>
      </c>
      <c r="F453">
        <v>2259</v>
      </c>
      <c r="G453">
        <v>153</v>
      </c>
    </row>
    <row r="454" spans="1:7" x14ac:dyDescent="0.3">
      <c r="A454" s="1">
        <v>43809</v>
      </c>
      <c r="B454">
        <v>51</v>
      </c>
      <c r="C454">
        <v>47</v>
      </c>
      <c r="D454">
        <v>1021</v>
      </c>
      <c r="E454">
        <v>864</v>
      </c>
      <c r="F454">
        <v>2259</v>
      </c>
      <c r="G454">
        <v>157</v>
      </c>
    </row>
    <row r="455" spans="1:7" x14ac:dyDescent="0.3">
      <c r="A455" s="1">
        <v>43810</v>
      </c>
      <c r="B455">
        <v>30</v>
      </c>
      <c r="C455">
        <v>25</v>
      </c>
      <c r="D455">
        <v>1026</v>
      </c>
      <c r="E455">
        <v>864</v>
      </c>
      <c r="F455">
        <v>2259</v>
      </c>
      <c r="G455">
        <v>162</v>
      </c>
    </row>
    <row r="456" spans="1:7" x14ac:dyDescent="0.3">
      <c r="A456" s="1">
        <v>43811</v>
      </c>
      <c r="B456">
        <v>36</v>
      </c>
      <c r="C456">
        <v>35</v>
      </c>
      <c r="D456">
        <v>1027</v>
      </c>
      <c r="E456">
        <v>864</v>
      </c>
      <c r="F456">
        <v>2259</v>
      </c>
      <c r="G456">
        <v>163</v>
      </c>
    </row>
    <row r="457" spans="1:7" x14ac:dyDescent="0.3">
      <c r="A457" s="1">
        <v>43812</v>
      </c>
      <c r="B457">
        <v>18</v>
      </c>
      <c r="C457">
        <v>30</v>
      </c>
      <c r="D457">
        <v>1015</v>
      </c>
      <c r="E457">
        <v>864</v>
      </c>
      <c r="F457">
        <v>2259</v>
      </c>
      <c r="G457">
        <v>151</v>
      </c>
    </row>
    <row r="458" spans="1:7" x14ac:dyDescent="0.3">
      <c r="A458" s="1">
        <v>43813</v>
      </c>
      <c r="B458">
        <v>47</v>
      </c>
      <c r="C458">
        <v>34</v>
      </c>
      <c r="D458">
        <v>1028</v>
      </c>
      <c r="E458">
        <v>864</v>
      </c>
      <c r="F458">
        <v>2259</v>
      </c>
      <c r="G458">
        <v>164</v>
      </c>
    </row>
    <row r="459" spans="1:7" x14ac:dyDescent="0.3">
      <c r="A459" s="1">
        <v>43814</v>
      </c>
      <c r="B459">
        <v>31</v>
      </c>
      <c r="C459">
        <v>23</v>
      </c>
      <c r="D459">
        <v>1036</v>
      </c>
      <c r="E459">
        <v>864</v>
      </c>
      <c r="F459">
        <v>2259</v>
      </c>
      <c r="G459">
        <v>172</v>
      </c>
    </row>
    <row r="460" spans="1:7" x14ac:dyDescent="0.3">
      <c r="A460" s="1">
        <v>43815</v>
      </c>
      <c r="B460">
        <v>57</v>
      </c>
      <c r="C460">
        <v>49</v>
      </c>
      <c r="D460">
        <v>1044</v>
      </c>
      <c r="E460">
        <v>864</v>
      </c>
      <c r="F460">
        <v>2259</v>
      </c>
      <c r="G460">
        <v>180</v>
      </c>
    </row>
    <row r="461" spans="1:7" x14ac:dyDescent="0.3">
      <c r="A461" s="1">
        <v>43816</v>
      </c>
      <c r="B461">
        <v>39</v>
      </c>
      <c r="C461">
        <v>34</v>
      </c>
      <c r="D461">
        <v>1049</v>
      </c>
      <c r="E461">
        <v>864</v>
      </c>
      <c r="F461">
        <v>2259</v>
      </c>
      <c r="G461">
        <v>185</v>
      </c>
    </row>
    <row r="462" spans="1:7" x14ac:dyDescent="0.3">
      <c r="A462" s="1">
        <v>43817</v>
      </c>
      <c r="B462">
        <v>26</v>
      </c>
      <c r="C462">
        <v>22</v>
      </c>
      <c r="D462">
        <v>1053</v>
      </c>
      <c r="E462">
        <v>864</v>
      </c>
      <c r="F462">
        <v>2259</v>
      </c>
      <c r="G462">
        <v>189</v>
      </c>
    </row>
    <row r="463" spans="1:7" x14ac:dyDescent="0.3">
      <c r="A463" s="1">
        <v>43818</v>
      </c>
      <c r="B463">
        <v>39</v>
      </c>
      <c r="C463">
        <v>36</v>
      </c>
      <c r="D463">
        <v>1056</v>
      </c>
      <c r="E463">
        <v>864</v>
      </c>
      <c r="F463">
        <v>2259</v>
      </c>
      <c r="G463">
        <v>192</v>
      </c>
    </row>
    <row r="464" spans="1:7" x14ac:dyDescent="0.3">
      <c r="A464" s="1">
        <v>43819</v>
      </c>
      <c r="B464">
        <v>23</v>
      </c>
      <c r="C464">
        <v>38</v>
      </c>
      <c r="D464">
        <v>1041</v>
      </c>
      <c r="E464">
        <v>864</v>
      </c>
      <c r="F464">
        <v>2259</v>
      </c>
      <c r="G464">
        <v>177</v>
      </c>
    </row>
    <row r="465" spans="1:7" x14ac:dyDescent="0.3">
      <c r="A465" s="1">
        <v>43820</v>
      </c>
      <c r="B465">
        <v>45</v>
      </c>
      <c r="C465">
        <v>29</v>
      </c>
      <c r="D465">
        <v>1057</v>
      </c>
      <c r="E465">
        <v>864</v>
      </c>
      <c r="F465">
        <v>2259</v>
      </c>
      <c r="G465">
        <v>193</v>
      </c>
    </row>
    <row r="466" spans="1:7" x14ac:dyDescent="0.3">
      <c r="A466" s="1">
        <v>43821</v>
      </c>
      <c r="B466">
        <v>15</v>
      </c>
      <c r="C466">
        <v>11</v>
      </c>
      <c r="D466">
        <v>1061</v>
      </c>
      <c r="E466">
        <v>864</v>
      </c>
      <c r="F466">
        <v>2259</v>
      </c>
      <c r="G466">
        <v>197</v>
      </c>
    </row>
    <row r="467" spans="1:7" x14ac:dyDescent="0.3">
      <c r="A467" s="1">
        <v>43822</v>
      </c>
      <c r="B467">
        <v>87</v>
      </c>
      <c r="C467">
        <v>77</v>
      </c>
      <c r="D467">
        <v>1071</v>
      </c>
      <c r="E467">
        <v>864</v>
      </c>
      <c r="F467">
        <v>2259</v>
      </c>
      <c r="G467">
        <v>207</v>
      </c>
    </row>
    <row r="468" spans="1:7" x14ac:dyDescent="0.3">
      <c r="A468" s="1">
        <v>43823</v>
      </c>
      <c r="B468">
        <v>50</v>
      </c>
      <c r="C468">
        <v>46</v>
      </c>
      <c r="D468">
        <v>1075</v>
      </c>
      <c r="E468">
        <v>864</v>
      </c>
      <c r="F468">
        <v>2259</v>
      </c>
      <c r="G468">
        <v>211</v>
      </c>
    </row>
    <row r="469" spans="1:7" x14ac:dyDescent="0.3">
      <c r="A469" s="1">
        <v>43824</v>
      </c>
      <c r="B469">
        <v>43</v>
      </c>
      <c r="C469">
        <v>43</v>
      </c>
      <c r="D469">
        <v>1075</v>
      </c>
      <c r="E469">
        <v>864</v>
      </c>
      <c r="F469">
        <v>2259</v>
      </c>
      <c r="G469">
        <v>211</v>
      </c>
    </row>
    <row r="470" spans="1:7" x14ac:dyDescent="0.3">
      <c r="A470" s="1">
        <v>43825</v>
      </c>
      <c r="B470">
        <v>47</v>
      </c>
      <c r="C470">
        <v>45</v>
      </c>
      <c r="D470">
        <v>1077</v>
      </c>
      <c r="E470">
        <v>864</v>
      </c>
      <c r="F470">
        <v>2259</v>
      </c>
      <c r="G470">
        <v>213</v>
      </c>
    </row>
    <row r="471" spans="1:7" x14ac:dyDescent="0.3">
      <c r="A471" s="1">
        <v>43826</v>
      </c>
      <c r="B471">
        <v>41</v>
      </c>
      <c r="C471">
        <v>78</v>
      </c>
      <c r="D471">
        <v>1040</v>
      </c>
      <c r="E471">
        <v>864</v>
      </c>
      <c r="F471">
        <v>2259</v>
      </c>
      <c r="G471">
        <v>176</v>
      </c>
    </row>
    <row r="472" spans="1:7" x14ac:dyDescent="0.3">
      <c r="A472" s="1">
        <v>43827</v>
      </c>
      <c r="B472">
        <v>19</v>
      </c>
      <c r="C472">
        <v>13</v>
      </c>
      <c r="D472">
        <v>1046</v>
      </c>
      <c r="E472">
        <v>864</v>
      </c>
      <c r="F472">
        <v>2259</v>
      </c>
      <c r="G472">
        <v>182</v>
      </c>
    </row>
    <row r="473" spans="1:7" x14ac:dyDescent="0.3">
      <c r="A473" s="1">
        <v>43828</v>
      </c>
      <c r="B473">
        <v>13</v>
      </c>
      <c r="C473">
        <v>9</v>
      </c>
      <c r="D473">
        <v>1050</v>
      </c>
      <c r="E473">
        <v>864</v>
      </c>
      <c r="F473">
        <v>2259</v>
      </c>
      <c r="G473">
        <v>186</v>
      </c>
    </row>
    <row r="474" spans="1:7" x14ac:dyDescent="0.3">
      <c r="A474" s="1">
        <v>43829</v>
      </c>
      <c r="B474">
        <v>30</v>
      </c>
      <c r="C474">
        <v>30</v>
      </c>
      <c r="D474">
        <v>1050</v>
      </c>
      <c r="E474">
        <v>864</v>
      </c>
      <c r="F474">
        <v>2259</v>
      </c>
      <c r="G474">
        <v>186</v>
      </c>
    </row>
    <row r="475" spans="1:7" x14ac:dyDescent="0.3">
      <c r="A475" s="1">
        <v>43830</v>
      </c>
      <c r="B475">
        <v>51</v>
      </c>
      <c r="C475">
        <v>45</v>
      </c>
      <c r="D475">
        <v>1056</v>
      </c>
      <c r="E475">
        <v>864</v>
      </c>
      <c r="F475">
        <v>2259</v>
      </c>
      <c r="G475">
        <v>192</v>
      </c>
    </row>
    <row r="476" spans="1:7" x14ac:dyDescent="0.3">
      <c r="A476" s="1">
        <v>43831</v>
      </c>
      <c r="B476">
        <v>52</v>
      </c>
      <c r="C476">
        <v>51</v>
      </c>
      <c r="D476">
        <v>1057</v>
      </c>
      <c r="E476">
        <v>864</v>
      </c>
      <c r="F476">
        <v>2259</v>
      </c>
      <c r="G476">
        <v>193</v>
      </c>
    </row>
    <row r="477" spans="1:7" x14ac:dyDescent="0.3">
      <c r="A477" s="1">
        <v>43832</v>
      </c>
      <c r="B477">
        <v>30</v>
      </c>
      <c r="C477">
        <v>25</v>
      </c>
      <c r="D477">
        <v>1062</v>
      </c>
      <c r="E477">
        <v>864</v>
      </c>
      <c r="F477">
        <v>2259</v>
      </c>
      <c r="G477">
        <v>198</v>
      </c>
    </row>
    <row r="478" spans="1:7" x14ac:dyDescent="0.3">
      <c r="A478" s="1">
        <v>43833</v>
      </c>
      <c r="B478">
        <v>64</v>
      </c>
      <c r="C478">
        <v>125</v>
      </c>
      <c r="D478">
        <v>1001</v>
      </c>
      <c r="E478">
        <v>864</v>
      </c>
      <c r="F478">
        <v>2259</v>
      </c>
      <c r="G478">
        <v>137</v>
      </c>
    </row>
    <row r="479" spans="1:7" x14ac:dyDescent="0.3">
      <c r="A479" s="1">
        <v>43834</v>
      </c>
      <c r="B479">
        <v>18</v>
      </c>
      <c r="C479">
        <v>13</v>
      </c>
      <c r="D479">
        <v>1006</v>
      </c>
      <c r="E479">
        <v>864</v>
      </c>
      <c r="F479">
        <v>2259</v>
      </c>
      <c r="G479">
        <v>142</v>
      </c>
    </row>
    <row r="480" spans="1:7" x14ac:dyDescent="0.3">
      <c r="A480" s="1">
        <v>43835</v>
      </c>
      <c r="B480">
        <v>25</v>
      </c>
      <c r="C480">
        <v>19</v>
      </c>
      <c r="D480">
        <v>1012</v>
      </c>
      <c r="E480">
        <v>864</v>
      </c>
      <c r="F480">
        <v>2259</v>
      </c>
      <c r="G480">
        <v>148</v>
      </c>
    </row>
    <row r="481" spans="1:7" x14ac:dyDescent="0.3">
      <c r="A481" s="1">
        <v>43836</v>
      </c>
      <c r="B481">
        <v>91</v>
      </c>
      <c r="C481">
        <v>81</v>
      </c>
      <c r="D481">
        <v>1022</v>
      </c>
      <c r="E481">
        <v>864</v>
      </c>
      <c r="F481">
        <v>2259</v>
      </c>
      <c r="G481">
        <v>158</v>
      </c>
    </row>
    <row r="482" spans="1:7" x14ac:dyDescent="0.3">
      <c r="A482" s="1">
        <v>43837</v>
      </c>
      <c r="B482">
        <v>40</v>
      </c>
      <c r="C482">
        <v>40</v>
      </c>
      <c r="D482">
        <v>1022</v>
      </c>
      <c r="E482">
        <v>864</v>
      </c>
      <c r="F482">
        <v>2259</v>
      </c>
      <c r="G482">
        <v>158</v>
      </c>
    </row>
    <row r="483" spans="1:7" x14ac:dyDescent="0.3">
      <c r="A483" s="1">
        <v>43838</v>
      </c>
      <c r="B483">
        <v>26</v>
      </c>
      <c r="C483">
        <v>22</v>
      </c>
      <c r="D483">
        <v>1026</v>
      </c>
      <c r="E483">
        <v>864</v>
      </c>
      <c r="F483">
        <v>2259</v>
      </c>
      <c r="G483">
        <v>162</v>
      </c>
    </row>
    <row r="484" spans="1:7" x14ac:dyDescent="0.3">
      <c r="A484" s="1">
        <v>43839</v>
      </c>
      <c r="B484">
        <v>29</v>
      </c>
      <c r="C484">
        <v>27</v>
      </c>
      <c r="D484">
        <v>1028</v>
      </c>
      <c r="E484">
        <v>864</v>
      </c>
      <c r="F484">
        <v>2259</v>
      </c>
      <c r="G484">
        <v>164</v>
      </c>
    </row>
    <row r="485" spans="1:7" x14ac:dyDescent="0.3">
      <c r="A485" s="1">
        <v>43840</v>
      </c>
      <c r="B485">
        <v>52</v>
      </c>
      <c r="C485">
        <v>89</v>
      </c>
      <c r="D485">
        <v>991</v>
      </c>
      <c r="E485">
        <v>864</v>
      </c>
      <c r="F485">
        <v>2259</v>
      </c>
      <c r="G485">
        <v>127</v>
      </c>
    </row>
    <row r="486" spans="1:7" x14ac:dyDescent="0.3">
      <c r="A486" s="1">
        <v>43841</v>
      </c>
      <c r="B486">
        <v>44</v>
      </c>
      <c r="C486">
        <v>30</v>
      </c>
      <c r="D486">
        <v>1005</v>
      </c>
      <c r="E486">
        <v>864</v>
      </c>
      <c r="F486">
        <v>2259</v>
      </c>
      <c r="G486">
        <v>141</v>
      </c>
    </row>
    <row r="487" spans="1:7" x14ac:dyDescent="0.3">
      <c r="A487" s="1">
        <v>43842</v>
      </c>
      <c r="B487">
        <v>30</v>
      </c>
      <c r="C487">
        <v>20</v>
      </c>
      <c r="D487">
        <v>1015</v>
      </c>
      <c r="E487">
        <v>864</v>
      </c>
      <c r="F487">
        <v>2259</v>
      </c>
      <c r="G487">
        <v>151</v>
      </c>
    </row>
    <row r="488" spans="1:7" x14ac:dyDescent="0.3">
      <c r="A488" s="1">
        <v>43843</v>
      </c>
      <c r="B488">
        <v>75</v>
      </c>
      <c r="C488">
        <v>73</v>
      </c>
      <c r="D488">
        <v>1017</v>
      </c>
      <c r="E488">
        <v>864</v>
      </c>
      <c r="F488">
        <v>2259</v>
      </c>
      <c r="G488">
        <v>153</v>
      </c>
    </row>
    <row r="489" spans="1:7" x14ac:dyDescent="0.3">
      <c r="A489" s="1">
        <v>43844</v>
      </c>
      <c r="B489">
        <v>25</v>
      </c>
      <c r="C489">
        <v>22</v>
      </c>
      <c r="D489">
        <v>1020</v>
      </c>
      <c r="E489">
        <v>864</v>
      </c>
      <c r="F489">
        <v>2259</v>
      </c>
      <c r="G489">
        <v>156</v>
      </c>
    </row>
    <row r="490" spans="1:7" x14ac:dyDescent="0.3">
      <c r="A490" s="1">
        <v>43845</v>
      </c>
      <c r="B490">
        <v>42</v>
      </c>
      <c r="C490">
        <v>39</v>
      </c>
      <c r="D490">
        <v>1023</v>
      </c>
      <c r="E490">
        <v>864</v>
      </c>
      <c r="F490">
        <v>2259</v>
      </c>
      <c r="G490">
        <v>159</v>
      </c>
    </row>
    <row r="491" spans="1:7" x14ac:dyDescent="0.3">
      <c r="A491" s="1">
        <v>43846</v>
      </c>
      <c r="B491">
        <v>21</v>
      </c>
      <c r="C491">
        <v>20</v>
      </c>
      <c r="D491">
        <v>1024</v>
      </c>
      <c r="E491">
        <v>864</v>
      </c>
      <c r="F491">
        <v>2259</v>
      </c>
      <c r="G491">
        <v>160</v>
      </c>
    </row>
    <row r="492" spans="1:7" x14ac:dyDescent="0.3">
      <c r="A492" s="1">
        <v>43847</v>
      </c>
      <c r="B492">
        <v>61</v>
      </c>
      <c r="C492">
        <v>101</v>
      </c>
      <c r="D492">
        <v>984</v>
      </c>
      <c r="E492">
        <v>864</v>
      </c>
      <c r="F492">
        <v>2259</v>
      </c>
      <c r="G492">
        <v>120</v>
      </c>
    </row>
    <row r="493" spans="1:7" x14ac:dyDescent="0.3">
      <c r="A493" s="1">
        <v>43848</v>
      </c>
      <c r="B493">
        <v>33</v>
      </c>
      <c r="C493">
        <v>21</v>
      </c>
      <c r="D493">
        <v>996</v>
      </c>
      <c r="E493">
        <v>864</v>
      </c>
      <c r="F493">
        <v>2259</v>
      </c>
      <c r="G493">
        <v>132</v>
      </c>
    </row>
    <row r="494" spans="1:7" x14ac:dyDescent="0.3">
      <c r="A494" s="1">
        <v>43849</v>
      </c>
      <c r="B494">
        <v>27</v>
      </c>
      <c r="C494">
        <v>20</v>
      </c>
      <c r="D494">
        <v>1003</v>
      </c>
      <c r="E494">
        <v>864</v>
      </c>
      <c r="F494">
        <v>2259</v>
      </c>
      <c r="G494">
        <v>139</v>
      </c>
    </row>
    <row r="495" spans="1:7" x14ac:dyDescent="0.3">
      <c r="A495" s="1">
        <v>43850</v>
      </c>
      <c r="B495">
        <v>22</v>
      </c>
      <c r="C495">
        <v>22</v>
      </c>
      <c r="D495">
        <v>1003</v>
      </c>
      <c r="E495">
        <v>864</v>
      </c>
      <c r="F495">
        <v>2259</v>
      </c>
      <c r="G495">
        <v>139</v>
      </c>
    </row>
    <row r="496" spans="1:7" x14ac:dyDescent="0.3">
      <c r="A496" s="1">
        <v>43851</v>
      </c>
      <c r="B496">
        <v>22</v>
      </c>
      <c r="C496">
        <v>22</v>
      </c>
      <c r="D496">
        <v>1003</v>
      </c>
      <c r="E496">
        <v>864</v>
      </c>
      <c r="F496">
        <v>2259</v>
      </c>
      <c r="G496">
        <v>139</v>
      </c>
    </row>
    <row r="497" spans="1:7" x14ac:dyDescent="0.3">
      <c r="A497" s="1">
        <v>43852</v>
      </c>
      <c r="B497">
        <v>47</v>
      </c>
      <c r="C497">
        <v>44</v>
      </c>
      <c r="D497">
        <v>1006</v>
      </c>
      <c r="E497">
        <v>864</v>
      </c>
      <c r="F497">
        <v>2259</v>
      </c>
      <c r="G497">
        <v>142</v>
      </c>
    </row>
    <row r="498" spans="1:7" x14ac:dyDescent="0.3">
      <c r="A498" s="1">
        <v>43853</v>
      </c>
      <c r="B498">
        <v>54</v>
      </c>
      <c r="C498">
        <v>53</v>
      </c>
      <c r="D498">
        <v>1007</v>
      </c>
      <c r="E498">
        <v>864</v>
      </c>
      <c r="F498">
        <v>2259</v>
      </c>
      <c r="G498">
        <v>143</v>
      </c>
    </row>
    <row r="499" spans="1:7" x14ac:dyDescent="0.3">
      <c r="A499" s="1">
        <v>43854</v>
      </c>
      <c r="B499">
        <v>46</v>
      </c>
      <c r="C499">
        <v>84</v>
      </c>
      <c r="D499">
        <v>969</v>
      </c>
      <c r="E499">
        <v>864</v>
      </c>
      <c r="F499">
        <v>2259</v>
      </c>
      <c r="G499">
        <v>105</v>
      </c>
    </row>
    <row r="500" spans="1:7" x14ac:dyDescent="0.3">
      <c r="A500" s="1">
        <v>43855</v>
      </c>
      <c r="B500">
        <v>23</v>
      </c>
      <c r="C500">
        <v>15</v>
      </c>
      <c r="D500">
        <v>977</v>
      </c>
      <c r="E500">
        <v>864</v>
      </c>
      <c r="F500">
        <v>2259</v>
      </c>
      <c r="G500">
        <v>113</v>
      </c>
    </row>
    <row r="501" spans="1:7" x14ac:dyDescent="0.3">
      <c r="A501" s="1">
        <v>43856</v>
      </c>
      <c r="B501">
        <v>15</v>
      </c>
      <c r="C501">
        <v>11</v>
      </c>
      <c r="D501">
        <v>981</v>
      </c>
      <c r="E501">
        <v>864</v>
      </c>
      <c r="F501">
        <v>2259</v>
      </c>
      <c r="G501">
        <v>117</v>
      </c>
    </row>
    <row r="502" spans="1:7" x14ac:dyDescent="0.3">
      <c r="A502" s="1">
        <v>43857</v>
      </c>
      <c r="B502">
        <v>96</v>
      </c>
      <c r="C502">
        <v>87</v>
      </c>
      <c r="D502">
        <v>990</v>
      </c>
      <c r="E502">
        <v>864</v>
      </c>
      <c r="F502">
        <v>2259</v>
      </c>
      <c r="G502">
        <v>126</v>
      </c>
    </row>
    <row r="503" spans="1:7" x14ac:dyDescent="0.3">
      <c r="A503" s="1">
        <v>43858</v>
      </c>
      <c r="B503">
        <v>28</v>
      </c>
      <c r="C503">
        <v>25</v>
      </c>
      <c r="D503">
        <v>993</v>
      </c>
      <c r="E503">
        <v>864</v>
      </c>
      <c r="F503">
        <v>2259</v>
      </c>
      <c r="G503">
        <v>129</v>
      </c>
    </row>
    <row r="504" spans="1:7" x14ac:dyDescent="0.3">
      <c r="A504" s="1">
        <v>43859</v>
      </c>
      <c r="B504">
        <v>47</v>
      </c>
      <c r="C504">
        <v>40</v>
      </c>
      <c r="D504">
        <v>1000</v>
      </c>
      <c r="E504">
        <v>864</v>
      </c>
      <c r="F504">
        <v>2259</v>
      </c>
      <c r="G504">
        <v>136</v>
      </c>
    </row>
    <row r="505" spans="1:7" x14ac:dyDescent="0.3">
      <c r="A505" s="1">
        <v>43860</v>
      </c>
      <c r="B505">
        <v>37</v>
      </c>
      <c r="C505">
        <v>34</v>
      </c>
      <c r="D505">
        <v>1003</v>
      </c>
      <c r="E505">
        <v>864</v>
      </c>
      <c r="F505">
        <v>2259</v>
      </c>
      <c r="G505">
        <v>139</v>
      </c>
    </row>
    <row r="506" spans="1:7" x14ac:dyDescent="0.3">
      <c r="A506" s="1">
        <v>43861</v>
      </c>
      <c r="B506">
        <v>57</v>
      </c>
      <c r="C506">
        <v>108</v>
      </c>
      <c r="D506">
        <v>952</v>
      </c>
      <c r="E506">
        <v>864</v>
      </c>
      <c r="F506">
        <v>2259</v>
      </c>
      <c r="G506">
        <v>88</v>
      </c>
    </row>
    <row r="507" spans="1:7" x14ac:dyDescent="0.3">
      <c r="A507" s="1">
        <v>43862</v>
      </c>
      <c r="B507">
        <v>25</v>
      </c>
      <c r="C507">
        <v>19</v>
      </c>
      <c r="D507">
        <v>958</v>
      </c>
      <c r="E507">
        <v>864</v>
      </c>
      <c r="F507">
        <v>2259</v>
      </c>
      <c r="G507">
        <v>94</v>
      </c>
    </row>
    <row r="508" spans="1:7" x14ac:dyDescent="0.3">
      <c r="A508" s="1">
        <v>43863</v>
      </c>
      <c r="B508">
        <v>16</v>
      </c>
      <c r="C508">
        <v>12</v>
      </c>
      <c r="D508">
        <v>962</v>
      </c>
      <c r="E508">
        <v>864</v>
      </c>
      <c r="F508">
        <v>2259</v>
      </c>
      <c r="G508">
        <v>98</v>
      </c>
    </row>
    <row r="509" spans="1:7" x14ac:dyDescent="0.3">
      <c r="A509" s="1">
        <v>43864</v>
      </c>
      <c r="B509">
        <v>69</v>
      </c>
      <c r="C509">
        <v>69</v>
      </c>
      <c r="D509">
        <v>962</v>
      </c>
      <c r="E509">
        <v>864</v>
      </c>
      <c r="F509">
        <v>2259</v>
      </c>
      <c r="G509">
        <v>98</v>
      </c>
    </row>
    <row r="510" spans="1:7" x14ac:dyDescent="0.3">
      <c r="A510" s="1">
        <v>43865</v>
      </c>
      <c r="B510">
        <v>50</v>
      </c>
      <c r="C510">
        <v>41</v>
      </c>
      <c r="D510">
        <v>971</v>
      </c>
      <c r="E510">
        <v>864</v>
      </c>
      <c r="F510">
        <v>2259</v>
      </c>
      <c r="G510">
        <v>107</v>
      </c>
    </row>
    <row r="511" spans="1:7" x14ac:dyDescent="0.3">
      <c r="A511" s="1">
        <v>43866</v>
      </c>
      <c r="B511">
        <v>15</v>
      </c>
      <c r="C511">
        <v>13</v>
      </c>
      <c r="D511">
        <v>973</v>
      </c>
      <c r="E511">
        <v>864</v>
      </c>
      <c r="F511">
        <v>2259</v>
      </c>
      <c r="G511">
        <v>109</v>
      </c>
    </row>
    <row r="512" spans="1:7" x14ac:dyDescent="0.3">
      <c r="A512" s="1">
        <v>43867</v>
      </c>
      <c r="B512">
        <v>50</v>
      </c>
      <c r="C512">
        <v>44</v>
      </c>
      <c r="D512">
        <v>979</v>
      </c>
      <c r="E512">
        <v>864</v>
      </c>
      <c r="F512">
        <v>2259</v>
      </c>
      <c r="G512">
        <v>115</v>
      </c>
    </row>
    <row r="513" spans="1:7" x14ac:dyDescent="0.3">
      <c r="A513" s="1">
        <v>43868</v>
      </c>
      <c r="B513">
        <v>53</v>
      </c>
      <c r="C513">
        <v>105</v>
      </c>
      <c r="D513">
        <v>927</v>
      </c>
      <c r="E513">
        <v>864</v>
      </c>
      <c r="F513">
        <v>2259</v>
      </c>
      <c r="G513">
        <v>63</v>
      </c>
    </row>
    <row r="514" spans="1:7" x14ac:dyDescent="0.3">
      <c r="A514" s="1">
        <v>43869</v>
      </c>
      <c r="B514">
        <v>24</v>
      </c>
      <c r="C514">
        <v>18</v>
      </c>
      <c r="D514">
        <v>933</v>
      </c>
      <c r="E514">
        <v>864</v>
      </c>
      <c r="F514">
        <v>2259</v>
      </c>
      <c r="G514">
        <v>69</v>
      </c>
    </row>
    <row r="515" spans="1:7" x14ac:dyDescent="0.3">
      <c r="A515" s="1">
        <v>43870</v>
      </c>
      <c r="B515">
        <v>21</v>
      </c>
      <c r="C515">
        <v>15</v>
      </c>
      <c r="D515">
        <v>939</v>
      </c>
      <c r="E515">
        <v>864</v>
      </c>
      <c r="F515">
        <v>2259</v>
      </c>
      <c r="G515">
        <v>75</v>
      </c>
    </row>
    <row r="516" spans="1:7" x14ac:dyDescent="0.3">
      <c r="A516" s="1">
        <v>43871</v>
      </c>
      <c r="B516">
        <v>60</v>
      </c>
      <c r="C516">
        <v>53</v>
      </c>
      <c r="D516">
        <v>946</v>
      </c>
      <c r="E516">
        <v>864</v>
      </c>
      <c r="F516">
        <v>2259</v>
      </c>
      <c r="G516">
        <v>82</v>
      </c>
    </row>
    <row r="517" spans="1:7" x14ac:dyDescent="0.3">
      <c r="A517" s="1">
        <v>43872</v>
      </c>
      <c r="B517">
        <v>20</v>
      </c>
      <c r="C517">
        <v>18</v>
      </c>
      <c r="D517">
        <v>948</v>
      </c>
      <c r="E517">
        <v>864</v>
      </c>
      <c r="F517">
        <v>2259</v>
      </c>
      <c r="G517">
        <v>84</v>
      </c>
    </row>
    <row r="518" spans="1:7" x14ac:dyDescent="0.3">
      <c r="A518" s="1">
        <v>43873</v>
      </c>
      <c r="B518">
        <v>56</v>
      </c>
      <c r="C518">
        <v>50</v>
      </c>
      <c r="D518">
        <v>954</v>
      </c>
      <c r="E518">
        <v>864</v>
      </c>
      <c r="F518">
        <v>2259</v>
      </c>
      <c r="G518">
        <v>90</v>
      </c>
    </row>
    <row r="519" spans="1:7" x14ac:dyDescent="0.3">
      <c r="A519" s="1">
        <v>43874</v>
      </c>
      <c r="B519">
        <v>23</v>
      </c>
      <c r="C519">
        <v>22</v>
      </c>
      <c r="D519">
        <v>955</v>
      </c>
      <c r="E519">
        <v>864</v>
      </c>
      <c r="F519">
        <v>2259</v>
      </c>
      <c r="G519">
        <v>91</v>
      </c>
    </row>
    <row r="520" spans="1:7" x14ac:dyDescent="0.3">
      <c r="A520" s="1">
        <v>43875</v>
      </c>
      <c r="B520">
        <v>53</v>
      </c>
      <c r="C520">
        <v>97</v>
      </c>
      <c r="D520">
        <v>911</v>
      </c>
      <c r="E520">
        <v>864</v>
      </c>
      <c r="F520">
        <v>2259</v>
      </c>
      <c r="G520">
        <v>47</v>
      </c>
    </row>
    <row r="521" spans="1:7" x14ac:dyDescent="0.3">
      <c r="A521" s="1">
        <v>43876</v>
      </c>
      <c r="B521">
        <v>31</v>
      </c>
      <c r="C521">
        <v>21</v>
      </c>
      <c r="D521">
        <v>921</v>
      </c>
      <c r="E521">
        <v>864</v>
      </c>
      <c r="F521">
        <v>2259</v>
      </c>
      <c r="G521">
        <v>57</v>
      </c>
    </row>
    <row r="522" spans="1:7" x14ac:dyDescent="0.3">
      <c r="A522" s="1">
        <v>43877</v>
      </c>
      <c r="B522">
        <v>35</v>
      </c>
      <c r="C522">
        <v>23</v>
      </c>
      <c r="D522">
        <v>933</v>
      </c>
      <c r="E522">
        <v>864</v>
      </c>
      <c r="F522">
        <v>2259</v>
      </c>
      <c r="G522">
        <v>69</v>
      </c>
    </row>
    <row r="523" spans="1:7" x14ac:dyDescent="0.3">
      <c r="A523" s="1">
        <v>43878</v>
      </c>
      <c r="B523">
        <v>67</v>
      </c>
      <c r="C523">
        <v>67</v>
      </c>
      <c r="D523">
        <v>933</v>
      </c>
      <c r="E523">
        <v>864</v>
      </c>
      <c r="F523">
        <v>2259</v>
      </c>
      <c r="G523">
        <v>69</v>
      </c>
    </row>
    <row r="524" spans="1:7" x14ac:dyDescent="0.3">
      <c r="A524" s="1">
        <v>43879</v>
      </c>
      <c r="B524">
        <v>64</v>
      </c>
      <c r="C524">
        <v>58</v>
      </c>
      <c r="D524">
        <v>939</v>
      </c>
      <c r="E524">
        <v>864</v>
      </c>
      <c r="F524">
        <v>2259</v>
      </c>
      <c r="G524">
        <v>75</v>
      </c>
    </row>
    <row r="525" spans="1:7" x14ac:dyDescent="0.3">
      <c r="A525" s="1">
        <v>43880</v>
      </c>
      <c r="B525">
        <v>30</v>
      </c>
      <c r="C525">
        <v>27</v>
      </c>
      <c r="D525">
        <v>942</v>
      </c>
      <c r="E525">
        <v>864</v>
      </c>
      <c r="F525">
        <v>2259</v>
      </c>
      <c r="G525">
        <v>78</v>
      </c>
    </row>
    <row r="526" spans="1:7" x14ac:dyDescent="0.3">
      <c r="A526" s="1">
        <v>43881</v>
      </c>
      <c r="B526">
        <v>25</v>
      </c>
      <c r="C526">
        <v>22</v>
      </c>
      <c r="D526">
        <v>945</v>
      </c>
      <c r="E526">
        <v>864</v>
      </c>
      <c r="F526">
        <v>2259</v>
      </c>
      <c r="G526">
        <v>81</v>
      </c>
    </row>
    <row r="527" spans="1:7" x14ac:dyDescent="0.3">
      <c r="A527" s="1">
        <v>43882</v>
      </c>
      <c r="B527">
        <v>51</v>
      </c>
      <c r="C527">
        <v>94</v>
      </c>
      <c r="D527">
        <v>902</v>
      </c>
      <c r="E527">
        <v>864</v>
      </c>
      <c r="F527">
        <v>2259</v>
      </c>
      <c r="G527">
        <v>38</v>
      </c>
    </row>
    <row r="528" spans="1:7" x14ac:dyDescent="0.3">
      <c r="A528" s="1">
        <v>43883</v>
      </c>
      <c r="B528">
        <v>43</v>
      </c>
      <c r="C528">
        <v>32</v>
      </c>
      <c r="D528">
        <v>913</v>
      </c>
      <c r="E528">
        <v>864</v>
      </c>
      <c r="F528">
        <v>2259</v>
      </c>
      <c r="G528">
        <v>49</v>
      </c>
    </row>
    <row r="529" spans="1:7" x14ac:dyDescent="0.3">
      <c r="A529" s="1">
        <v>43884</v>
      </c>
      <c r="B529">
        <v>25</v>
      </c>
      <c r="C529">
        <v>16</v>
      </c>
      <c r="D529">
        <v>922</v>
      </c>
      <c r="E529">
        <v>864</v>
      </c>
      <c r="F529">
        <v>2259</v>
      </c>
      <c r="G529">
        <v>58</v>
      </c>
    </row>
    <row r="530" spans="1:7" x14ac:dyDescent="0.3">
      <c r="A530" s="1">
        <v>43885</v>
      </c>
      <c r="B530">
        <v>31</v>
      </c>
      <c r="C530">
        <v>30</v>
      </c>
      <c r="D530">
        <v>923</v>
      </c>
      <c r="E530">
        <v>864</v>
      </c>
      <c r="F530">
        <v>2259</v>
      </c>
      <c r="G530">
        <v>59</v>
      </c>
    </row>
    <row r="531" spans="1:7" x14ac:dyDescent="0.3">
      <c r="A531" s="1">
        <v>43886</v>
      </c>
      <c r="B531">
        <v>37</v>
      </c>
      <c r="C531">
        <v>34</v>
      </c>
      <c r="D531">
        <v>926</v>
      </c>
      <c r="E531">
        <v>864</v>
      </c>
      <c r="F531">
        <v>2259</v>
      </c>
      <c r="G531">
        <v>62</v>
      </c>
    </row>
    <row r="532" spans="1:7" x14ac:dyDescent="0.3">
      <c r="A532" s="1">
        <v>43887</v>
      </c>
      <c r="B532">
        <v>33</v>
      </c>
      <c r="C532">
        <v>32</v>
      </c>
      <c r="D532">
        <v>927</v>
      </c>
      <c r="E532">
        <v>864</v>
      </c>
      <c r="F532">
        <v>2259</v>
      </c>
      <c r="G532">
        <v>63</v>
      </c>
    </row>
    <row r="533" spans="1:7" x14ac:dyDescent="0.3">
      <c r="A533" s="1">
        <v>43888</v>
      </c>
      <c r="B533">
        <v>36</v>
      </c>
      <c r="C533">
        <v>31</v>
      </c>
      <c r="D533">
        <v>932</v>
      </c>
      <c r="E533">
        <v>864</v>
      </c>
      <c r="F533">
        <v>2259</v>
      </c>
      <c r="G533">
        <v>68</v>
      </c>
    </row>
    <row r="534" spans="1:7" x14ac:dyDescent="0.3">
      <c r="A534" s="1">
        <v>43889</v>
      </c>
      <c r="B534">
        <v>59</v>
      </c>
      <c r="C534">
        <v>115</v>
      </c>
      <c r="D534">
        <v>876</v>
      </c>
      <c r="E534">
        <v>864</v>
      </c>
      <c r="F534">
        <v>2259</v>
      </c>
      <c r="G534">
        <v>12</v>
      </c>
    </row>
    <row r="535" spans="1:7" x14ac:dyDescent="0.3">
      <c r="A535" s="1">
        <v>43890</v>
      </c>
      <c r="B535">
        <v>39</v>
      </c>
      <c r="C535">
        <v>25</v>
      </c>
      <c r="D535">
        <v>890</v>
      </c>
      <c r="E535">
        <v>864</v>
      </c>
      <c r="F535">
        <v>2259</v>
      </c>
      <c r="G535">
        <v>26</v>
      </c>
    </row>
    <row r="536" spans="1:7" x14ac:dyDescent="0.3">
      <c r="A536" s="1">
        <v>43891</v>
      </c>
      <c r="B536">
        <v>28</v>
      </c>
      <c r="C536">
        <v>21</v>
      </c>
      <c r="D536">
        <v>897</v>
      </c>
      <c r="E536">
        <v>864</v>
      </c>
      <c r="F536">
        <v>2259</v>
      </c>
      <c r="G536">
        <v>33</v>
      </c>
    </row>
    <row r="537" spans="1:7" x14ac:dyDescent="0.3">
      <c r="A537" s="1">
        <v>43892</v>
      </c>
      <c r="B537">
        <v>54</v>
      </c>
      <c r="C537">
        <v>45</v>
      </c>
      <c r="D537">
        <v>906</v>
      </c>
      <c r="E537">
        <v>864</v>
      </c>
      <c r="F537">
        <v>2259</v>
      </c>
      <c r="G537">
        <v>42</v>
      </c>
    </row>
    <row r="538" spans="1:7" x14ac:dyDescent="0.3">
      <c r="A538" s="1">
        <v>43893</v>
      </c>
      <c r="B538">
        <v>26</v>
      </c>
      <c r="C538">
        <v>22</v>
      </c>
      <c r="D538">
        <v>910</v>
      </c>
      <c r="E538">
        <v>864</v>
      </c>
      <c r="F538">
        <v>2259</v>
      </c>
      <c r="G538">
        <v>46</v>
      </c>
    </row>
    <row r="539" spans="1:7" x14ac:dyDescent="0.3">
      <c r="A539" s="1">
        <v>43894</v>
      </c>
      <c r="B539">
        <v>55</v>
      </c>
      <c r="C539">
        <v>46</v>
      </c>
      <c r="D539">
        <v>919</v>
      </c>
      <c r="E539">
        <v>864</v>
      </c>
      <c r="F539">
        <v>2259</v>
      </c>
      <c r="G539">
        <v>55</v>
      </c>
    </row>
    <row r="540" spans="1:7" x14ac:dyDescent="0.3">
      <c r="A540" s="1">
        <v>43895</v>
      </c>
      <c r="B540">
        <v>43</v>
      </c>
      <c r="C540">
        <v>37</v>
      </c>
      <c r="D540">
        <v>925</v>
      </c>
      <c r="E540">
        <v>864</v>
      </c>
      <c r="F540">
        <v>2259</v>
      </c>
      <c r="G540">
        <v>61</v>
      </c>
    </row>
    <row r="541" spans="1:7" x14ac:dyDescent="0.3">
      <c r="A541" s="1">
        <v>43896</v>
      </c>
      <c r="B541">
        <v>38</v>
      </c>
      <c r="C541">
        <v>75</v>
      </c>
      <c r="D541">
        <v>888</v>
      </c>
      <c r="E541">
        <v>864</v>
      </c>
      <c r="F541">
        <v>2259</v>
      </c>
      <c r="G541">
        <v>24</v>
      </c>
    </row>
    <row r="542" spans="1:7" x14ac:dyDescent="0.3">
      <c r="A542" s="1">
        <v>43897</v>
      </c>
      <c r="B542">
        <v>18</v>
      </c>
      <c r="C542">
        <v>14</v>
      </c>
      <c r="D542">
        <v>892</v>
      </c>
      <c r="E542">
        <v>864</v>
      </c>
      <c r="F542">
        <v>2259</v>
      </c>
      <c r="G542">
        <v>28</v>
      </c>
    </row>
    <row r="543" spans="1:7" x14ac:dyDescent="0.3">
      <c r="A543" s="1">
        <v>43898</v>
      </c>
      <c r="B543">
        <v>44</v>
      </c>
      <c r="C543">
        <v>30</v>
      </c>
      <c r="D543">
        <v>906</v>
      </c>
      <c r="E543">
        <v>864</v>
      </c>
      <c r="F543">
        <v>2259</v>
      </c>
      <c r="G543">
        <v>42</v>
      </c>
    </row>
    <row r="544" spans="1:7" x14ac:dyDescent="0.3">
      <c r="A544" s="1">
        <v>43899</v>
      </c>
      <c r="B544">
        <v>57</v>
      </c>
      <c r="C544">
        <v>51</v>
      </c>
      <c r="D544">
        <v>912</v>
      </c>
      <c r="E544">
        <v>864</v>
      </c>
      <c r="F544">
        <v>2259</v>
      </c>
      <c r="G544">
        <v>48</v>
      </c>
    </row>
    <row r="545" spans="1:7" x14ac:dyDescent="0.3">
      <c r="A545" s="1">
        <v>43900</v>
      </c>
      <c r="B545">
        <v>34</v>
      </c>
      <c r="C545">
        <v>33</v>
      </c>
      <c r="D545">
        <v>913</v>
      </c>
      <c r="E545">
        <v>864</v>
      </c>
      <c r="F545">
        <v>2259</v>
      </c>
      <c r="G545">
        <v>49</v>
      </c>
    </row>
    <row r="546" spans="1:7" x14ac:dyDescent="0.3">
      <c r="A546" s="1">
        <v>43901</v>
      </c>
      <c r="B546">
        <v>16</v>
      </c>
      <c r="C546">
        <v>16</v>
      </c>
      <c r="D546">
        <v>913</v>
      </c>
      <c r="E546">
        <v>864</v>
      </c>
      <c r="F546">
        <v>2259</v>
      </c>
      <c r="G546">
        <v>49</v>
      </c>
    </row>
    <row r="547" spans="1:7" x14ac:dyDescent="0.3">
      <c r="A547" s="1">
        <v>43902</v>
      </c>
      <c r="B547">
        <v>56</v>
      </c>
      <c r="C547">
        <v>49</v>
      </c>
      <c r="D547">
        <v>920</v>
      </c>
      <c r="E547">
        <v>864</v>
      </c>
      <c r="F547">
        <v>2259</v>
      </c>
      <c r="G547">
        <v>56</v>
      </c>
    </row>
    <row r="548" spans="1:7" x14ac:dyDescent="0.3">
      <c r="A548" s="1">
        <v>43903</v>
      </c>
      <c r="B548">
        <v>54</v>
      </c>
      <c r="C548">
        <v>91</v>
      </c>
      <c r="D548">
        <v>883</v>
      </c>
      <c r="E548">
        <v>864</v>
      </c>
      <c r="F548">
        <v>2259</v>
      </c>
      <c r="G548">
        <v>19</v>
      </c>
    </row>
    <row r="549" spans="1:7" x14ac:dyDescent="0.3">
      <c r="A549" s="1">
        <v>43904</v>
      </c>
      <c r="B549">
        <v>34</v>
      </c>
      <c r="C549">
        <v>26</v>
      </c>
      <c r="D549">
        <v>891</v>
      </c>
      <c r="E549">
        <v>864</v>
      </c>
      <c r="F549">
        <v>2259</v>
      </c>
      <c r="G549">
        <v>27</v>
      </c>
    </row>
    <row r="550" spans="1:7" x14ac:dyDescent="0.3">
      <c r="A550" s="1">
        <v>43905</v>
      </c>
      <c r="B550">
        <v>15</v>
      </c>
      <c r="C550">
        <v>11</v>
      </c>
      <c r="D550">
        <v>895</v>
      </c>
      <c r="E550">
        <v>864</v>
      </c>
      <c r="F550">
        <v>2259</v>
      </c>
      <c r="G550">
        <v>31</v>
      </c>
    </row>
    <row r="551" spans="1:7" x14ac:dyDescent="0.3">
      <c r="A551" s="1">
        <v>43906</v>
      </c>
      <c r="B551">
        <v>85</v>
      </c>
      <c r="C551">
        <v>79</v>
      </c>
      <c r="D551">
        <v>901</v>
      </c>
      <c r="E551">
        <v>864</v>
      </c>
      <c r="F551">
        <v>2259</v>
      </c>
      <c r="G551">
        <v>37</v>
      </c>
    </row>
    <row r="552" spans="1:7" x14ac:dyDescent="0.3">
      <c r="A552" s="1">
        <v>43907</v>
      </c>
      <c r="B552">
        <v>47</v>
      </c>
      <c r="C552">
        <v>45</v>
      </c>
      <c r="D552">
        <v>903</v>
      </c>
      <c r="E552">
        <v>864</v>
      </c>
      <c r="F552">
        <v>2259</v>
      </c>
      <c r="G552">
        <v>39</v>
      </c>
    </row>
    <row r="553" spans="1:7" x14ac:dyDescent="0.3">
      <c r="A553" s="1">
        <v>43908</v>
      </c>
      <c r="B553">
        <v>48</v>
      </c>
      <c r="C553">
        <v>44</v>
      </c>
      <c r="D553">
        <v>907</v>
      </c>
      <c r="E553">
        <v>864</v>
      </c>
      <c r="F553">
        <v>2259</v>
      </c>
      <c r="G553">
        <v>43</v>
      </c>
    </row>
    <row r="554" spans="1:7" x14ac:dyDescent="0.3">
      <c r="A554" s="1">
        <v>43909</v>
      </c>
      <c r="B554">
        <v>64</v>
      </c>
      <c r="C554">
        <v>55</v>
      </c>
      <c r="D554">
        <v>916</v>
      </c>
      <c r="E554">
        <v>864</v>
      </c>
      <c r="F554">
        <v>2259</v>
      </c>
      <c r="G554">
        <v>52</v>
      </c>
    </row>
    <row r="555" spans="1:7" x14ac:dyDescent="0.3">
      <c r="A555" s="1">
        <v>43910</v>
      </c>
      <c r="B555">
        <v>44</v>
      </c>
      <c r="C555">
        <v>76</v>
      </c>
      <c r="D555">
        <v>884</v>
      </c>
      <c r="E555">
        <v>864</v>
      </c>
      <c r="F555">
        <v>2259</v>
      </c>
      <c r="G555">
        <v>20</v>
      </c>
    </row>
    <row r="556" spans="1:7" x14ac:dyDescent="0.3">
      <c r="A556" s="1">
        <v>43911</v>
      </c>
      <c r="B556">
        <v>21</v>
      </c>
      <c r="C556">
        <v>15</v>
      </c>
      <c r="D556">
        <v>890</v>
      </c>
      <c r="E556">
        <v>864</v>
      </c>
      <c r="F556">
        <v>2259</v>
      </c>
      <c r="G556">
        <v>26</v>
      </c>
    </row>
    <row r="557" spans="1:7" x14ac:dyDescent="0.3">
      <c r="A557" s="1">
        <v>43912</v>
      </c>
      <c r="B557">
        <v>30</v>
      </c>
      <c r="C557">
        <v>20</v>
      </c>
      <c r="D557">
        <v>900</v>
      </c>
      <c r="E557">
        <v>864</v>
      </c>
      <c r="F557">
        <v>2259</v>
      </c>
      <c r="G557">
        <v>36</v>
      </c>
    </row>
    <row r="558" spans="1:7" x14ac:dyDescent="0.3">
      <c r="A558" s="1">
        <v>43913</v>
      </c>
      <c r="B558">
        <v>88</v>
      </c>
      <c r="C558">
        <v>74</v>
      </c>
      <c r="D558">
        <v>914</v>
      </c>
      <c r="E558">
        <v>864</v>
      </c>
      <c r="F558">
        <v>2259</v>
      </c>
      <c r="G558">
        <v>50</v>
      </c>
    </row>
    <row r="559" spans="1:7" x14ac:dyDescent="0.3">
      <c r="A559" s="1">
        <v>43914</v>
      </c>
      <c r="B559">
        <v>38</v>
      </c>
      <c r="C559">
        <v>32</v>
      </c>
      <c r="D559">
        <v>920</v>
      </c>
      <c r="E559">
        <v>864</v>
      </c>
      <c r="F559">
        <v>2259</v>
      </c>
      <c r="G559">
        <v>56</v>
      </c>
    </row>
    <row r="560" spans="1:7" x14ac:dyDescent="0.3">
      <c r="A560" s="1">
        <v>43915</v>
      </c>
      <c r="B560">
        <v>62</v>
      </c>
      <c r="C560">
        <v>53</v>
      </c>
      <c r="D560">
        <v>929</v>
      </c>
      <c r="E560">
        <v>864</v>
      </c>
      <c r="F560">
        <v>2259</v>
      </c>
      <c r="G560">
        <v>65</v>
      </c>
    </row>
    <row r="561" spans="1:7" x14ac:dyDescent="0.3">
      <c r="A561" s="1">
        <v>43916</v>
      </c>
      <c r="B561">
        <v>18</v>
      </c>
      <c r="C561">
        <v>16</v>
      </c>
      <c r="D561">
        <v>931</v>
      </c>
      <c r="E561">
        <v>864</v>
      </c>
      <c r="F561">
        <v>2259</v>
      </c>
      <c r="G561">
        <v>67</v>
      </c>
    </row>
    <row r="562" spans="1:7" x14ac:dyDescent="0.3">
      <c r="A562" s="1">
        <v>43917</v>
      </c>
      <c r="B562">
        <v>22</v>
      </c>
      <c r="C562">
        <v>39</v>
      </c>
      <c r="D562">
        <v>914</v>
      </c>
      <c r="E562">
        <v>864</v>
      </c>
      <c r="F562">
        <v>2259</v>
      </c>
      <c r="G562">
        <v>50</v>
      </c>
    </row>
    <row r="563" spans="1:7" x14ac:dyDescent="0.3">
      <c r="A563" s="1">
        <v>43918</v>
      </c>
      <c r="B563">
        <v>12</v>
      </c>
      <c r="C563">
        <v>9</v>
      </c>
      <c r="D563">
        <v>917</v>
      </c>
      <c r="E563">
        <v>864</v>
      </c>
      <c r="F563">
        <v>2259</v>
      </c>
      <c r="G563">
        <v>53</v>
      </c>
    </row>
    <row r="564" spans="1:7" x14ac:dyDescent="0.3">
      <c r="A564" s="1">
        <v>43919</v>
      </c>
      <c r="B564">
        <v>24</v>
      </c>
      <c r="C564">
        <v>17</v>
      </c>
      <c r="D564">
        <v>924</v>
      </c>
      <c r="E564">
        <v>864</v>
      </c>
      <c r="F564">
        <v>2259</v>
      </c>
      <c r="G564">
        <v>60</v>
      </c>
    </row>
    <row r="565" spans="1:7" x14ac:dyDescent="0.3">
      <c r="A565" s="1">
        <v>43920</v>
      </c>
      <c r="B565">
        <v>55</v>
      </c>
      <c r="C565">
        <v>46</v>
      </c>
      <c r="D565">
        <v>933</v>
      </c>
      <c r="E565">
        <v>864</v>
      </c>
      <c r="F565">
        <v>2259</v>
      </c>
      <c r="G565">
        <v>69</v>
      </c>
    </row>
    <row r="566" spans="1:7" x14ac:dyDescent="0.3">
      <c r="A566" s="1">
        <v>43921</v>
      </c>
      <c r="B566">
        <v>65</v>
      </c>
      <c r="C566">
        <v>58</v>
      </c>
      <c r="D566">
        <v>940</v>
      </c>
      <c r="E566">
        <v>864</v>
      </c>
      <c r="F566">
        <v>2259</v>
      </c>
      <c r="G566">
        <v>76</v>
      </c>
    </row>
    <row r="567" spans="1:7" x14ac:dyDescent="0.3">
      <c r="A567" s="1">
        <v>43922</v>
      </c>
      <c r="B567">
        <v>28</v>
      </c>
      <c r="C567">
        <v>28</v>
      </c>
      <c r="D567">
        <v>940</v>
      </c>
      <c r="E567">
        <v>864</v>
      </c>
      <c r="F567">
        <v>2259</v>
      </c>
      <c r="G567">
        <v>76</v>
      </c>
    </row>
    <row r="568" spans="1:7" x14ac:dyDescent="0.3">
      <c r="A568" s="1">
        <v>43923</v>
      </c>
      <c r="B568">
        <v>55</v>
      </c>
      <c r="C568">
        <v>52</v>
      </c>
      <c r="D568">
        <v>943</v>
      </c>
      <c r="E568">
        <v>864</v>
      </c>
      <c r="F568">
        <v>2259</v>
      </c>
      <c r="G568">
        <v>79</v>
      </c>
    </row>
    <row r="569" spans="1:7" x14ac:dyDescent="0.3">
      <c r="A569" s="1">
        <v>43924</v>
      </c>
      <c r="B569">
        <v>33</v>
      </c>
      <c r="C569">
        <v>64</v>
      </c>
      <c r="D569">
        <v>912</v>
      </c>
      <c r="E569">
        <v>864</v>
      </c>
      <c r="F569">
        <v>2259</v>
      </c>
      <c r="G569">
        <v>48</v>
      </c>
    </row>
    <row r="570" spans="1:7" x14ac:dyDescent="0.3">
      <c r="A570" s="1">
        <v>43925</v>
      </c>
      <c r="B570">
        <v>18</v>
      </c>
      <c r="C570">
        <v>13</v>
      </c>
      <c r="D570">
        <v>917</v>
      </c>
      <c r="E570">
        <v>864</v>
      </c>
      <c r="F570">
        <v>2259</v>
      </c>
      <c r="G570">
        <v>53</v>
      </c>
    </row>
    <row r="571" spans="1:7" x14ac:dyDescent="0.3">
      <c r="A571" s="1">
        <v>43926</v>
      </c>
      <c r="B571">
        <v>32</v>
      </c>
      <c r="C571">
        <v>22</v>
      </c>
      <c r="D571">
        <v>927</v>
      </c>
      <c r="E571">
        <v>864</v>
      </c>
      <c r="F571">
        <v>2259</v>
      </c>
      <c r="G571">
        <v>63</v>
      </c>
    </row>
    <row r="572" spans="1:7" x14ac:dyDescent="0.3">
      <c r="A572" s="1">
        <v>43927</v>
      </c>
      <c r="B572">
        <v>39</v>
      </c>
      <c r="C572">
        <v>33</v>
      </c>
      <c r="D572">
        <v>933</v>
      </c>
      <c r="E572">
        <v>864</v>
      </c>
      <c r="F572">
        <v>2259</v>
      </c>
      <c r="G572">
        <v>69</v>
      </c>
    </row>
    <row r="573" spans="1:7" x14ac:dyDescent="0.3">
      <c r="A573" s="1">
        <v>43928</v>
      </c>
      <c r="B573">
        <v>34</v>
      </c>
      <c r="C573">
        <v>32</v>
      </c>
      <c r="D573">
        <v>935</v>
      </c>
      <c r="E573">
        <v>864</v>
      </c>
      <c r="F573">
        <v>2259</v>
      </c>
      <c r="G573">
        <v>71</v>
      </c>
    </row>
    <row r="574" spans="1:7" x14ac:dyDescent="0.3">
      <c r="A574" s="1">
        <v>43929</v>
      </c>
      <c r="B574">
        <v>29</v>
      </c>
      <c r="C574">
        <v>25</v>
      </c>
      <c r="D574">
        <v>939</v>
      </c>
      <c r="E574">
        <v>864</v>
      </c>
      <c r="F574">
        <v>2259</v>
      </c>
      <c r="G574">
        <v>75</v>
      </c>
    </row>
    <row r="575" spans="1:7" x14ac:dyDescent="0.3">
      <c r="A575" s="1">
        <v>43930</v>
      </c>
      <c r="B575">
        <v>42</v>
      </c>
      <c r="C575">
        <v>37</v>
      </c>
      <c r="D575">
        <v>944</v>
      </c>
      <c r="E575">
        <v>864</v>
      </c>
      <c r="F575">
        <v>2259</v>
      </c>
      <c r="G575">
        <v>80</v>
      </c>
    </row>
    <row r="576" spans="1:7" x14ac:dyDescent="0.3">
      <c r="A576" s="1">
        <v>43931</v>
      </c>
      <c r="B576">
        <v>53</v>
      </c>
      <c r="C576">
        <v>94</v>
      </c>
      <c r="D576">
        <v>903</v>
      </c>
      <c r="E576">
        <v>864</v>
      </c>
      <c r="F576">
        <v>2259</v>
      </c>
      <c r="G576">
        <v>39</v>
      </c>
    </row>
    <row r="577" spans="1:7" x14ac:dyDescent="0.3">
      <c r="A577" s="1">
        <v>43932</v>
      </c>
      <c r="B577">
        <v>27</v>
      </c>
      <c r="C577">
        <v>19</v>
      </c>
      <c r="D577">
        <v>911</v>
      </c>
      <c r="E577">
        <v>864</v>
      </c>
      <c r="F577">
        <v>2259</v>
      </c>
      <c r="G577">
        <v>47</v>
      </c>
    </row>
    <row r="578" spans="1:7" x14ac:dyDescent="0.3">
      <c r="A578" s="1">
        <v>43933</v>
      </c>
      <c r="B578">
        <v>27</v>
      </c>
      <c r="C578">
        <v>21</v>
      </c>
      <c r="D578">
        <v>917</v>
      </c>
      <c r="E578">
        <v>864</v>
      </c>
      <c r="F578">
        <v>2259</v>
      </c>
      <c r="G578">
        <v>53</v>
      </c>
    </row>
    <row r="579" spans="1:7" x14ac:dyDescent="0.3">
      <c r="A579" s="1">
        <v>43934</v>
      </c>
      <c r="B579">
        <v>90</v>
      </c>
      <c r="C579">
        <v>90</v>
      </c>
      <c r="D579">
        <v>917</v>
      </c>
      <c r="E579">
        <v>864</v>
      </c>
      <c r="F579">
        <v>2259</v>
      </c>
      <c r="G579">
        <v>53</v>
      </c>
    </row>
    <row r="580" spans="1:7" x14ac:dyDescent="0.3">
      <c r="A580" s="1">
        <v>43935</v>
      </c>
      <c r="B580">
        <v>40</v>
      </c>
      <c r="C580">
        <v>38</v>
      </c>
      <c r="D580">
        <v>919</v>
      </c>
      <c r="E580">
        <v>864</v>
      </c>
      <c r="F580">
        <v>2259</v>
      </c>
      <c r="G580">
        <v>55</v>
      </c>
    </row>
    <row r="581" spans="1:7" x14ac:dyDescent="0.3">
      <c r="A581" s="1">
        <v>43936</v>
      </c>
      <c r="B581">
        <v>26</v>
      </c>
      <c r="C581">
        <v>25</v>
      </c>
      <c r="D581">
        <v>920</v>
      </c>
      <c r="E581">
        <v>864</v>
      </c>
      <c r="F581">
        <v>2259</v>
      </c>
      <c r="G581">
        <v>56</v>
      </c>
    </row>
    <row r="582" spans="1:7" x14ac:dyDescent="0.3">
      <c r="A582" s="1">
        <v>43937</v>
      </c>
      <c r="B582">
        <v>33</v>
      </c>
      <c r="C582">
        <v>32</v>
      </c>
      <c r="D582">
        <v>921</v>
      </c>
      <c r="E582">
        <v>864</v>
      </c>
      <c r="F582">
        <v>2259</v>
      </c>
      <c r="G582">
        <v>57</v>
      </c>
    </row>
    <row r="583" spans="1:7" x14ac:dyDescent="0.3">
      <c r="A583" s="1">
        <v>43938</v>
      </c>
      <c r="B583">
        <v>48</v>
      </c>
      <c r="C583">
        <v>96</v>
      </c>
      <c r="D583">
        <v>873</v>
      </c>
      <c r="E583">
        <v>864</v>
      </c>
      <c r="F583">
        <v>2259</v>
      </c>
      <c r="G583">
        <v>9</v>
      </c>
    </row>
    <row r="584" spans="1:7" x14ac:dyDescent="0.3">
      <c r="A584" s="1">
        <v>43939</v>
      </c>
      <c r="B584">
        <v>29</v>
      </c>
      <c r="C584">
        <v>20</v>
      </c>
      <c r="D584">
        <v>882</v>
      </c>
      <c r="E584">
        <v>864</v>
      </c>
      <c r="F584">
        <v>2259</v>
      </c>
      <c r="G584">
        <v>18</v>
      </c>
    </row>
    <row r="585" spans="1:7" x14ac:dyDescent="0.3">
      <c r="A585" s="1">
        <v>43940</v>
      </c>
      <c r="B585">
        <v>21</v>
      </c>
      <c r="C585">
        <v>13</v>
      </c>
      <c r="D585">
        <v>890</v>
      </c>
      <c r="E585">
        <v>864</v>
      </c>
      <c r="F585">
        <v>2259</v>
      </c>
      <c r="G585">
        <v>26</v>
      </c>
    </row>
    <row r="586" spans="1:7" x14ac:dyDescent="0.3">
      <c r="A586" s="1">
        <v>43941</v>
      </c>
      <c r="B586">
        <v>45</v>
      </c>
      <c r="C586">
        <v>41</v>
      </c>
      <c r="D586">
        <v>894</v>
      </c>
      <c r="E586">
        <v>864</v>
      </c>
      <c r="F586">
        <v>2259</v>
      </c>
      <c r="G586">
        <v>30</v>
      </c>
    </row>
    <row r="587" spans="1:7" x14ac:dyDescent="0.3">
      <c r="A587" s="1">
        <v>43942</v>
      </c>
      <c r="B587">
        <v>40</v>
      </c>
      <c r="C587">
        <v>40</v>
      </c>
      <c r="D587">
        <v>894</v>
      </c>
      <c r="E587">
        <v>864</v>
      </c>
      <c r="F587">
        <v>2259</v>
      </c>
      <c r="G587">
        <v>30</v>
      </c>
    </row>
    <row r="588" spans="1:7" x14ac:dyDescent="0.3">
      <c r="A588" s="1">
        <v>43943</v>
      </c>
      <c r="B588">
        <v>46</v>
      </c>
      <c r="C588">
        <v>44</v>
      </c>
      <c r="D588">
        <v>896</v>
      </c>
      <c r="E588">
        <v>864</v>
      </c>
      <c r="F588">
        <v>2259</v>
      </c>
      <c r="G588">
        <v>32</v>
      </c>
    </row>
    <row r="589" spans="1:7" x14ac:dyDescent="0.3">
      <c r="A589" s="1">
        <v>43944</v>
      </c>
      <c r="B589">
        <v>34</v>
      </c>
      <c r="C589">
        <v>34</v>
      </c>
      <c r="D589">
        <v>896</v>
      </c>
      <c r="E589">
        <v>864</v>
      </c>
      <c r="F589">
        <v>2259</v>
      </c>
      <c r="G589">
        <v>32</v>
      </c>
    </row>
    <row r="590" spans="1:7" x14ac:dyDescent="0.3">
      <c r="A590" s="1">
        <v>43946</v>
      </c>
      <c r="B590">
        <v>42</v>
      </c>
      <c r="C590">
        <v>31</v>
      </c>
      <c r="D590">
        <v>875</v>
      </c>
      <c r="E590">
        <v>864</v>
      </c>
      <c r="F590">
        <v>2259</v>
      </c>
      <c r="G590">
        <v>11</v>
      </c>
    </row>
    <row r="591" spans="1:7" x14ac:dyDescent="0.3">
      <c r="A591" s="1">
        <v>43947</v>
      </c>
      <c r="B591">
        <v>42</v>
      </c>
      <c r="C591">
        <v>32</v>
      </c>
      <c r="D591">
        <v>885</v>
      </c>
      <c r="E591">
        <v>864</v>
      </c>
      <c r="F591">
        <v>2259</v>
      </c>
      <c r="G591">
        <v>21</v>
      </c>
    </row>
    <row r="592" spans="1:7" x14ac:dyDescent="0.3">
      <c r="A592" s="1">
        <v>43948</v>
      </c>
      <c r="B592">
        <v>66</v>
      </c>
      <c r="C592">
        <v>64</v>
      </c>
      <c r="D592">
        <v>887</v>
      </c>
      <c r="E592">
        <v>864</v>
      </c>
      <c r="F592">
        <v>2259</v>
      </c>
      <c r="G592">
        <v>23</v>
      </c>
    </row>
    <row r="593" spans="1:7" x14ac:dyDescent="0.3">
      <c r="A593" s="1">
        <v>43949</v>
      </c>
      <c r="B593">
        <v>46</v>
      </c>
      <c r="C593">
        <v>46</v>
      </c>
      <c r="D593">
        <v>887</v>
      </c>
      <c r="E593">
        <v>864</v>
      </c>
      <c r="F593">
        <v>2259</v>
      </c>
      <c r="G593">
        <v>23</v>
      </c>
    </row>
    <row r="594" spans="1:7" x14ac:dyDescent="0.3">
      <c r="A594" s="1">
        <v>43950</v>
      </c>
      <c r="B594">
        <v>28</v>
      </c>
      <c r="C594">
        <v>26</v>
      </c>
      <c r="D594">
        <v>889</v>
      </c>
      <c r="E594">
        <v>864</v>
      </c>
      <c r="F594">
        <v>2259</v>
      </c>
      <c r="G594">
        <v>25</v>
      </c>
    </row>
    <row r="595" spans="1:7" x14ac:dyDescent="0.3">
      <c r="A595" s="1">
        <v>43951</v>
      </c>
      <c r="B595">
        <v>37</v>
      </c>
      <c r="C595">
        <v>31</v>
      </c>
      <c r="D595">
        <v>895</v>
      </c>
      <c r="E595">
        <v>864</v>
      </c>
      <c r="F595">
        <v>2259</v>
      </c>
      <c r="G595">
        <v>31</v>
      </c>
    </row>
    <row r="596" spans="1:7" x14ac:dyDescent="0.3">
      <c r="A596" s="1">
        <v>43952</v>
      </c>
      <c r="B596">
        <v>18</v>
      </c>
      <c r="C596">
        <v>36</v>
      </c>
      <c r="D596">
        <v>877</v>
      </c>
      <c r="E596">
        <v>864</v>
      </c>
      <c r="F596">
        <v>2259</v>
      </c>
      <c r="G596">
        <v>13</v>
      </c>
    </row>
    <row r="597" spans="1:7" x14ac:dyDescent="0.3">
      <c r="A597" s="1">
        <v>43953</v>
      </c>
      <c r="B597">
        <v>15</v>
      </c>
      <c r="C597">
        <v>10</v>
      </c>
      <c r="D597">
        <v>882</v>
      </c>
      <c r="E597">
        <v>864</v>
      </c>
      <c r="F597">
        <v>2259</v>
      </c>
      <c r="G597">
        <v>18</v>
      </c>
    </row>
    <row r="598" spans="1:7" x14ac:dyDescent="0.3">
      <c r="A598" s="1">
        <v>43954</v>
      </c>
      <c r="B598">
        <v>20</v>
      </c>
      <c r="C598">
        <v>15</v>
      </c>
      <c r="D598">
        <v>887</v>
      </c>
      <c r="E598">
        <v>864</v>
      </c>
      <c r="F598">
        <v>2259</v>
      </c>
      <c r="G598">
        <v>23</v>
      </c>
    </row>
    <row r="599" spans="1:7" x14ac:dyDescent="0.3">
      <c r="A599" s="1">
        <v>43955</v>
      </c>
      <c r="B599">
        <v>85</v>
      </c>
      <c r="C599">
        <v>79</v>
      </c>
      <c r="D599">
        <v>893</v>
      </c>
      <c r="E599">
        <v>864</v>
      </c>
      <c r="F599">
        <v>2259</v>
      </c>
      <c r="G599">
        <v>29</v>
      </c>
    </row>
    <row r="600" spans="1:7" x14ac:dyDescent="0.3">
      <c r="A600" s="1">
        <v>43956</v>
      </c>
      <c r="B600">
        <v>26</v>
      </c>
      <c r="C600">
        <v>23</v>
      </c>
      <c r="D600">
        <v>896</v>
      </c>
      <c r="E600">
        <v>864</v>
      </c>
      <c r="F600">
        <v>2259</v>
      </c>
      <c r="G600">
        <v>32</v>
      </c>
    </row>
    <row r="601" spans="1:7" x14ac:dyDescent="0.3">
      <c r="A601" s="1">
        <v>43957</v>
      </c>
      <c r="B601">
        <v>54</v>
      </c>
      <c r="C601">
        <v>50</v>
      </c>
      <c r="D601">
        <v>900</v>
      </c>
      <c r="E601">
        <v>864</v>
      </c>
      <c r="F601">
        <v>2259</v>
      </c>
      <c r="G601">
        <v>36</v>
      </c>
    </row>
    <row r="602" spans="1:7" x14ac:dyDescent="0.3">
      <c r="A602" s="1">
        <v>43958</v>
      </c>
      <c r="B602">
        <v>54</v>
      </c>
      <c r="C602">
        <v>48</v>
      </c>
      <c r="D602">
        <v>906</v>
      </c>
      <c r="E602">
        <v>864</v>
      </c>
      <c r="F602">
        <v>2259</v>
      </c>
      <c r="G602">
        <v>42</v>
      </c>
    </row>
    <row r="603" spans="1:7" x14ac:dyDescent="0.3">
      <c r="A603" s="1">
        <v>43959</v>
      </c>
      <c r="B603">
        <v>41</v>
      </c>
      <c r="C603">
        <v>79</v>
      </c>
      <c r="D603">
        <v>868</v>
      </c>
      <c r="E603">
        <v>864</v>
      </c>
      <c r="F603">
        <v>2259</v>
      </c>
      <c r="G603">
        <v>4</v>
      </c>
    </row>
    <row r="604" spans="1:7" x14ac:dyDescent="0.3">
      <c r="A604" s="1">
        <v>43960</v>
      </c>
      <c r="B604">
        <v>41</v>
      </c>
      <c r="C604">
        <v>26</v>
      </c>
      <c r="D604">
        <v>883</v>
      </c>
      <c r="E604">
        <v>864</v>
      </c>
      <c r="F604">
        <v>2259</v>
      </c>
      <c r="G604">
        <v>19</v>
      </c>
    </row>
    <row r="605" spans="1:7" x14ac:dyDescent="0.3">
      <c r="A605" s="1">
        <v>43961</v>
      </c>
      <c r="B605">
        <v>35</v>
      </c>
      <c r="C605">
        <v>23</v>
      </c>
      <c r="D605">
        <v>895</v>
      </c>
      <c r="E605">
        <v>864</v>
      </c>
      <c r="F605">
        <v>2259</v>
      </c>
      <c r="G605">
        <v>31</v>
      </c>
    </row>
    <row r="606" spans="1:7" x14ac:dyDescent="0.3">
      <c r="A606" s="1">
        <v>43962</v>
      </c>
      <c r="B606">
        <v>55</v>
      </c>
      <c r="C606">
        <v>55</v>
      </c>
      <c r="D606">
        <v>895</v>
      </c>
      <c r="E606">
        <v>864</v>
      </c>
      <c r="F606">
        <v>2259</v>
      </c>
      <c r="G606">
        <v>31</v>
      </c>
    </row>
    <row r="607" spans="1:7" x14ac:dyDescent="0.3">
      <c r="A607" s="1">
        <v>43963</v>
      </c>
      <c r="B607">
        <v>19</v>
      </c>
      <c r="C607">
        <v>17</v>
      </c>
      <c r="D607">
        <v>897</v>
      </c>
      <c r="E607">
        <v>864</v>
      </c>
      <c r="F607">
        <v>2259</v>
      </c>
      <c r="G607">
        <v>33</v>
      </c>
    </row>
    <row r="608" spans="1:7" x14ac:dyDescent="0.3">
      <c r="A608" s="1">
        <v>43964</v>
      </c>
      <c r="B608">
        <v>62</v>
      </c>
      <c r="C608">
        <v>53</v>
      </c>
      <c r="D608">
        <v>906</v>
      </c>
      <c r="E608">
        <v>864</v>
      </c>
      <c r="F608">
        <v>2259</v>
      </c>
      <c r="G608">
        <v>42</v>
      </c>
    </row>
    <row r="609" spans="1:7" x14ac:dyDescent="0.3">
      <c r="A609" s="1">
        <v>43965</v>
      </c>
      <c r="B609">
        <v>34</v>
      </c>
      <c r="C609">
        <v>31</v>
      </c>
      <c r="D609">
        <v>909</v>
      </c>
      <c r="E609">
        <v>864</v>
      </c>
      <c r="F609">
        <v>2259</v>
      </c>
      <c r="G609">
        <v>45</v>
      </c>
    </row>
    <row r="610" spans="1:7" x14ac:dyDescent="0.3">
      <c r="A610" s="1">
        <v>43966</v>
      </c>
      <c r="B610">
        <v>48</v>
      </c>
      <c r="C610">
        <v>89</v>
      </c>
      <c r="D610">
        <v>868</v>
      </c>
      <c r="E610">
        <v>864</v>
      </c>
      <c r="F610">
        <v>2259</v>
      </c>
      <c r="G610">
        <v>4</v>
      </c>
    </row>
    <row r="611" spans="1:7" x14ac:dyDescent="0.3">
      <c r="A611" s="1">
        <v>43967</v>
      </c>
      <c r="B611">
        <v>19</v>
      </c>
      <c r="C611">
        <v>13</v>
      </c>
      <c r="D611">
        <v>874</v>
      </c>
      <c r="E611">
        <v>864</v>
      </c>
      <c r="F611">
        <v>2259</v>
      </c>
      <c r="G611">
        <v>10</v>
      </c>
    </row>
    <row r="612" spans="1:7" x14ac:dyDescent="0.3">
      <c r="A612" s="1">
        <v>43968</v>
      </c>
      <c r="B612">
        <v>21</v>
      </c>
      <c r="C612">
        <v>14</v>
      </c>
      <c r="D612">
        <v>881</v>
      </c>
      <c r="E612">
        <v>864</v>
      </c>
      <c r="F612">
        <v>2259</v>
      </c>
      <c r="G612">
        <v>17</v>
      </c>
    </row>
    <row r="613" spans="1:7" x14ac:dyDescent="0.3">
      <c r="A613" s="1">
        <v>43969</v>
      </c>
      <c r="B613">
        <v>87</v>
      </c>
      <c r="C613">
        <v>75</v>
      </c>
      <c r="D613">
        <v>893</v>
      </c>
      <c r="E613">
        <v>864</v>
      </c>
      <c r="F613">
        <v>2259</v>
      </c>
      <c r="G613">
        <v>29</v>
      </c>
    </row>
    <row r="614" spans="1:7" x14ac:dyDescent="0.3">
      <c r="A614" s="1">
        <v>43970</v>
      </c>
      <c r="B614">
        <v>31</v>
      </c>
      <c r="C614">
        <v>29</v>
      </c>
      <c r="D614">
        <v>895</v>
      </c>
      <c r="E614">
        <v>864</v>
      </c>
      <c r="F614">
        <v>2259</v>
      </c>
      <c r="G614">
        <v>31</v>
      </c>
    </row>
    <row r="615" spans="1:7" x14ac:dyDescent="0.3">
      <c r="A615" s="1">
        <v>43971</v>
      </c>
      <c r="B615">
        <v>43</v>
      </c>
      <c r="C615">
        <v>40</v>
      </c>
      <c r="D615">
        <v>898</v>
      </c>
      <c r="E615">
        <v>864</v>
      </c>
      <c r="F615">
        <v>2259</v>
      </c>
      <c r="G615">
        <v>34</v>
      </c>
    </row>
    <row r="616" spans="1:7" x14ac:dyDescent="0.3">
      <c r="A616" s="1">
        <v>43972</v>
      </c>
      <c r="B616">
        <v>16</v>
      </c>
      <c r="C616">
        <v>16</v>
      </c>
      <c r="D616">
        <v>898</v>
      </c>
      <c r="E616">
        <v>864</v>
      </c>
      <c r="F616">
        <v>2259</v>
      </c>
      <c r="G616">
        <v>34</v>
      </c>
    </row>
    <row r="617" spans="1:7" x14ac:dyDescent="0.3">
      <c r="A617" s="1">
        <v>43973</v>
      </c>
      <c r="B617">
        <v>18</v>
      </c>
      <c r="C617">
        <v>33</v>
      </c>
      <c r="D617">
        <v>883</v>
      </c>
      <c r="E617">
        <v>864</v>
      </c>
      <c r="F617">
        <v>2259</v>
      </c>
      <c r="G617">
        <v>19</v>
      </c>
    </row>
    <row r="618" spans="1:7" x14ac:dyDescent="0.3">
      <c r="A618" s="1">
        <v>43974</v>
      </c>
      <c r="B618">
        <v>47</v>
      </c>
      <c r="C618">
        <v>30</v>
      </c>
      <c r="D618">
        <v>900</v>
      </c>
      <c r="E618">
        <v>864</v>
      </c>
      <c r="F618">
        <v>2259</v>
      </c>
      <c r="G618">
        <v>36</v>
      </c>
    </row>
    <row r="619" spans="1:7" x14ac:dyDescent="0.3">
      <c r="A619" s="1">
        <v>43975</v>
      </c>
      <c r="B619">
        <v>44</v>
      </c>
      <c r="C619">
        <v>32</v>
      </c>
      <c r="D619">
        <v>912</v>
      </c>
      <c r="E619">
        <v>864</v>
      </c>
      <c r="F619">
        <v>2259</v>
      </c>
      <c r="G619">
        <v>48</v>
      </c>
    </row>
    <row r="620" spans="1:7" x14ac:dyDescent="0.3">
      <c r="A620" s="1">
        <v>43976</v>
      </c>
      <c r="B620">
        <v>49</v>
      </c>
      <c r="C620">
        <v>48</v>
      </c>
      <c r="D620">
        <v>913</v>
      </c>
      <c r="E620">
        <v>864</v>
      </c>
      <c r="F620">
        <v>2259</v>
      </c>
      <c r="G620">
        <v>49</v>
      </c>
    </row>
    <row r="621" spans="1:7" x14ac:dyDescent="0.3">
      <c r="A621" s="1">
        <v>43977</v>
      </c>
      <c r="B621">
        <v>17</v>
      </c>
      <c r="C621">
        <v>15</v>
      </c>
      <c r="D621">
        <v>915</v>
      </c>
      <c r="E621">
        <v>864</v>
      </c>
      <c r="F621">
        <v>2259</v>
      </c>
      <c r="G621">
        <v>51</v>
      </c>
    </row>
    <row r="622" spans="1:7" x14ac:dyDescent="0.3">
      <c r="A622" s="1">
        <v>43978</v>
      </c>
      <c r="B622">
        <v>16</v>
      </c>
      <c r="C622">
        <v>14</v>
      </c>
      <c r="D622">
        <v>917</v>
      </c>
      <c r="E622">
        <v>864</v>
      </c>
      <c r="F622">
        <v>2259</v>
      </c>
      <c r="G622">
        <v>53</v>
      </c>
    </row>
    <row r="623" spans="1:7" x14ac:dyDescent="0.3">
      <c r="A623" s="1">
        <v>43979</v>
      </c>
      <c r="B623">
        <v>35</v>
      </c>
      <c r="C623">
        <v>31</v>
      </c>
      <c r="D623">
        <v>921</v>
      </c>
      <c r="E623">
        <v>864</v>
      </c>
      <c r="F623">
        <v>2259</v>
      </c>
      <c r="G623">
        <v>57</v>
      </c>
    </row>
    <row r="624" spans="1:7" x14ac:dyDescent="0.3">
      <c r="A624" s="1">
        <v>43980</v>
      </c>
      <c r="B624">
        <v>25</v>
      </c>
      <c r="C624">
        <v>43</v>
      </c>
      <c r="D624">
        <v>903</v>
      </c>
      <c r="E624">
        <v>864</v>
      </c>
      <c r="F624">
        <v>2259</v>
      </c>
      <c r="G624">
        <v>39</v>
      </c>
    </row>
    <row r="625" spans="1:7" x14ac:dyDescent="0.3">
      <c r="A625" s="1">
        <v>43981</v>
      </c>
      <c r="B625">
        <v>46</v>
      </c>
      <c r="C625">
        <v>33</v>
      </c>
      <c r="D625">
        <v>916</v>
      </c>
      <c r="E625">
        <v>864</v>
      </c>
      <c r="F625">
        <v>2259</v>
      </c>
      <c r="G625">
        <v>52</v>
      </c>
    </row>
    <row r="626" spans="1:7" x14ac:dyDescent="0.3">
      <c r="A626" s="1">
        <v>43982</v>
      </c>
      <c r="B626">
        <v>33</v>
      </c>
      <c r="C626">
        <v>21</v>
      </c>
      <c r="D626">
        <v>928</v>
      </c>
      <c r="E626">
        <v>864</v>
      </c>
      <c r="F626">
        <v>2259</v>
      </c>
      <c r="G626">
        <v>64</v>
      </c>
    </row>
    <row r="627" spans="1:7" x14ac:dyDescent="0.3">
      <c r="A627" s="1">
        <v>43983</v>
      </c>
      <c r="B627">
        <v>63</v>
      </c>
      <c r="C627">
        <v>54</v>
      </c>
      <c r="D627">
        <v>937</v>
      </c>
      <c r="E627">
        <v>864</v>
      </c>
      <c r="F627">
        <v>2259</v>
      </c>
      <c r="G627">
        <v>73</v>
      </c>
    </row>
    <row r="628" spans="1:7" x14ac:dyDescent="0.3">
      <c r="A628" s="1">
        <v>43984</v>
      </c>
      <c r="B628">
        <v>40</v>
      </c>
      <c r="C628">
        <v>37</v>
      </c>
      <c r="D628">
        <v>940</v>
      </c>
      <c r="E628">
        <v>864</v>
      </c>
      <c r="F628">
        <v>2259</v>
      </c>
      <c r="G628">
        <v>76</v>
      </c>
    </row>
    <row r="629" spans="1:7" x14ac:dyDescent="0.3">
      <c r="A629" s="1">
        <v>43985</v>
      </c>
      <c r="B629">
        <v>37</v>
      </c>
      <c r="C629">
        <v>37</v>
      </c>
      <c r="D629">
        <v>940</v>
      </c>
      <c r="E629">
        <v>864</v>
      </c>
      <c r="F629">
        <v>2259</v>
      </c>
      <c r="G629">
        <v>76</v>
      </c>
    </row>
    <row r="630" spans="1:7" x14ac:dyDescent="0.3">
      <c r="A630" s="1">
        <v>43986</v>
      </c>
      <c r="B630">
        <v>64</v>
      </c>
      <c r="C630">
        <v>54</v>
      </c>
      <c r="D630">
        <v>950</v>
      </c>
      <c r="E630">
        <v>864</v>
      </c>
      <c r="F630">
        <v>2259</v>
      </c>
      <c r="G630">
        <v>86</v>
      </c>
    </row>
    <row r="631" spans="1:7" x14ac:dyDescent="0.3">
      <c r="A631" s="1">
        <v>43987</v>
      </c>
      <c r="B631">
        <v>55</v>
      </c>
      <c r="C631">
        <v>101</v>
      </c>
      <c r="D631">
        <v>904</v>
      </c>
      <c r="E631">
        <v>864</v>
      </c>
      <c r="F631">
        <v>2259</v>
      </c>
      <c r="G631">
        <v>40</v>
      </c>
    </row>
    <row r="632" spans="1:7" x14ac:dyDescent="0.3">
      <c r="A632" s="1">
        <v>43988</v>
      </c>
      <c r="B632">
        <v>18</v>
      </c>
      <c r="C632">
        <v>12</v>
      </c>
      <c r="D632">
        <v>910</v>
      </c>
      <c r="E632">
        <v>864</v>
      </c>
      <c r="F632">
        <v>2259</v>
      </c>
      <c r="G632">
        <v>46</v>
      </c>
    </row>
    <row r="633" spans="1:7" x14ac:dyDescent="0.3">
      <c r="A633" s="1">
        <v>43989</v>
      </c>
      <c r="B633">
        <v>12</v>
      </c>
      <c r="C633">
        <v>9</v>
      </c>
      <c r="D633">
        <v>913</v>
      </c>
      <c r="E633">
        <v>864</v>
      </c>
      <c r="F633">
        <v>2259</v>
      </c>
      <c r="G633">
        <v>49</v>
      </c>
    </row>
    <row r="634" spans="1:7" x14ac:dyDescent="0.3">
      <c r="A634" s="1">
        <v>43990</v>
      </c>
      <c r="B634">
        <v>40</v>
      </c>
      <c r="C634">
        <v>40</v>
      </c>
      <c r="D634">
        <v>913</v>
      </c>
      <c r="E634">
        <v>864</v>
      </c>
      <c r="F634">
        <v>2259</v>
      </c>
      <c r="G634">
        <v>49</v>
      </c>
    </row>
    <row r="635" spans="1:7" x14ac:dyDescent="0.3">
      <c r="A635" s="1">
        <v>43991</v>
      </c>
      <c r="B635">
        <v>30</v>
      </c>
      <c r="C635">
        <v>26</v>
      </c>
      <c r="D635">
        <v>917</v>
      </c>
      <c r="E635">
        <v>864</v>
      </c>
      <c r="F635">
        <v>2259</v>
      </c>
      <c r="G635">
        <v>53</v>
      </c>
    </row>
    <row r="636" spans="1:7" x14ac:dyDescent="0.3">
      <c r="A636" s="1">
        <v>43992</v>
      </c>
      <c r="B636">
        <v>50</v>
      </c>
      <c r="C636">
        <v>45</v>
      </c>
      <c r="D636">
        <v>922</v>
      </c>
      <c r="E636">
        <v>864</v>
      </c>
      <c r="F636">
        <v>2259</v>
      </c>
      <c r="G636">
        <v>58</v>
      </c>
    </row>
    <row r="637" spans="1:7" x14ac:dyDescent="0.3">
      <c r="A637" s="1">
        <v>43993</v>
      </c>
      <c r="B637">
        <v>41</v>
      </c>
      <c r="C637">
        <v>38</v>
      </c>
      <c r="D637">
        <v>925</v>
      </c>
      <c r="E637">
        <v>864</v>
      </c>
      <c r="F637">
        <v>2259</v>
      </c>
      <c r="G637">
        <v>61</v>
      </c>
    </row>
    <row r="638" spans="1:7" x14ac:dyDescent="0.3">
      <c r="A638" s="1">
        <v>43994</v>
      </c>
      <c r="B638">
        <v>58</v>
      </c>
      <c r="C638">
        <v>104</v>
      </c>
      <c r="D638">
        <v>879</v>
      </c>
      <c r="E638">
        <v>864</v>
      </c>
      <c r="F638">
        <v>2259</v>
      </c>
      <c r="G638">
        <v>15</v>
      </c>
    </row>
    <row r="639" spans="1:7" x14ac:dyDescent="0.3">
      <c r="A639" s="1">
        <v>43995</v>
      </c>
      <c r="B639">
        <v>30</v>
      </c>
      <c r="C639">
        <v>19</v>
      </c>
      <c r="D639">
        <v>890</v>
      </c>
      <c r="E639">
        <v>864</v>
      </c>
      <c r="F639">
        <v>2259</v>
      </c>
      <c r="G639">
        <v>26</v>
      </c>
    </row>
    <row r="640" spans="1:7" x14ac:dyDescent="0.3">
      <c r="A640" s="1">
        <v>43996</v>
      </c>
      <c r="B640">
        <v>46</v>
      </c>
      <c r="C640">
        <v>35</v>
      </c>
      <c r="D640">
        <v>901</v>
      </c>
      <c r="E640">
        <v>864</v>
      </c>
      <c r="F640">
        <v>2259</v>
      </c>
      <c r="G640">
        <v>37</v>
      </c>
    </row>
    <row r="641" spans="1:7" x14ac:dyDescent="0.3">
      <c r="A641" s="1">
        <v>43997</v>
      </c>
      <c r="B641">
        <v>84</v>
      </c>
      <c r="C641">
        <v>70</v>
      </c>
      <c r="D641">
        <v>915</v>
      </c>
      <c r="E641">
        <v>864</v>
      </c>
      <c r="F641">
        <v>2259</v>
      </c>
      <c r="G641">
        <v>51</v>
      </c>
    </row>
    <row r="642" spans="1:7" x14ac:dyDescent="0.3">
      <c r="A642" s="1">
        <v>43998</v>
      </c>
      <c r="B642">
        <v>65</v>
      </c>
      <c r="C642">
        <v>60</v>
      </c>
      <c r="D642">
        <v>920</v>
      </c>
      <c r="E642">
        <v>864</v>
      </c>
      <c r="F642">
        <v>2259</v>
      </c>
      <c r="G642">
        <v>56</v>
      </c>
    </row>
    <row r="643" spans="1:7" x14ac:dyDescent="0.3">
      <c r="A643" s="1">
        <v>43999</v>
      </c>
      <c r="B643">
        <v>43</v>
      </c>
      <c r="C643">
        <v>36</v>
      </c>
      <c r="D643">
        <v>927</v>
      </c>
      <c r="E643">
        <v>864</v>
      </c>
      <c r="F643">
        <v>2259</v>
      </c>
      <c r="G643">
        <v>63</v>
      </c>
    </row>
    <row r="644" spans="1:7" x14ac:dyDescent="0.3">
      <c r="A644" s="1">
        <v>44000</v>
      </c>
      <c r="B644">
        <v>55</v>
      </c>
      <c r="C644">
        <v>52</v>
      </c>
      <c r="D644">
        <v>930</v>
      </c>
      <c r="E644">
        <v>864</v>
      </c>
      <c r="F644">
        <v>2259</v>
      </c>
      <c r="G644">
        <v>66</v>
      </c>
    </row>
    <row r="645" spans="1:7" x14ac:dyDescent="0.3">
      <c r="A645" s="1">
        <v>44001</v>
      </c>
      <c r="B645">
        <v>26</v>
      </c>
      <c r="C645">
        <v>47</v>
      </c>
      <c r="D645">
        <v>909</v>
      </c>
      <c r="E645">
        <v>864</v>
      </c>
      <c r="F645">
        <v>2259</v>
      </c>
      <c r="G645">
        <v>45</v>
      </c>
    </row>
    <row r="646" spans="1:7" x14ac:dyDescent="0.3">
      <c r="A646" s="1">
        <v>44002</v>
      </c>
      <c r="B646">
        <v>33</v>
      </c>
      <c r="C646">
        <v>23</v>
      </c>
      <c r="D646">
        <v>919</v>
      </c>
      <c r="E646">
        <v>864</v>
      </c>
      <c r="F646">
        <v>2259</v>
      </c>
      <c r="G646">
        <v>55</v>
      </c>
    </row>
    <row r="647" spans="1:7" x14ac:dyDescent="0.3">
      <c r="A647" s="1">
        <v>44003</v>
      </c>
      <c r="B647">
        <v>18</v>
      </c>
      <c r="C647">
        <v>14</v>
      </c>
      <c r="D647">
        <v>923</v>
      </c>
      <c r="E647">
        <v>864</v>
      </c>
      <c r="F647">
        <v>2259</v>
      </c>
      <c r="G647">
        <v>59</v>
      </c>
    </row>
    <row r="648" spans="1:7" x14ac:dyDescent="0.3">
      <c r="A648" s="1">
        <v>44004</v>
      </c>
      <c r="B648">
        <v>81</v>
      </c>
      <c r="C648">
        <v>76</v>
      </c>
      <c r="D648">
        <v>928</v>
      </c>
      <c r="E648">
        <v>864</v>
      </c>
      <c r="F648">
        <v>2259</v>
      </c>
      <c r="G648">
        <v>64</v>
      </c>
    </row>
    <row r="649" spans="1:7" x14ac:dyDescent="0.3">
      <c r="A649" s="1">
        <v>44005</v>
      </c>
      <c r="B649">
        <v>47</v>
      </c>
      <c r="C649">
        <v>41</v>
      </c>
      <c r="D649">
        <v>934</v>
      </c>
      <c r="E649">
        <v>864</v>
      </c>
      <c r="F649">
        <v>2259</v>
      </c>
      <c r="G649">
        <v>70</v>
      </c>
    </row>
    <row r="650" spans="1:7" x14ac:dyDescent="0.3">
      <c r="A650" s="1">
        <v>44006</v>
      </c>
      <c r="B650">
        <v>18</v>
      </c>
      <c r="C650">
        <v>18</v>
      </c>
      <c r="D650">
        <v>934</v>
      </c>
      <c r="E650">
        <v>864</v>
      </c>
      <c r="F650">
        <v>2259</v>
      </c>
      <c r="G650">
        <v>70</v>
      </c>
    </row>
    <row r="651" spans="1:7" x14ac:dyDescent="0.3">
      <c r="A651" s="1">
        <v>44007</v>
      </c>
      <c r="B651">
        <v>51</v>
      </c>
      <c r="C651">
        <v>50</v>
      </c>
      <c r="D651">
        <v>935</v>
      </c>
      <c r="E651">
        <v>864</v>
      </c>
      <c r="F651">
        <v>2259</v>
      </c>
      <c r="G651">
        <v>71</v>
      </c>
    </row>
    <row r="652" spans="1:7" x14ac:dyDescent="0.3">
      <c r="A652" s="1">
        <v>44008</v>
      </c>
      <c r="B652">
        <v>18</v>
      </c>
      <c r="C652">
        <v>36</v>
      </c>
      <c r="D652">
        <v>917</v>
      </c>
      <c r="E652">
        <v>864</v>
      </c>
      <c r="F652">
        <v>2259</v>
      </c>
      <c r="G652">
        <v>53</v>
      </c>
    </row>
    <row r="653" spans="1:7" x14ac:dyDescent="0.3">
      <c r="A653" s="1">
        <v>44009</v>
      </c>
      <c r="B653">
        <v>15</v>
      </c>
      <c r="C653">
        <v>11</v>
      </c>
      <c r="D653">
        <v>921</v>
      </c>
      <c r="E653">
        <v>864</v>
      </c>
      <c r="F653">
        <v>2259</v>
      </c>
      <c r="G653">
        <v>57</v>
      </c>
    </row>
    <row r="654" spans="1:7" x14ac:dyDescent="0.3">
      <c r="A654" s="1">
        <v>44010</v>
      </c>
      <c r="B654">
        <v>28</v>
      </c>
      <c r="C654">
        <v>20</v>
      </c>
      <c r="D654">
        <v>929</v>
      </c>
      <c r="E654">
        <v>864</v>
      </c>
      <c r="F654">
        <v>2259</v>
      </c>
      <c r="G654">
        <v>65</v>
      </c>
    </row>
    <row r="655" spans="1:7" x14ac:dyDescent="0.3">
      <c r="A655" s="1">
        <v>44011</v>
      </c>
      <c r="B655">
        <v>27</v>
      </c>
      <c r="C655">
        <v>23</v>
      </c>
      <c r="D655">
        <v>933</v>
      </c>
      <c r="E655">
        <v>864</v>
      </c>
      <c r="F655">
        <v>2259</v>
      </c>
      <c r="G655">
        <v>69</v>
      </c>
    </row>
    <row r="656" spans="1:7" x14ac:dyDescent="0.3">
      <c r="A656" s="1">
        <v>44012</v>
      </c>
      <c r="B656">
        <v>29</v>
      </c>
      <c r="C656">
        <v>25</v>
      </c>
      <c r="D656">
        <v>937</v>
      </c>
      <c r="E656">
        <v>864</v>
      </c>
      <c r="F656">
        <v>2259</v>
      </c>
      <c r="G656">
        <v>73</v>
      </c>
    </row>
    <row r="657" spans="1:7" x14ac:dyDescent="0.3">
      <c r="A657" s="1">
        <v>44013</v>
      </c>
      <c r="B657">
        <v>37</v>
      </c>
      <c r="C657">
        <v>32</v>
      </c>
      <c r="D657">
        <v>942</v>
      </c>
      <c r="E657">
        <v>864</v>
      </c>
      <c r="F657">
        <v>2259</v>
      </c>
      <c r="G657">
        <v>78</v>
      </c>
    </row>
    <row r="658" spans="1:7" x14ac:dyDescent="0.3">
      <c r="A658" s="1">
        <v>44014</v>
      </c>
      <c r="B658">
        <v>39</v>
      </c>
      <c r="C658">
        <v>35</v>
      </c>
      <c r="D658">
        <v>946</v>
      </c>
      <c r="E658">
        <v>864</v>
      </c>
      <c r="F658">
        <v>2259</v>
      </c>
      <c r="G658">
        <v>82</v>
      </c>
    </row>
    <row r="659" spans="1:7" x14ac:dyDescent="0.3">
      <c r="A659" s="1">
        <v>44015</v>
      </c>
      <c r="B659">
        <v>29</v>
      </c>
      <c r="C659">
        <v>58</v>
      </c>
      <c r="D659">
        <v>917</v>
      </c>
      <c r="E659">
        <v>864</v>
      </c>
      <c r="F659">
        <v>2259</v>
      </c>
      <c r="G659">
        <v>53</v>
      </c>
    </row>
    <row r="660" spans="1:7" x14ac:dyDescent="0.3">
      <c r="A660" s="1">
        <v>44016</v>
      </c>
      <c r="B660">
        <v>16</v>
      </c>
      <c r="C660">
        <v>11</v>
      </c>
      <c r="D660">
        <v>922</v>
      </c>
      <c r="E660">
        <v>864</v>
      </c>
      <c r="F660">
        <v>2259</v>
      </c>
      <c r="G660">
        <v>58</v>
      </c>
    </row>
    <row r="661" spans="1:7" x14ac:dyDescent="0.3">
      <c r="A661" s="1">
        <v>44017</v>
      </c>
      <c r="B661">
        <v>17</v>
      </c>
      <c r="C661">
        <v>12</v>
      </c>
      <c r="D661">
        <v>927</v>
      </c>
      <c r="E661">
        <v>864</v>
      </c>
      <c r="F661">
        <v>2259</v>
      </c>
      <c r="G661">
        <v>63</v>
      </c>
    </row>
    <row r="662" spans="1:7" x14ac:dyDescent="0.3">
      <c r="A662" s="1">
        <v>44018</v>
      </c>
      <c r="B662">
        <v>51</v>
      </c>
      <c r="C662">
        <v>44</v>
      </c>
      <c r="D662">
        <v>934</v>
      </c>
      <c r="E662">
        <v>864</v>
      </c>
      <c r="F662">
        <v>2259</v>
      </c>
      <c r="G662">
        <v>70</v>
      </c>
    </row>
    <row r="663" spans="1:7" x14ac:dyDescent="0.3">
      <c r="A663" s="1">
        <v>44019</v>
      </c>
      <c r="B663">
        <v>52</v>
      </c>
      <c r="C663">
        <v>51</v>
      </c>
      <c r="D663">
        <v>935</v>
      </c>
      <c r="E663">
        <v>864</v>
      </c>
      <c r="F663">
        <v>2259</v>
      </c>
      <c r="G663">
        <v>71</v>
      </c>
    </row>
    <row r="664" spans="1:7" x14ac:dyDescent="0.3">
      <c r="A664" s="1">
        <v>44020</v>
      </c>
      <c r="B664">
        <v>24</v>
      </c>
      <c r="C664">
        <v>21</v>
      </c>
      <c r="D664">
        <v>938</v>
      </c>
      <c r="E664">
        <v>864</v>
      </c>
      <c r="F664">
        <v>2259</v>
      </c>
      <c r="G664">
        <v>74</v>
      </c>
    </row>
    <row r="665" spans="1:7" x14ac:dyDescent="0.3">
      <c r="A665" s="1">
        <v>44021</v>
      </c>
      <c r="B665">
        <v>37</v>
      </c>
      <c r="C665">
        <v>33</v>
      </c>
      <c r="D665">
        <v>942</v>
      </c>
      <c r="E665">
        <v>864</v>
      </c>
      <c r="F665">
        <v>2259</v>
      </c>
      <c r="G665">
        <v>78</v>
      </c>
    </row>
    <row r="666" spans="1:7" x14ac:dyDescent="0.3">
      <c r="A666" s="1">
        <v>44022</v>
      </c>
      <c r="B666">
        <v>63</v>
      </c>
      <c r="C666">
        <v>123</v>
      </c>
      <c r="D666">
        <v>882</v>
      </c>
      <c r="E666">
        <v>864</v>
      </c>
      <c r="F666">
        <v>2259</v>
      </c>
      <c r="G666">
        <v>18</v>
      </c>
    </row>
    <row r="667" spans="1:7" x14ac:dyDescent="0.3">
      <c r="A667" s="1">
        <v>44023</v>
      </c>
      <c r="B667">
        <v>44</v>
      </c>
      <c r="C667">
        <v>32</v>
      </c>
      <c r="D667">
        <v>894</v>
      </c>
      <c r="E667">
        <v>864</v>
      </c>
      <c r="F667">
        <v>2259</v>
      </c>
      <c r="G667">
        <v>30</v>
      </c>
    </row>
    <row r="668" spans="1:7" x14ac:dyDescent="0.3">
      <c r="A668" s="1">
        <v>44024</v>
      </c>
      <c r="B668">
        <v>37</v>
      </c>
      <c r="C668">
        <v>25</v>
      </c>
      <c r="D668">
        <v>906</v>
      </c>
      <c r="E668">
        <v>864</v>
      </c>
      <c r="F668">
        <v>2259</v>
      </c>
      <c r="G668">
        <v>42</v>
      </c>
    </row>
    <row r="669" spans="1:7" x14ac:dyDescent="0.3">
      <c r="A669" s="1">
        <v>44025</v>
      </c>
      <c r="B669">
        <v>24</v>
      </c>
      <c r="C669">
        <v>23</v>
      </c>
      <c r="D669">
        <v>907</v>
      </c>
      <c r="E669">
        <v>864</v>
      </c>
      <c r="F669">
        <v>2259</v>
      </c>
      <c r="G669">
        <v>43</v>
      </c>
    </row>
    <row r="670" spans="1:7" x14ac:dyDescent="0.3">
      <c r="A670" s="1">
        <v>44026</v>
      </c>
      <c r="B670">
        <v>63</v>
      </c>
      <c r="C670">
        <v>59</v>
      </c>
      <c r="D670">
        <v>911</v>
      </c>
      <c r="E670">
        <v>864</v>
      </c>
      <c r="F670">
        <v>2259</v>
      </c>
      <c r="G670">
        <v>47</v>
      </c>
    </row>
    <row r="671" spans="1:7" x14ac:dyDescent="0.3">
      <c r="A671" s="1">
        <v>44027</v>
      </c>
      <c r="B671">
        <v>44</v>
      </c>
      <c r="C671">
        <v>42</v>
      </c>
      <c r="D671">
        <v>913</v>
      </c>
      <c r="E671">
        <v>864</v>
      </c>
      <c r="F671">
        <v>2259</v>
      </c>
      <c r="G671">
        <v>49</v>
      </c>
    </row>
    <row r="672" spans="1:7" x14ac:dyDescent="0.3">
      <c r="A672" s="1">
        <v>44028</v>
      </c>
      <c r="B672">
        <v>17</v>
      </c>
      <c r="C672">
        <v>15</v>
      </c>
      <c r="D672">
        <v>915</v>
      </c>
      <c r="E672">
        <v>864</v>
      </c>
      <c r="F672">
        <v>2259</v>
      </c>
      <c r="G672">
        <v>51</v>
      </c>
    </row>
    <row r="673" spans="1:7" x14ac:dyDescent="0.3">
      <c r="A673" s="1">
        <v>44029</v>
      </c>
      <c r="B673">
        <v>16</v>
      </c>
      <c r="C673">
        <v>30</v>
      </c>
      <c r="D673">
        <v>901</v>
      </c>
      <c r="E673">
        <v>864</v>
      </c>
      <c r="F673">
        <v>2259</v>
      </c>
      <c r="G673">
        <v>37</v>
      </c>
    </row>
    <row r="674" spans="1:7" x14ac:dyDescent="0.3">
      <c r="A674" s="1">
        <v>44030</v>
      </c>
      <c r="B674">
        <v>12</v>
      </c>
      <c r="C674">
        <v>9</v>
      </c>
      <c r="D674">
        <v>904</v>
      </c>
      <c r="E674">
        <v>864</v>
      </c>
      <c r="F674">
        <v>2259</v>
      </c>
      <c r="G674">
        <v>40</v>
      </c>
    </row>
    <row r="675" spans="1:7" x14ac:dyDescent="0.3">
      <c r="A675" s="1">
        <v>44031</v>
      </c>
      <c r="B675">
        <v>38</v>
      </c>
      <c r="C675">
        <v>29</v>
      </c>
      <c r="D675">
        <v>913</v>
      </c>
      <c r="E675">
        <v>864</v>
      </c>
      <c r="F675">
        <v>2259</v>
      </c>
      <c r="G675">
        <v>49</v>
      </c>
    </row>
    <row r="676" spans="1:7" x14ac:dyDescent="0.3">
      <c r="A676" s="1">
        <v>44032</v>
      </c>
      <c r="B676">
        <v>46</v>
      </c>
      <c r="C676">
        <v>45</v>
      </c>
      <c r="D676">
        <v>914</v>
      </c>
      <c r="E676">
        <v>864</v>
      </c>
      <c r="F676">
        <v>2259</v>
      </c>
      <c r="G676">
        <v>50</v>
      </c>
    </row>
    <row r="677" spans="1:7" x14ac:dyDescent="0.3">
      <c r="A677" s="1">
        <v>44033</v>
      </c>
      <c r="B677">
        <v>15</v>
      </c>
      <c r="C677">
        <v>13</v>
      </c>
      <c r="D677">
        <v>916</v>
      </c>
      <c r="E677">
        <v>864</v>
      </c>
      <c r="F677">
        <v>2259</v>
      </c>
      <c r="G677">
        <v>52</v>
      </c>
    </row>
    <row r="678" spans="1:7" x14ac:dyDescent="0.3">
      <c r="A678" s="1">
        <v>44034</v>
      </c>
      <c r="B678">
        <v>26</v>
      </c>
      <c r="C678">
        <v>26</v>
      </c>
      <c r="D678">
        <v>916</v>
      </c>
      <c r="E678">
        <v>864</v>
      </c>
      <c r="F678">
        <v>2259</v>
      </c>
      <c r="G678">
        <v>52</v>
      </c>
    </row>
    <row r="679" spans="1:7" x14ac:dyDescent="0.3">
      <c r="A679" s="1">
        <v>44035</v>
      </c>
      <c r="B679">
        <v>29</v>
      </c>
      <c r="C679">
        <v>29</v>
      </c>
      <c r="D679">
        <v>916</v>
      </c>
      <c r="E679">
        <v>864</v>
      </c>
      <c r="F679">
        <v>2259</v>
      </c>
      <c r="G679">
        <v>52</v>
      </c>
    </row>
    <row r="680" spans="1:7" x14ac:dyDescent="0.3">
      <c r="A680" s="1">
        <v>44036</v>
      </c>
      <c r="B680">
        <v>29</v>
      </c>
      <c r="C680">
        <v>50</v>
      </c>
      <c r="D680">
        <v>895</v>
      </c>
      <c r="E680">
        <v>864</v>
      </c>
      <c r="F680">
        <v>2259</v>
      </c>
      <c r="G680">
        <v>31</v>
      </c>
    </row>
    <row r="681" spans="1:7" x14ac:dyDescent="0.3">
      <c r="A681" s="1">
        <v>44037</v>
      </c>
      <c r="B681">
        <v>11</v>
      </c>
      <c r="C681">
        <v>8</v>
      </c>
      <c r="D681">
        <v>898</v>
      </c>
      <c r="E681">
        <v>864</v>
      </c>
      <c r="F681">
        <v>2259</v>
      </c>
      <c r="G681">
        <v>34</v>
      </c>
    </row>
    <row r="682" spans="1:7" x14ac:dyDescent="0.3">
      <c r="A682" s="1">
        <v>44038</v>
      </c>
      <c r="B682">
        <v>24</v>
      </c>
      <c r="C682">
        <v>17</v>
      </c>
      <c r="D682">
        <v>905</v>
      </c>
      <c r="E682">
        <v>864</v>
      </c>
      <c r="F682">
        <v>2259</v>
      </c>
      <c r="G682">
        <v>41</v>
      </c>
    </row>
    <row r="683" spans="1:7" x14ac:dyDescent="0.3">
      <c r="A683" s="1">
        <v>44039</v>
      </c>
      <c r="B683">
        <v>85</v>
      </c>
      <c r="C683">
        <v>72</v>
      </c>
      <c r="D683">
        <v>918</v>
      </c>
      <c r="E683">
        <v>864</v>
      </c>
      <c r="F683">
        <v>2259</v>
      </c>
      <c r="G683">
        <v>54</v>
      </c>
    </row>
    <row r="684" spans="1:7" x14ac:dyDescent="0.3">
      <c r="A684" s="1">
        <v>44040</v>
      </c>
      <c r="B684">
        <v>40</v>
      </c>
      <c r="C684">
        <v>36</v>
      </c>
      <c r="D684">
        <v>922</v>
      </c>
      <c r="E684">
        <v>864</v>
      </c>
      <c r="F684">
        <v>2259</v>
      </c>
      <c r="G684">
        <v>58</v>
      </c>
    </row>
    <row r="685" spans="1:7" x14ac:dyDescent="0.3">
      <c r="A685" s="1">
        <v>44041</v>
      </c>
      <c r="B685">
        <v>43</v>
      </c>
      <c r="C685">
        <v>40</v>
      </c>
      <c r="D685">
        <v>925</v>
      </c>
      <c r="E685">
        <v>864</v>
      </c>
      <c r="F685">
        <v>2259</v>
      </c>
      <c r="G685">
        <v>61</v>
      </c>
    </row>
    <row r="686" spans="1:7" x14ac:dyDescent="0.3">
      <c r="A686" s="1">
        <v>44042</v>
      </c>
      <c r="B686">
        <v>34</v>
      </c>
      <c r="C686">
        <v>32</v>
      </c>
      <c r="D686">
        <v>927</v>
      </c>
      <c r="E686">
        <v>864</v>
      </c>
      <c r="F686">
        <v>2259</v>
      </c>
      <c r="G686">
        <v>63</v>
      </c>
    </row>
    <row r="687" spans="1:7" x14ac:dyDescent="0.3">
      <c r="A687" s="1">
        <v>44043</v>
      </c>
      <c r="B687">
        <v>58</v>
      </c>
      <c r="C687">
        <v>106</v>
      </c>
      <c r="D687">
        <v>879</v>
      </c>
      <c r="E687">
        <v>864</v>
      </c>
      <c r="F687">
        <v>2259</v>
      </c>
      <c r="G687">
        <v>15</v>
      </c>
    </row>
    <row r="688" spans="1:7" x14ac:dyDescent="0.3">
      <c r="A688" s="1">
        <v>44044</v>
      </c>
      <c r="B688">
        <v>27</v>
      </c>
      <c r="C688">
        <v>20</v>
      </c>
      <c r="D688">
        <v>886</v>
      </c>
      <c r="E688">
        <v>864</v>
      </c>
      <c r="F688">
        <v>2259</v>
      </c>
      <c r="G688">
        <v>22</v>
      </c>
    </row>
    <row r="689" spans="1:7" x14ac:dyDescent="0.3">
      <c r="A689" s="1">
        <v>44045</v>
      </c>
      <c r="B689">
        <v>43</v>
      </c>
      <c r="C689">
        <v>29</v>
      </c>
      <c r="D689">
        <v>900</v>
      </c>
      <c r="E689">
        <v>864</v>
      </c>
      <c r="F689">
        <v>2259</v>
      </c>
      <c r="G689">
        <v>36</v>
      </c>
    </row>
    <row r="690" spans="1:7" x14ac:dyDescent="0.3">
      <c r="A690" s="1">
        <v>44046</v>
      </c>
      <c r="B690">
        <v>28</v>
      </c>
      <c r="C690">
        <v>24</v>
      </c>
      <c r="D690">
        <v>904</v>
      </c>
      <c r="E690">
        <v>864</v>
      </c>
      <c r="F690">
        <v>2259</v>
      </c>
      <c r="G690">
        <v>40</v>
      </c>
    </row>
    <row r="691" spans="1:7" x14ac:dyDescent="0.3">
      <c r="A691" s="1">
        <v>44047</v>
      </c>
      <c r="B691">
        <v>54</v>
      </c>
      <c r="C691">
        <v>53</v>
      </c>
      <c r="D691">
        <v>905</v>
      </c>
      <c r="E691">
        <v>864</v>
      </c>
      <c r="F691">
        <v>2259</v>
      </c>
      <c r="G691">
        <v>41</v>
      </c>
    </row>
    <row r="692" spans="1:7" x14ac:dyDescent="0.3">
      <c r="A692" s="1">
        <v>44048</v>
      </c>
      <c r="B692">
        <v>30</v>
      </c>
      <c r="C692">
        <v>28</v>
      </c>
      <c r="D692">
        <v>907</v>
      </c>
      <c r="E692">
        <v>864</v>
      </c>
      <c r="F692">
        <v>2259</v>
      </c>
      <c r="G692">
        <v>43</v>
      </c>
    </row>
    <row r="693" spans="1:7" x14ac:dyDescent="0.3">
      <c r="A693" s="1">
        <v>44049</v>
      </c>
      <c r="B693">
        <v>18</v>
      </c>
      <c r="C693">
        <v>18</v>
      </c>
      <c r="D693">
        <v>907</v>
      </c>
      <c r="E693">
        <v>864</v>
      </c>
      <c r="F693">
        <v>2259</v>
      </c>
      <c r="G693">
        <v>43</v>
      </c>
    </row>
    <row r="694" spans="1:7" x14ac:dyDescent="0.3">
      <c r="A694" s="1">
        <v>44050</v>
      </c>
      <c r="B694">
        <v>48</v>
      </c>
      <c r="C694">
        <v>83</v>
      </c>
      <c r="D694">
        <v>872</v>
      </c>
      <c r="E694">
        <v>864</v>
      </c>
      <c r="F694">
        <v>2259</v>
      </c>
      <c r="G694">
        <v>8</v>
      </c>
    </row>
    <row r="695" spans="1:7" x14ac:dyDescent="0.3">
      <c r="A695" s="1">
        <v>44051</v>
      </c>
      <c r="B695">
        <v>41</v>
      </c>
      <c r="C695">
        <v>28</v>
      </c>
      <c r="D695">
        <v>885</v>
      </c>
      <c r="E695">
        <v>864</v>
      </c>
      <c r="F695">
        <v>2259</v>
      </c>
      <c r="G695">
        <v>21</v>
      </c>
    </row>
    <row r="696" spans="1:7" x14ac:dyDescent="0.3">
      <c r="A696" s="1">
        <v>44052</v>
      </c>
      <c r="B696">
        <v>20</v>
      </c>
      <c r="C696">
        <v>15</v>
      </c>
      <c r="D696">
        <v>890</v>
      </c>
      <c r="E696">
        <v>864</v>
      </c>
      <c r="F696">
        <v>2259</v>
      </c>
      <c r="G696">
        <v>26</v>
      </c>
    </row>
    <row r="697" spans="1:7" x14ac:dyDescent="0.3">
      <c r="A697" s="1">
        <v>44053</v>
      </c>
      <c r="B697">
        <v>22</v>
      </c>
      <c r="C697">
        <v>20</v>
      </c>
      <c r="D697">
        <v>892</v>
      </c>
      <c r="E697">
        <v>864</v>
      </c>
      <c r="F697">
        <v>2259</v>
      </c>
      <c r="G697">
        <v>28</v>
      </c>
    </row>
    <row r="698" spans="1:7" x14ac:dyDescent="0.3">
      <c r="A698" s="1">
        <v>44054</v>
      </c>
      <c r="B698">
        <v>21</v>
      </c>
      <c r="C698">
        <v>19</v>
      </c>
      <c r="D698">
        <v>894</v>
      </c>
      <c r="E698">
        <v>864</v>
      </c>
      <c r="F698">
        <v>2259</v>
      </c>
      <c r="G698">
        <v>30</v>
      </c>
    </row>
    <row r="699" spans="1:7" x14ac:dyDescent="0.3">
      <c r="A699" s="1">
        <v>44055</v>
      </c>
      <c r="B699">
        <v>44</v>
      </c>
      <c r="C699">
        <v>41</v>
      </c>
      <c r="D699">
        <v>897</v>
      </c>
      <c r="E699">
        <v>864</v>
      </c>
      <c r="F699">
        <v>2259</v>
      </c>
      <c r="G699">
        <v>33</v>
      </c>
    </row>
    <row r="700" spans="1:7" x14ac:dyDescent="0.3">
      <c r="A700" s="1">
        <v>44056</v>
      </c>
      <c r="B700">
        <v>32</v>
      </c>
      <c r="C700">
        <v>27</v>
      </c>
      <c r="D700">
        <v>902</v>
      </c>
      <c r="E700">
        <v>864</v>
      </c>
      <c r="F700">
        <v>2259</v>
      </c>
      <c r="G700">
        <v>38</v>
      </c>
    </row>
    <row r="701" spans="1:7" x14ac:dyDescent="0.3">
      <c r="A701" s="1">
        <v>44057</v>
      </c>
      <c r="B701">
        <v>17</v>
      </c>
      <c r="C701">
        <v>30</v>
      </c>
      <c r="D701">
        <v>889</v>
      </c>
      <c r="E701">
        <v>864</v>
      </c>
      <c r="F701">
        <v>2259</v>
      </c>
      <c r="G701">
        <v>25</v>
      </c>
    </row>
    <row r="702" spans="1:7" x14ac:dyDescent="0.3">
      <c r="A702" s="1">
        <v>44058</v>
      </c>
      <c r="B702">
        <v>32</v>
      </c>
      <c r="C702">
        <v>24</v>
      </c>
      <c r="D702">
        <v>897</v>
      </c>
      <c r="E702">
        <v>864</v>
      </c>
      <c r="F702">
        <v>2259</v>
      </c>
      <c r="G702">
        <v>33</v>
      </c>
    </row>
    <row r="703" spans="1:7" x14ac:dyDescent="0.3">
      <c r="A703" s="1">
        <v>44059</v>
      </c>
      <c r="B703">
        <v>30</v>
      </c>
      <c r="C703">
        <v>21</v>
      </c>
      <c r="D703">
        <v>906</v>
      </c>
      <c r="E703">
        <v>864</v>
      </c>
      <c r="F703">
        <v>2259</v>
      </c>
      <c r="G703">
        <v>42</v>
      </c>
    </row>
    <row r="704" spans="1:7" x14ac:dyDescent="0.3">
      <c r="A704" s="1">
        <v>44060</v>
      </c>
      <c r="B704">
        <v>45</v>
      </c>
      <c r="C704">
        <v>41</v>
      </c>
      <c r="D704">
        <v>910</v>
      </c>
      <c r="E704">
        <v>864</v>
      </c>
      <c r="F704">
        <v>2259</v>
      </c>
      <c r="G704">
        <v>46</v>
      </c>
    </row>
    <row r="705" spans="1:7" x14ac:dyDescent="0.3">
      <c r="A705" s="1">
        <v>44061</v>
      </c>
      <c r="B705">
        <v>15</v>
      </c>
      <c r="C705">
        <v>15</v>
      </c>
      <c r="D705">
        <v>910</v>
      </c>
      <c r="E705">
        <v>864</v>
      </c>
      <c r="F705">
        <v>2259</v>
      </c>
      <c r="G705">
        <v>46</v>
      </c>
    </row>
    <row r="706" spans="1:7" x14ac:dyDescent="0.3">
      <c r="A706" s="1">
        <v>44062</v>
      </c>
      <c r="B706">
        <v>51</v>
      </c>
      <c r="C706">
        <v>48</v>
      </c>
      <c r="D706">
        <v>913</v>
      </c>
      <c r="E706">
        <v>864</v>
      </c>
      <c r="F706">
        <v>2259</v>
      </c>
      <c r="G706">
        <v>49</v>
      </c>
    </row>
    <row r="707" spans="1:7" x14ac:dyDescent="0.3">
      <c r="A707" s="1">
        <v>44063</v>
      </c>
      <c r="B707">
        <v>64</v>
      </c>
      <c r="C707">
        <v>57</v>
      </c>
      <c r="D707">
        <v>920</v>
      </c>
      <c r="E707">
        <v>864</v>
      </c>
      <c r="F707">
        <v>2259</v>
      </c>
      <c r="G707">
        <v>56</v>
      </c>
    </row>
    <row r="708" spans="1:7" x14ac:dyDescent="0.3">
      <c r="A708" s="1">
        <v>44064</v>
      </c>
      <c r="B708">
        <v>40</v>
      </c>
      <c r="C708">
        <v>72</v>
      </c>
      <c r="D708">
        <v>888</v>
      </c>
      <c r="E708">
        <v>864</v>
      </c>
      <c r="F708">
        <v>2259</v>
      </c>
      <c r="G708">
        <v>24</v>
      </c>
    </row>
    <row r="709" spans="1:7" x14ac:dyDescent="0.3">
      <c r="A709" s="1">
        <v>44065</v>
      </c>
      <c r="B709">
        <v>37</v>
      </c>
      <c r="C709">
        <v>26</v>
      </c>
      <c r="D709">
        <v>899</v>
      </c>
      <c r="E709">
        <v>864</v>
      </c>
      <c r="F709">
        <v>2259</v>
      </c>
      <c r="G709">
        <v>35</v>
      </c>
    </row>
    <row r="710" spans="1:7" x14ac:dyDescent="0.3">
      <c r="A710" s="1">
        <v>44066</v>
      </c>
      <c r="B710">
        <v>12</v>
      </c>
      <c r="C710">
        <v>8</v>
      </c>
      <c r="D710">
        <v>903</v>
      </c>
      <c r="E710">
        <v>864</v>
      </c>
      <c r="F710">
        <v>2259</v>
      </c>
      <c r="G710">
        <v>39</v>
      </c>
    </row>
    <row r="711" spans="1:7" x14ac:dyDescent="0.3">
      <c r="A711" s="1">
        <v>44067</v>
      </c>
      <c r="B711">
        <v>96</v>
      </c>
      <c r="C711">
        <v>88</v>
      </c>
      <c r="D711">
        <v>911</v>
      </c>
      <c r="E711">
        <v>864</v>
      </c>
      <c r="F711">
        <v>2259</v>
      </c>
      <c r="G711">
        <v>47</v>
      </c>
    </row>
    <row r="712" spans="1:7" x14ac:dyDescent="0.3">
      <c r="A712" s="1">
        <v>44068</v>
      </c>
      <c r="B712">
        <v>30</v>
      </c>
      <c r="C712">
        <v>28</v>
      </c>
      <c r="D712">
        <v>913</v>
      </c>
      <c r="E712">
        <v>864</v>
      </c>
      <c r="F712">
        <v>2259</v>
      </c>
      <c r="G712">
        <v>49</v>
      </c>
    </row>
    <row r="713" spans="1:7" x14ac:dyDescent="0.3">
      <c r="A713" s="1">
        <v>44069</v>
      </c>
      <c r="B713">
        <v>18</v>
      </c>
      <c r="C713">
        <v>15</v>
      </c>
      <c r="D713">
        <v>916</v>
      </c>
      <c r="E713">
        <v>864</v>
      </c>
      <c r="F713">
        <v>2259</v>
      </c>
      <c r="G713">
        <v>52</v>
      </c>
    </row>
    <row r="714" spans="1:7" x14ac:dyDescent="0.3">
      <c r="A714" s="1">
        <v>44070</v>
      </c>
      <c r="B714">
        <v>49</v>
      </c>
      <c r="C714">
        <v>49</v>
      </c>
      <c r="D714">
        <v>916</v>
      </c>
      <c r="E714">
        <v>864</v>
      </c>
      <c r="F714">
        <v>2259</v>
      </c>
      <c r="G714">
        <v>52</v>
      </c>
    </row>
    <row r="715" spans="1:7" x14ac:dyDescent="0.3">
      <c r="A715" s="1">
        <v>44072</v>
      </c>
      <c r="B715">
        <v>46</v>
      </c>
      <c r="C715">
        <v>29</v>
      </c>
      <c r="D715">
        <v>879</v>
      </c>
      <c r="E715">
        <v>864</v>
      </c>
      <c r="F715">
        <v>2259</v>
      </c>
      <c r="G715">
        <v>15</v>
      </c>
    </row>
    <row r="716" spans="1:7" x14ac:dyDescent="0.3">
      <c r="A716" s="1">
        <v>44073</v>
      </c>
      <c r="B716">
        <v>47</v>
      </c>
      <c r="C716">
        <v>35</v>
      </c>
      <c r="D716">
        <v>891</v>
      </c>
      <c r="E716">
        <v>864</v>
      </c>
      <c r="F716">
        <v>2259</v>
      </c>
      <c r="G716">
        <v>27</v>
      </c>
    </row>
    <row r="717" spans="1:7" x14ac:dyDescent="0.3">
      <c r="A717" s="1">
        <v>44074</v>
      </c>
      <c r="B717">
        <v>91</v>
      </c>
      <c r="C717">
        <v>84</v>
      </c>
      <c r="D717">
        <v>898</v>
      </c>
      <c r="E717">
        <v>864</v>
      </c>
      <c r="F717">
        <v>2259</v>
      </c>
      <c r="G717">
        <v>34</v>
      </c>
    </row>
    <row r="718" spans="1:7" x14ac:dyDescent="0.3">
      <c r="A718" s="1">
        <v>44075</v>
      </c>
      <c r="B718">
        <v>36</v>
      </c>
      <c r="C718">
        <v>34</v>
      </c>
      <c r="D718">
        <v>900</v>
      </c>
      <c r="E718">
        <v>864</v>
      </c>
      <c r="F718">
        <v>2259</v>
      </c>
      <c r="G718">
        <v>36</v>
      </c>
    </row>
    <row r="719" spans="1:7" x14ac:dyDescent="0.3">
      <c r="A719" s="1">
        <v>44076</v>
      </c>
      <c r="B719">
        <v>61</v>
      </c>
      <c r="C719">
        <v>54</v>
      </c>
      <c r="D719">
        <v>907</v>
      </c>
      <c r="E719">
        <v>864</v>
      </c>
      <c r="F719">
        <v>2259</v>
      </c>
      <c r="G719">
        <v>43</v>
      </c>
    </row>
    <row r="720" spans="1:7" x14ac:dyDescent="0.3">
      <c r="A720" s="1">
        <v>44077</v>
      </c>
      <c r="B720">
        <v>59</v>
      </c>
      <c r="C720">
        <v>52</v>
      </c>
      <c r="D720">
        <v>914</v>
      </c>
      <c r="E720">
        <v>864</v>
      </c>
      <c r="F720">
        <v>2259</v>
      </c>
      <c r="G720">
        <v>50</v>
      </c>
    </row>
    <row r="721" spans="1:7" x14ac:dyDescent="0.3">
      <c r="A721" s="1">
        <v>44079</v>
      </c>
      <c r="B721">
        <v>27</v>
      </c>
      <c r="C721">
        <v>17</v>
      </c>
      <c r="D721">
        <v>865</v>
      </c>
      <c r="E721">
        <v>864</v>
      </c>
      <c r="F721">
        <v>2259</v>
      </c>
      <c r="G721">
        <v>1</v>
      </c>
    </row>
    <row r="722" spans="1:7" x14ac:dyDescent="0.3">
      <c r="A722" s="1">
        <v>44080</v>
      </c>
      <c r="B722">
        <v>27</v>
      </c>
      <c r="C722">
        <v>20</v>
      </c>
      <c r="D722">
        <v>872</v>
      </c>
      <c r="E722">
        <v>864</v>
      </c>
      <c r="F722">
        <v>2259</v>
      </c>
      <c r="G722">
        <v>8</v>
      </c>
    </row>
    <row r="723" spans="1:7" x14ac:dyDescent="0.3">
      <c r="A723" s="1">
        <v>44081</v>
      </c>
      <c r="B723">
        <v>93</v>
      </c>
      <c r="C723">
        <v>93</v>
      </c>
      <c r="D723">
        <v>872</v>
      </c>
      <c r="E723">
        <v>864</v>
      </c>
      <c r="F723">
        <v>2259</v>
      </c>
      <c r="G723">
        <v>8</v>
      </c>
    </row>
    <row r="724" spans="1:7" x14ac:dyDescent="0.3">
      <c r="A724" s="1">
        <v>44082</v>
      </c>
      <c r="B724">
        <v>55</v>
      </c>
      <c r="C724">
        <v>48</v>
      </c>
      <c r="D724">
        <v>879</v>
      </c>
      <c r="E724">
        <v>864</v>
      </c>
      <c r="F724">
        <v>2259</v>
      </c>
      <c r="G724">
        <v>15</v>
      </c>
    </row>
    <row r="725" spans="1:7" x14ac:dyDescent="0.3">
      <c r="A725" s="1">
        <v>44083</v>
      </c>
      <c r="B725">
        <v>32</v>
      </c>
      <c r="C725">
        <v>32</v>
      </c>
      <c r="D725">
        <v>879</v>
      </c>
      <c r="E725">
        <v>864</v>
      </c>
      <c r="F725">
        <v>2259</v>
      </c>
      <c r="G725">
        <v>15</v>
      </c>
    </row>
    <row r="726" spans="1:7" x14ac:dyDescent="0.3">
      <c r="A726" s="1">
        <v>44084</v>
      </c>
      <c r="B726">
        <v>18</v>
      </c>
      <c r="C726">
        <v>17</v>
      </c>
      <c r="D726">
        <v>880</v>
      </c>
      <c r="E726">
        <v>864</v>
      </c>
      <c r="F726">
        <v>2259</v>
      </c>
      <c r="G726">
        <v>16</v>
      </c>
    </row>
    <row r="727" spans="1:7" x14ac:dyDescent="0.3">
      <c r="A727" s="1">
        <v>44087</v>
      </c>
      <c r="B727">
        <v>36</v>
      </c>
      <c r="C727">
        <v>24</v>
      </c>
      <c r="D727">
        <v>866</v>
      </c>
      <c r="E727">
        <v>864</v>
      </c>
      <c r="F727">
        <v>2259</v>
      </c>
      <c r="G727">
        <v>2</v>
      </c>
    </row>
    <row r="728" spans="1:7" x14ac:dyDescent="0.3">
      <c r="A728" s="1">
        <v>44088</v>
      </c>
      <c r="B728">
        <v>88</v>
      </c>
      <c r="C728">
        <v>73</v>
      </c>
      <c r="D728">
        <v>881</v>
      </c>
      <c r="E728">
        <v>864</v>
      </c>
      <c r="F728">
        <v>2259</v>
      </c>
      <c r="G728">
        <v>17</v>
      </c>
    </row>
    <row r="729" spans="1:7" x14ac:dyDescent="0.3">
      <c r="A729" s="1">
        <v>44089</v>
      </c>
      <c r="B729">
        <v>19</v>
      </c>
      <c r="C729">
        <v>19</v>
      </c>
      <c r="D729">
        <v>881</v>
      </c>
      <c r="E729">
        <v>864</v>
      </c>
      <c r="F729">
        <v>2259</v>
      </c>
      <c r="G729">
        <v>17</v>
      </c>
    </row>
    <row r="730" spans="1:7" x14ac:dyDescent="0.3">
      <c r="A730" s="1">
        <v>44090</v>
      </c>
      <c r="B730">
        <v>50</v>
      </c>
      <c r="C730">
        <v>43</v>
      </c>
      <c r="D730">
        <v>888</v>
      </c>
      <c r="E730">
        <v>864</v>
      </c>
      <c r="F730">
        <v>2259</v>
      </c>
      <c r="G730">
        <v>24</v>
      </c>
    </row>
    <row r="731" spans="1:7" x14ac:dyDescent="0.3">
      <c r="A731" s="1">
        <v>44091</v>
      </c>
      <c r="B731">
        <v>45</v>
      </c>
      <c r="C731">
        <v>44</v>
      </c>
      <c r="D731">
        <v>889</v>
      </c>
      <c r="E731">
        <v>864</v>
      </c>
      <c r="F731">
        <v>2259</v>
      </c>
      <c r="G731">
        <v>25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EA431-A1CB-4AAB-9B20-447E90D6F711}">
  <dimension ref="A3:B69"/>
  <sheetViews>
    <sheetView topLeftCell="A46" workbookViewId="0">
      <selection activeCell="B3" sqref="B3"/>
    </sheetView>
  </sheetViews>
  <sheetFormatPr defaultRowHeight="14.4" x14ac:dyDescent="0.3"/>
  <cols>
    <col min="1" max="1" width="12.5546875" bestFit="1" customWidth="1"/>
    <col min="2" max="2" width="19.88671875" bestFit="1" customWidth="1"/>
  </cols>
  <sheetData>
    <row r="3" spans="1:2" x14ac:dyDescent="0.3">
      <c r="A3" s="4" t="s">
        <v>2111</v>
      </c>
      <c r="B3" t="s">
        <v>2132</v>
      </c>
    </row>
    <row r="4" spans="1:2" x14ac:dyDescent="0.3">
      <c r="A4" s="5">
        <v>2018</v>
      </c>
      <c r="B4" s="7">
        <v>0.90914098173515923</v>
      </c>
    </row>
    <row r="5" spans="1:2" x14ac:dyDescent="0.3">
      <c r="A5" s="8" t="s">
        <v>2131</v>
      </c>
      <c r="B5" s="7">
        <v>0.86270161290322567</v>
      </c>
    </row>
    <row r="6" spans="1:2" x14ac:dyDescent="0.3">
      <c r="A6" s="8" t="s">
        <v>2130</v>
      </c>
      <c r="B6" s="7">
        <v>0.87518601190476164</v>
      </c>
    </row>
    <row r="7" spans="1:2" x14ac:dyDescent="0.3">
      <c r="A7" s="8" t="s">
        <v>2129</v>
      </c>
      <c r="B7" s="7">
        <v>0.87839381720430132</v>
      </c>
    </row>
    <row r="8" spans="1:2" x14ac:dyDescent="0.3">
      <c r="A8" s="8" t="s">
        <v>2128</v>
      </c>
      <c r="B8" s="7">
        <v>0.90020833333333339</v>
      </c>
    </row>
    <row r="9" spans="1:2" x14ac:dyDescent="0.3">
      <c r="A9" s="8" t="s">
        <v>2127</v>
      </c>
      <c r="B9" s="7">
        <v>0.92862903225806481</v>
      </c>
    </row>
    <row r="10" spans="1:2" x14ac:dyDescent="0.3">
      <c r="A10" s="8" t="s">
        <v>2126</v>
      </c>
      <c r="B10" s="7">
        <v>0.97916666666666619</v>
      </c>
    </row>
    <row r="11" spans="1:2" x14ac:dyDescent="0.3">
      <c r="A11" s="8" t="s">
        <v>2125</v>
      </c>
      <c r="B11" s="7">
        <v>0.94586693548387091</v>
      </c>
    </row>
    <row r="12" spans="1:2" x14ac:dyDescent="0.3">
      <c r="A12" s="8" t="s">
        <v>2124</v>
      </c>
      <c r="B12" s="7">
        <v>0.88135080645161312</v>
      </c>
    </row>
    <row r="13" spans="1:2" x14ac:dyDescent="0.3">
      <c r="A13" s="8" t="s">
        <v>2123</v>
      </c>
      <c r="B13" s="7">
        <v>0.88281249999999978</v>
      </c>
    </row>
    <row r="14" spans="1:2" x14ac:dyDescent="0.3">
      <c r="A14" s="8" t="s">
        <v>2122</v>
      </c>
      <c r="B14" s="7">
        <v>0.9126008064516129</v>
      </c>
    </row>
    <row r="15" spans="1:2" x14ac:dyDescent="0.3">
      <c r="A15" s="8" t="s">
        <v>2121</v>
      </c>
      <c r="B15" s="7">
        <v>0.92743055555555587</v>
      </c>
    </row>
    <row r="16" spans="1:2" x14ac:dyDescent="0.3">
      <c r="A16" s="8" t="s">
        <v>2120</v>
      </c>
      <c r="B16" s="7">
        <v>0.93377016129032264</v>
      </c>
    </row>
    <row r="17" spans="1:2" x14ac:dyDescent="0.3">
      <c r="A17" s="5">
        <v>2019</v>
      </c>
      <c r="B17" s="7">
        <v>1.0618378995433795</v>
      </c>
    </row>
    <row r="18" spans="1:2" x14ac:dyDescent="0.3">
      <c r="A18" s="8" t="s">
        <v>2131</v>
      </c>
      <c r="B18" s="7">
        <v>0.96149193548387091</v>
      </c>
    </row>
    <row r="19" spans="1:2" x14ac:dyDescent="0.3">
      <c r="A19" s="8" t="s">
        <v>2130</v>
      </c>
      <c r="B19" s="7">
        <v>0.97745535714285692</v>
      </c>
    </row>
    <row r="20" spans="1:2" x14ac:dyDescent="0.3">
      <c r="A20" s="8" t="s">
        <v>2129</v>
      </c>
      <c r="B20" s="7">
        <v>1.0033266129032257</v>
      </c>
    </row>
    <row r="21" spans="1:2" x14ac:dyDescent="0.3">
      <c r="A21" s="8" t="s">
        <v>2128</v>
      </c>
      <c r="B21" s="7">
        <v>1.0445138888888896</v>
      </c>
    </row>
    <row r="22" spans="1:2" x14ac:dyDescent="0.3">
      <c r="A22" s="8" t="s">
        <v>2127</v>
      </c>
      <c r="B22" s="7">
        <v>1.023622311827957</v>
      </c>
    </row>
    <row r="23" spans="1:2" x14ac:dyDescent="0.3">
      <c r="A23" s="8" t="s">
        <v>2126</v>
      </c>
      <c r="B23" s="7">
        <v>1.0532291666666673</v>
      </c>
    </row>
    <row r="24" spans="1:2" x14ac:dyDescent="0.3">
      <c r="A24" s="8" t="s">
        <v>2125</v>
      </c>
      <c r="B24" s="7">
        <v>1.1163642473118276</v>
      </c>
    </row>
    <row r="25" spans="1:2" x14ac:dyDescent="0.3">
      <c r="A25" s="8" t="s">
        <v>2124</v>
      </c>
      <c r="B25" s="7">
        <v>1.1182123655913985</v>
      </c>
    </row>
    <row r="26" spans="1:2" x14ac:dyDescent="0.3">
      <c r="A26" s="8" t="s">
        <v>2123</v>
      </c>
      <c r="B26" s="7">
        <v>1.1543402777777771</v>
      </c>
    </row>
    <row r="27" spans="1:2" x14ac:dyDescent="0.3">
      <c r="A27" s="8" t="s">
        <v>2122</v>
      </c>
      <c r="B27" s="7">
        <v>1.1387096774193552</v>
      </c>
    </row>
    <row r="28" spans="1:2" x14ac:dyDescent="0.3">
      <c r="A28" s="8" t="s">
        <v>2121</v>
      </c>
      <c r="B28" s="7">
        <v>1.0789583333333335</v>
      </c>
    </row>
    <row r="29" spans="1:2" x14ac:dyDescent="0.3">
      <c r="A29" s="8" t="s">
        <v>2120</v>
      </c>
      <c r="B29" s="7">
        <v>1.0663642473118278</v>
      </c>
    </row>
    <row r="30" spans="1:2" x14ac:dyDescent="0.3">
      <c r="A30" s="5">
        <v>2020</v>
      </c>
      <c r="B30" s="7">
        <v>0.97856614298724942</v>
      </c>
    </row>
    <row r="31" spans="1:2" x14ac:dyDescent="0.3">
      <c r="A31" s="8" t="s">
        <v>2131</v>
      </c>
      <c r="B31" s="7">
        <v>1.0417674731182789</v>
      </c>
    </row>
    <row r="32" spans="1:2" x14ac:dyDescent="0.3">
      <c r="A32" s="8" t="s">
        <v>2130</v>
      </c>
      <c r="B32" s="7">
        <v>0.98843390804597675</v>
      </c>
    </row>
    <row r="33" spans="1:2" x14ac:dyDescent="0.3">
      <c r="A33" s="8" t="s">
        <v>2129</v>
      </c>
      <c r="B33" s="7">
        <v>1.0003696236559139</v>
      </c>
    </row>
    <row r="34" spans="1:2" x14ac:dyDescent="0.3">
      <c r="A34" s="8" t="s">
        <v>2128</v>
      </c>
      <c r="B34" s="7">
        <v>0.95270833333333349</v>
      </c>
    </row>
    <row r="35" spans="1:2" x14ac:dyDescent="0.3">
      <c r="A35" s="8" t="s">
        <v>2127</v>
      </c>
      <c r="B35" s="7">
        <v>0.94509408602150546</v>
      </c>
    </row>
    <row r="36" spans="1:2" x14ac:dyDescent="0.3">
      <c r="A36" s="8" t="s">
        <v>2126</v>
      </c>
      <c r="B36" s="7">
        <v>0.95326388888888913</v>
      </c>
    </row>
    <row r="37" spans="1:2" x14ac:dyDescent="0.3">
      <c r="A37" s="8" t="s">
        <v>2125</v>
      </c>
      <c r="B37" s="7">
        <v>0.95793010752688135</v>
      </c>
    </row>
    <row r="38" spans="1:2" x14ac:dyDescent="0.3">
      <c r="A38" s="8" t="s">
        <v>2124</v>
      </c>
      <c r="B38" s="7">
        <v>0.98645833333333355</v>
      </c>
    </row>
    <row r="39" spans="1:2" x14ac:dyDescent="0.3">
      <c r="A39" s="8" t="s">
        <v>2123</v>
      </c>
      <c r="B39" s="7">
        <v>1.003819444444445</v>
      </c>
    </row>
    <row r="40" spans="1:2" x14ac:dyDescent="0.3">
      <c r="A40" s="8" t="s">
        <v>2122</v>
      </c>
      <c r="B40" s="7">
        <v>1.0170026881720431</v>
      </c>
    </row>
    <row r="41" spans="1:2" x14ac:dyDescent="0.3">
      <c r="A41" s="8" t="s">
        <v>2121</v>
      </c>
      <c r="B41" s="7">
        <v>0.94854166666666662</v>
      </c>
    </row>
    <row r="42" spans="1:2" x14ac:dyDescent="0.3">
      <c r="A42" s="8" t="s">
        <v>2120</v>
      </c>
      <c r="B42" s="7">
        <v>0.94623655913978488</v>
      </c>
    </row>
    <row r="43" spans="1:2" x14ac:dyDescent="0.3">
      <c r="A43" s="5">
        <v>2021</v>
      </c>
      <c r="B43" s="7">
        <v>0.94030251141552468</v>
      </c>
    </row>
    <row r="44" spans="1:2" x14ac:dyDescent="0.3">
      <c r="A44" s="8" t="s">
        <v>2131</v>
      </c>
      <c r="B44" s="7">
        <v>0.92331989247311841</v>
      </c>
    </row>
    <row r="45" spans="1:2" x14ac:dyDescent="0.3">
      <c r="A45" s="8" t="s">
        <v>2130</v>
      </c>
      <c r="B45" s="7">
        <v>0.90119047619047643</v>
      </c>
    </row>
    <row r="46" spans="1:2" x14ac:dyDescent="0.3">
      <c r="A46" s="8" t="s">
        <v>2129</v>
      </c>
      <c r="B46" s="7">
        <v>0.89348118279569866</v>
      </c>
    </row>
    <row r="47" spans="1:2" x14ac:dyDescent="0.3">
      <c r="A47" s="8" t="s">
        <v>2128</v>
      </c>
      <c r="B47" s="7">
        <v>0.8909027777777776</v>
      </c>
    </row>
    <row r="48" spans="1:2" x14ac:dyDescent="0.3">
      <c r="A48" s="8" t="s">
        <v>2127</v>
      </c>
      <c r="B48" s="7">
        <v>0.93198924731182786</v>
      </c>
    </row>
    <row r="49" spans="1:2" x14ac:dyDescent="0.3">
      <c r="A49" s="8" t="s">
        <v>2126</v>
      </c>
      <c r="B49" s="7">
        <v>0.90989583333333346</v>
      </c>
    </row>
    <row r="50" spans="1:2" x14ac:dyDescent="0.3">
      <c r="A50" s="8" t="s">
        <v>2125</v>
      </c>
      <c r="B50" s="7">
        <v>0.94428763440860219</v>
      </c>
    </row>
    <row r="51" spans="1:2" x14ac:dyDescent="0.3">
      <c r="A51" s="8" t="s">
        <v>2124</v>
      </c>
      <c r="B51" s="7">
        <v>0.9428427419354839</v>
      </c>
    </row>
    <row r="52" spans="1:2" x14ac:dyDescent="0.3">
      <c r="A52" s="8" t="s">
        <v>2123</v>
      </c>
      <c r="B52" s="7">
        <v>0.94527777777777755</v>
      </c>
    </row>
    <row r="53" spans="1:2" x14ac:dyDescent="0.3">
      <c r="A53" s="8" t="s">
        <v>2122</v>
      </c>
      <c r="B53" s="7">
        <v>0.98595430107526871</v>
      </c>
    </row>
    <row r="54" spans="1:2" x14ac:dyDescent="0.3">
      <c r="A54" s="8" t="s">
        <v>2121</v>
      </c>
      <c r="B54" s="7">
        <v>1.0026388888888893</v>
      </c>
    </row>
    <row r="55" spans="1:2" x14ac:dyDescent="0.3">
      <c r="A55" s="8" t="s">
        <v>2120</v>
      </c>
      <c r="B55" s="7">
        <v>1.0076612903225806</v>
      </c>
    </row>
    <row r="56" spans="1:2" x14ac:dyDescent="0.3">
      <c r="A56" s="5">
        <v>2022</v>
      </c>
      <c r="B56" s="7">
        <v>1.0347488584474884</v>
      </c>
    </row>
    <row r="57" spans="1:2" x14ac:dyDescent="0.3">
      <c r="A57" s="8" t="s">
        <v>2131</v>
      </c>
      <c r="B57" s="7">
        <v>1.0158938172043013</v>
      </c>
    </row>
    <row r="58" spans="1:2" x14ac:dyDescent="0.3">
      <c r="A58" s="8" t="s">
        <v>2130</v>
      </c>
      <c r="B58" s="7">
        <v>1.0036458333333338</v>
      </c>
    </row>
    <row r="59" spans="1:2" x14ac:dyDescent="0.3">
      <c r="A59" s="8" t="s">
        <v>2129</v>
      </c>
      <c r="B59" s="7">
        <v>1.0082325268817212</v>
      </c>
    </row>
    <row r="60" spans="1:2" x14ac:dyDescent="0.3">
      <c r="A60" s="8" t="s">
        <v>2128</v>
      </c>
      <c r="B60" s="7">
        <v>1.0221180555555549</v>
      </c>
    </row>
    <row r="61" spans="1:2" x14ac:dyDescent="0.3">
      <c r="A61" s="8" t="s">
        <v>2127</v>
      </c>
      <c r="B61" s="7">
        <v>1.0056787634408604</v>
      </c>
    </row>
    <row r="62" spans="1:2" x14ac:dyDescent="0.3">
      <c r="A62" s="8" t="s">
        <v>2126</v>
      </c>
      <c r="B62" s="7">
        <v>1.0132638888888879</v>
      </c>
    </row>
    <row r="63" spans="1:2" x14ac:dyDescent="0.3">
      <c r="A63" s="8" t="s">
        <v>2125</v>
      </c>
      <c r="B63" s="7">
        <v>1.0198924731182786</v>
      </c>
    </row>
    <row r="64" spans="1:2" x14ac:dyDescent="0.3">
      <c r="A64" s="8" t="s">
        <v>2124</v>
      </c>
      <c r="B64" s="7">
        <v>1.0458333333333334</v>
      </c>
    </row>
    <row r="65" spans="1:2" x14ac:dyDescent="0.3">
      <c r="A65" s="8" t="s">
        <v>2123</v>
      </c>
      <c r="B65" s="7">
        <v>1.0496180555555557</v>
      </c>
    </row>
    <row r="66" spans="1:2" x14ac:dyDescent="0.3">
      <c r="A66" s="8" t="s">
        <v>2122</v>
      </c>
      <c r="B66" s="7">
        <v>1.0302419354838708</v>
      </c>
    </row>
    <row r="67" spans="1:2" x14ac:dyDescent="0.3">
      <c r="A67" s="8" t="s">
        <v>2121</v>
      </c>
      <c r="B67" s="7">
        <v>1.0983333333333332</v>
      </c>
    </row>
    <row r="68" spans="1:2" x14ac:dyDescent="0.3">
      <c r="A68" s="8" t="s">
        <v>2120</v>
      </c>
      <c r="B68" s="7">
        <v>1.1026545698924728</v>
      </c>
    </row>
    <row r="69" spans="1:2" x14ac:dyDescent="0.3">
      <c r="A69" s="5" t="s">
        <v>2112</v>
      </c>
      <c r="B69" s="7">
        <v>0.98491579956188458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2CF8-D0DC-4603-9726-D65B5959A0C0}">
  <dimension ref="A1:K1827"/>
  <sheetViews>
    <sheetView topLeftCell="A2" workbookViewId="0">
      <selection activeCell="A3" sqref="A3"/>
    </sheetView>
  </sheetViews>
  <sheetFormatPr defaultRowHeight="14.4" x14ac:dyDescent="0.3"/>
  <cols>
    <col min="1" max="1" width="15.44140625" bestFit="1" customWidth="1"/>
    <col min="2" max="2" width="12.44140625" bestFit="1" customWidth="1"/>
    <col min="3" max="3" width="12" bestFit="1" customWidth="1"/>
    <col min="4" max="4" width="13.5546875" bestFit="1" customWidth="1"/>
    <col min="5" max="5" width="16.44140625" bestFit="1" customWidth="1"/>
    <col min="6" max="6" width="13.77734375" bestFit="1" customWidth="1"/>
    <col min="7" max="7" width="15.6640625" bestFit="1" customWidth="1"/>
    <col min="8" max="8" width="6.77734375" bestFit="1" customWidth="1"/>
    <col min="9" max="9" width="12.33203125" bestFit="1" customWidth="1"/>
    <col min="10" max="10" width="6.88671875" bestFit="1" customWidth="1"/>
    <col min="11" max="11" width="14.441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2114</v>
      </c>
      <c r="H1" t="s">
        <v>2115</v>
      </c>
      <c r="I1" t="s">
        <v>2117</v>
      </c>
      <c r="J1" t="s">
        <v>2118</v>
      </c>
      <c r="K1" t="s">
        <v>2119</v>
      </c>
    </row>
    <row r="2" spans="1:11" x14ac:dyDescent="0.3">
      <c r="A2" s="1">
        <v>44926</v>
      </c>
      <c r="B2">
        <v>35</v>
      </c>
      <c r="C2">
        <v>25</v>
      </c>
      <c r="D2">
        <v>1047</v>
      </c>
      <c r="E2">
        <v>960</v>
      </c>
      <c r="F2">
        <v>7665</v>
      </c>
      <c r="G2">
        <v>-10</v>
      </c>
      <c r="H2">
        <v>-1</v>
      </c>
      <c r="I2" s="7">
        <v>1.090625</v>
      </c>
      <c r="J2">
        <v>2022</v>
      </c>
      <c r="K2" t="s">
        <v>2120</v>
      </c>
    </row>
    <row r="3" spans="1:11" x14ac:dyDescent="0.3">
      <c r="A3" s="1">
        <v>44925</v>
      </c>
      <c r="B3">
        <v>28</v>
      </c>
      <c r="C3">
        <v>53</v>
      </c>
      <c r="D3">
        <v>1037</v>
      </c>
      <c r="E3">
        <v>960</v>
      </c>
      <c r="F3">
        <v>7665</v>
      </c>
      <c r="G3">
        <v>25</v>
      </c>
      <c r="H3">
        <v>1</v>
      </c>
      <c r="I3" s="7">
        <v>1.0802083333333301</v>
      </c>
      <c r="J3">
        <v>2022</v>
      </c>
      <c r="K3" t="s">
        <v>2120</v>
      </c>
    </row>
    <row r="4" spans="1:11" x14ac:dyDescent="0.3">
      <c r="A4" s="1">
        <v>44924</v>
      </c>
      <c r="B4">
        <v>32</v>
      </c>
      <c r="C4">
        <v>31</v>
      </c>
      <c r="D4">
        <v>1062</v>
      </c>
      <c r="E4">
        <v>960</v>
      </c>
      <c r="F4">
        <v>7665</v>
      </c>
      <c r="G4">
        <v>-1</v>
      </c>
      <c r="H4">
        <v>-1</v>
      </c>
      <c r="I4" s="7">
        <v>1.10625</v>
      </c>
      <c r="J4">
        <v>2022</v>
      </c>
      <c r="K4" t="s">
        <v>2120</v>
      </c>
    </row>
    <row r="5" spans="1:11" x14ac:dyDescent="0.3">
      <c r="A5" s="1">
        <v>44923</v>
      </c>
      <c r="B5">
        <v>35</v>
      </c>
      <c r="C5">
        <v>32</v>
      </c>
      <c r="D5">
        <v>1061</v>
      </c>
      <c r="E5">
        <v>960</v>
      </c>
      <c r="F5">
        <v>7665</v>
      </c>
      <c r="G5">
        <v>-3</v>
      </c>
      <c r="H5">
        <v>-1</v>
      </c>
      <c r="I5" s="7">
        <v>1.10520833333333</v>
      </c>
      <c r="J5">
        <v>2022</v>
      </c>
      <c r="K5" t="s">
        <v>2120</v>
      </c>
    </row>
    <row r="6" spans="1:11" x14ac:dyDescent="0.3">
      <c r="A6" s="1">
        <v>44922</v>
      </c>
      <c r="B6">
        <v>37</v>
      </c>
      <c r="C6">
        <v>35</v>
      </c>
      <c r="D6">
        <v>1058</v>
      </c>
      <c r="E6">
        <v>960</v>
      </c>
      <c r="F6">
        <v>7665</v>
      </c>
      <c r="G6">
        <v>-2</v>
      </c>
      <c r="H6">
        <v>-1</v>
      </c>
      <c r="I6" s="7">
        <v>1.10208333333333</v>
      </c>
      <c r="J6">
        <v>2022</v>
      </c>
      <c r="K6" t="s">
        <v>2120</v>
      </c>
    </row>
    <row r="7" spans="1:11" x14ac:dyDescent="0.3">
      <c r="A7" s="1">
        <v>44921</v>
      </c>
      <c r="B7">
        <v>60</v>
      </c>
      <c r="C7">
        <v>50</v>
      </c>
      <c r="D7">
        <v>1056</v>
      </c>
      <c r="E7">
        <v>960</v>
      </c>
      <c r="F7">
        <v>7665</v>
      </c>
      <c r="G7">
        <v>-10</v>
      </c>
      <c r="H7">
        <v>-1</v>
      </c>
      <c r="I7" s="7">
        <v>1.1000000000000001</v>
      </c>
      <c r="J7">
        <v>2022</v>
      </c>
      <c r="K7" t="s">
        <v>2120</v>
      </c>
    </row>
    <row r="8" spans="1:11" x14ac:dyDescent="0.3">
      <c r="A8" s="1">
        <v>44920</v>
      </c>
      <c r="B8">
        <v>18</v>
      </c>
      <c r="C8">
        <v>13</v>
      </c>
      <c r="D8">
        <v>1046</v>
      </c>
      <c r="E8">
        <v>960</v>
      </c>
      <c r="F8">
        <v>7665</v>
      </c>
      <c r="G8">
        <v>-5</v>
      </c>
      <c r="H8">
        <v>-1</v>
      </c>
      <c r="I8" s="7">
        <v>1.08958333333333</v>
      </c>
      <c r="J8">
        <v>2022</v>
      </c>
      <c r="K8" t="s">
        <v>2120</v>
      </c>
    </row>
    <row r="9" spans="1:11" x14ac:dyDescent="0.3">
      <c r="A9" s="1">
        <v>44919</v>
      </c>
      <c r="B9">
        <v>40</v>
      </c>
      <c r="C9">
        <v>30</v>
      </c>
      <c r="D9">
        <v>1041</v>
      </c>
      <c r="E9">
        <v>960</v>
      </c>
      <c r="F9">
        <v>7665</v>
      </c>
      <c r="G9">
        <v>-10</v>
      </c>
      <c r="H9">
        <v>-1</v>
      </c>
      <c r="I9" s="7">
        <v>1.0843750000000001</v>
      </c>
      <c r="J9">
        <v>2022</v>
      </c>
      <c r="K9" t="s">
        <v>2120</v>
      </c>
    </row>
    <row r="10" spans="1:11" x14ac:dyDescent="0.3">
      <c r="A10" s="1">
        <v>44918</v>
      </c>
      <c r="B10">
        <v>46</v>
      </c>
      <c r="C10">
        <v>86</v>
      </c>
      <c r="D10">
        <v>1031</v>
      </c>
      <c r="E10">
        <v>960</v>
      </c>
      <c r="F10">
        <v>7665</v>
      </c>
      <c r="G10">
        <v>40</v>
      </c>
      <c r="H10">
        <v>1</v>
      </c>
      <c r="I10" s="7">
        <v>1.07395833333333</v>
      </c>
      <c r="J10">
        <v>2022</v>
      </c>
      <c r="K10" t="s">
        <v>2120</v>
      </c>
    </row>
    <row r="11" spans="1:11" x14ac:dyDescent="0.3">
      <c r="A11" s="1">
        <v>44917</v>
      </c>
      <c r="B11">
        <v>44</v>
      </c>
      <c r="C11">
        <v>41</v>
      </c>
      <c r="D11">
        <v>1071</v>
      </c>
      <c r="E11">
        <v>960</v>
      </c>
      <c r="F11">
        <v>7665</v>
      </c>
      <c r="G11">
        <v>-3</v>
      </c>
      <c r="H11">
        <v>-1</v>
      </c>
      <c r="I11" s="7">
        <v>1.1156250000000001</v>
      </c>
      <c r="J11">
        <v>2022</v>
      </c>
      <c r="K11" t="s">
        <v>2120</v>
      </c>
    </row>
    <row r="12" spans="1:11" x14ac:dyDescent="0.3">
      <c r="A12" s="1">
        <v>44916</v>
      </c>
      <c r="B12">
        <v>60</v>
      </c>
      <c r="C12">
        <v>60</v>
      </c>
      <c r="D12">
        <v>1068</v>
      </c>
      <c r="E12">
        <v>960</v>
      </c>
      <c r="F12">
        <v>7665</v>
      </c>
      <c r="G12">
        <v>0</v>
      </c>
      <c r="H12">
        <v>0</v>
      </c>
      <c r="I12" s="7">
        <v>1.1125</v>
      </c>
      <c r="J12">
        <v>2022</v>
      </c>
      <c r="K12" t="s">
        <v>2120</v>
      </c>
    </row>
    <row r="13" spans="1:11" x14ac:dyDescent="0.3">
      <c r="A13" s="1">
        <v>44915</v>
      </c>
      <c r="B13">
        <v>17</v>
      </c>
      <c r="C13">
        <v>16</v>
      </c>
      <c r="D13">
        <v>1068</v>
      </c>
      <c r="E13">
        <v>960</v>
      </c>
      <c r="F13">
        <v>7665</v>
      </c>
      <c r="G13">
        <v>-1</v>
      </c>
      <c r="H13">
        <v>-1</v>
      </c>
      <c r="I13" s="7">
        <v>1.1125</v>
      </c>
      <c r="J13">
        <v>2022</v>
      </c>
      <c r="K13" t="s">
        <v>2120</v>
      </c>
    </row>
    <row r="14" spans="1:11" x14ac:dyDescent="0.3">
      <c r="A14" s="1">
        <v>44914</v>
      </c>
      <c r="B14">
        <v>93</v>
      </c>
      <c r="C14">
        <v>80</v>
      </c>
      <c r="D14">
        <v>1067</v>
      </c>
      <c r="E14">
        <v>960</v>
      </c>
      <c r="F14">
        <v>7665</v>
      </c>
      <c r="G14">
        <v>-13</v>
      </c>
      <c r="H14">
        <v>-1</v>
      </c>
      <c r="I14" s="7">
        <v>1.1114583333333301</v>
      </c>
      <c r="J14">
        <v>2022</v>
      </c>
      <c r="K14" t="s">
        <v>2120</v>
      </c>
    </row>
    <row r="15" spans="1:11" x14ac:dyDescent="0.3">
      <c r="A15" s="1">
        <v>44913</v>
      </c>
      <c r="B15">
        <v>35</v>
      </c>
      <c r="C15">
        <v>27</v>
      </c>
      <c r="D15">
        <v>1054</v>
      </c>
      <c r="E15">
        <v>960</v>
      </c>
      <c r="F15">
        <v>7665</v>
      </c>
      <c r="G15">
        <v>-8</v>
      </c>
      <c r="H15">
        <v>-1</v>
      </c>
      <c r="I15" s="7">
        <v>1.09791666666667</v>
      </c>
      <c r="J15">
        <v>2022</v>
      </c>
      <c r="K15" t="s">
        <v>2120</v>
      </c>
    </row>
    <row r="16" spans="1:11" x14ac:dyDescent="0.3">
      <c r="A16" s="1">
        <v>44912</v>
      </c>
      <c r="B16">
        <v>22</v>
      </c>
      <c r="C16">
        <v>15</v>
      </c>
      <c r="D16">
        <v>1046</v>
      </c>
      <c r="E16">
        <v>960</v>
      </c>
      <c r="F16">
        <v>7665</v>
      </c>
      <c r="G16">
        <v>-7</v>
      </c>
      <c r="H16">
        <v>-1</v>
      </c>
      <c r="I16" s="7">
        <v>1.08958333333333</v>
      </c>
      <c r="J16">
        <v>2022</v>
      </c>
      <c r="K16" t="s">
        <v>2120</v>
      </c>
    </row>
    <row r="17" spans="1:11" x14ac:dyDescent="0.3">
      <c r="A17" s="1">
        <v>44911</v>
      </c>
      <c r="B17">
        <v>60</v>
      </c>
      <c r="C17">
        <v>111</v>
      </c>
      <c r="D17">
        <v>1039</v>
      </c>
      <c r="E17">
        <v>960</v>
      </c>
      <c r="F17">
        <v>7665</v>
      </c>
      <c r="G17">
        <v>51</v>
      </c>
      <c r="H17">
        <v>1</v>
      </c>
      <c r="I17" s="7">
        <v>1.08229166666667</v>
      </c>
      <c r="J17">
        <v>2022</v>
      </c>
      <c r="K17" t="s">
        <v>2120</v>
      </c>
    </row>
    <row r="18" spans="1:11" x14ac:dyDescent="0.3">
      <c r="A18" s="1">
        <v>44910</v>
      </c>
      <c r="B18">
        <v>56</v>
      </c>
      <c r="C18">
        <v>48</v>
      </c>
      <c r="D18">
        <v>1090</v>
      </c>
      <c r="E18">
        <v>960</v>
      </c>
      <c r="F18">
        <v>7665</v>
      </c>
      <c r="G18">
        <v>-8</v>
      </c>
      <c r="H18">
        <v>-1</v>
      </c>
      <c r="I18" s="7">
        <v>1.1354166666666701</v>
      </c>
      <c r="J18">
        <v>2022</v>
      </c>
      <c r="K18" t="s">
        <v>2120</v>
      </c>
    </row>
    <row r="19" spans="1:11" x14ac:dyDescent="0.3">
      <c r="A19" s="1">
        <v>44909</v>
      </c>
      <c r="B19">
        <v>61</v>
      </c>
      <c r="C19">
        <v>52</v>
      </c>
      <c r="D19">
        <v>1082</v>
      </c>
      <c r="E19">
        <v>960</v>
      </c>
      <c r="F19">
        <v>7665</v>
      </c>
      <c r="G19">
        <v>-9</v>
      </c>
      <c r="H19">
        <v>-1</v>
      </c>
      <c r="I19" s="7">
        <v>1.1270833333333301</v>
      </c>
      <c r="J19">
        <v>2022</v>
      </c>
      <c r="K19" t="s">
        <v>2120</v>
      </c>
    </row>
    <row r="20" spans="1:11" x14ac:dyDescent="0.3">
      <c r="A20" s="1">
        <v>44908</v>
      </c>
      <c r="B20">
        <v>22</v>
      </c>
      <c r="C20">
        <v>21</v>
      </c>
      <c r="D20">
        <v>1073</v>
      </c>
      <c r="E20">
        <v>960</v>
      </c>
      <c r="F20">
        <v>7665</v>
      </c>
      <c r="G20">
        <v>-1</v>
      </c>
      <c r="H20">
        <v>-1</v>
      </c>
      <c r="I20" s="7">
        <v>1.11770833333333</v>
      </c>
      <c r="J20">
        <v>2022</v>
      </c>
      <c r="K20" t="s">
        <v>2120</v>
      </c>
    </row>
    <row r="21" spans="1:11" x14ac:dyDescent="0.3">
      <c r="A21" s="1">
        <v>44907</v>
      </c>
      <c r="B21">
        <v>30</v>
      </c>
      <c r="C21">
        <v>26</v>
      </c>
      <c r="D21">
        <v>1072</v>
      </c>
      <c r="E21">
        <v>960</v>
      </c>
      <c r="F21">
        <v>7665</v>
      </c>
      <c r="G21">
        <v>-4</v>
      </c>
      <c r="H21">
        <v>-1</v>
      </c>
      <c r="I21" s="7">
        <v>1.11666666666667</v>
      </c>
      <c r="J21">
        <v>2022</v>
      </c>
      <c r="K21" t="s">
        <v>2120</v>
      </c>
    </row>
    <row r="22" spans="1:11" x14ac:dyDescent="0.3">
      <c r="A22" s="1">
        <v>44906</v>
      </c>
      <c r="B22">
        <v>39</v>
      </c>
      <c r="C22">
        <v>24</v>
      </c>
      <c r="D22">
        <v>1068</v>
      </c>
      <c r="E22">
        <v>960</v>
      </c>
      <c r="F22">
        <v>7665</v>
      </c>
      <c r="G22">
        <v>-15</v>
      </c>
      <c r="H22">
        <v>-1</v>
      </c>
      <c r="I22" s="7">
        <v>1.1125</v>
      </c>
      <c r="J22">
        <v>2022</v>
      </c>
      <c r="K22" t="s">
        <v>2120</v>
      </c>
    </row>
    <row r="23" spans="1:11" x14ac:dyDescent="0.3">
      <c r="A23" s="1">
        <v>44905</v>
      </c>
      <c r="B23">
        <v>44</v>
      </c>
      <c r="C23">
        <v>32</v>
      </c>
      <c r="D23">
        <v>1053</v>
      </c>
      <c r="E23">
        <v>960</v>
      </c>
      <c r="F23">
        <v>7665</v>
      </c>
      <c r="G23">
        <v>-12</v>
      </c>
      <c r="H23">
        <v>-1</v>
      </c>
      <c r="I23" s="7">
        <v>1.096875</v>
      </c>
      <c r="J23">
        <v>2022</v>
      </c>
      <c r="K23" t="s">
        <v>2120</v>
      </c>
    </row>
    <row r="24" spans="1:11" x14ac:dyDescent="0.3">
      <c r="A24" s="1">
        <v>44904</v>
      </c>
      <c r="B24">
        <v>35</v>
      </c>
      <c r="C24">
        <v>61</v>
      </c>
      <c r="D24">
        <v>1041</v>
      </c>
      <c r="E24">
        <v>960</v>
      </c>
      <c r="F24">
        <v>7665</v>
      </c>
      <c r="G24">
        <v>26</v>
      </c>
      <c r="H24">
        <v>1</v>
      </c>
      <c r="I24" s="7">
        <v>1.0843750000000001</v>
      </c>
      <c r="J24">
        <v>2022</v>
      </c>
      <c r="K24" t="s">
        <v>2120</v>
      </c>
    </row>
    <row r="25" spans="1:11" x14ac:dyDescent="0.3">
      <c r="A25" s="1">
        <v>44903</v>
      </c>
      <c r="B25">
        <v>47</v>
      </c>
      <c r="C25">
        <v>43</v>
      </c>
      <c r="D25">
        <v>1067</v>
      </c>
      <c r="E25">
        <v>960</v>
      </c>
      <c r="F25">
        <v>7665</v>
      </c>
      <c r="G25">
        <v>-4</v>
      </c>
      <c r="H25">
        <v>-1</v>
      </c>
      <c r="I25" s="7">
        <v>1.1114583333333301</v>
      </c>
      <c r="J25">
        <v>2022</v>
      </c>
      <c r="K25" t="s">
        <v>2120</v>
      </c>
    </row>
    <row r="26" spans="1:11" x14ac:dyDescent="0.3">
      <c r="A26" s="1">
        <v>44902</v>
      </c>
      <c r="B26">
        <v>18</v>
      </c>
      <c r="C26">
        <v>18</v>
      </c>
      <c r="D26">
        <v>1063</v>
      </c>
      <c r="E26">
        <v>960</v>
      </c>
      <c r="F26">
        <v>7665</v>
      </c>
      <c r="G26">
        <v>0</v>
      </c>
      <c r="H26">
        <v>0</v>
      </c>
      <c r="I26" s="7">
        <v>1.1072916666666699</v>
      </c>
      <c r="J26">
        <v>2022</v>
      </c>
      <c r="K26" t="s">
        <v>2120</v>
      </c>
    </row>
    <row r="27" spans="1:11" x14ac:dyDescent="0.3">
      <c r="A27" s="1">
        <v>44901</v>
      </c>
      <c r="B27">
        <v>20</v>
      </c>
      <c r="C27">
        <v>19</v>
      </c>
      <c r="D27">
        <v>1063</v>
      </c>
      <c r="E27">
        <v>960</v>
      </c>
      <c r="F27">
        <v>7665</v>
      </c>
      <c r="G27">
        <v>-1</v>
      </c>
      <c r="H27">
        <v>-1</v>
      </c>
      <c r="I27" s="7">
        <v>1.1072916666666699</v>
      </c>
      <c r="J27">
        <v>2022</v>
      </c>
      <c r="K27" t="s">
        <v>2120</v>
      </c>
    </row>
    <row r="28" spans="1:11" x14ac:dyDescent="0.3">
      <c r="A28" s="1">
        <v>44900</v>
      </c>
      <c r="B28">
        <v>67</v>
      </c>
      <c r="C28">
        <v>66</v>
      </c>
      <c r="D28">
        <v>1062</v>
      </c>
      <c r="E28">
        <v>960</v>
      </c>
      <c r="F28">
        <v>7665</v>
      </c>
      <c r="G28">
        <v>-1</v>
      </c>
      <c r="H28">
        <v>-1</v>
      </c>
      <c r="I28" s="7">
        <v>1.10625</v>
      </c>
      <c r="J28">
        <v>2022</v>
      </c>
      <c r="K28" t="s">
        <v>2120</v>
      </c>
    </row>
    <row r="29" spans="1:11" x14ac:dyDescent="0.3">
      <c r="A29" s="1">
        <v>44899</v>
      </c>
      <c r="B29">
        <v>42</v>
      </c>
      <c r="C29">
        <v>26</v>
      </c>
      <c r="D29">
        <v>1061</v>
      </c>
      <c r="E29">
        <v>960</v>
      </c>
      <c r="F29">
        <v>7665</v>
      </c>
      <c r="G29">
        <v>-16</v>
      </c>
      <c r="H29">
        <v>-1</v>
      </c>
      <c r="I29" s="7">
        <v>1.10520833333333</v>
      </c>
      <c r="J29">
        <v>2022</v>
      </c>
      <c r="K29" t="s">
        <v>2120</v>
      </c>
    </row>
    <row r="30" spans="1:11" x14ac:dyDescent="0.3">
      <c r="A30" s="1">
        <v>44898</v>
      </c>
      <c r="B30">
        <v>15</v>
      </c>
      <c r="C30">
        <v>10</v>
      </c>
      <c r="D30">
        <v>1045</v>
      </c>
      <c r="E30">
        <v>960</v>
      </c>
      <c r="F30">
        <v>7665</v>
      </c>
      <c r="G30">
        <v>-5</v>
      </c>
      <c r="H30">
        <v>-1</v>
      </c>
      <c r="I30" s="7">
        <v>1.0885416666666701</v>
      </c>
      <c r="J30">
        <v>2022</v>
      </c>
      <c r="K30" t="s">
        <v>2120</v>
      </c>
    </row>
    <row r="31" spans="1:11" x14ac:dyDescent="0.3">
      <c r="A31" s="1">
        <v>44897</v>
      </c>
      <c r="B31">
        <v>59</v>
      </c>
      <c r="C31">
        <v>102</v>
      </c>
      <c r="D31">
        <v>1040</v>
      </c>
      <c r="E31">
        <v>960</v>
      </c>
      <c r="F31">
        <v>7665</v>
      </c>
      <c r="G31">
        <v>43</v>
      </c>
      <c r="H31">
        <v>1</v>
      </c>
      <c r="I31" s="7">
        <v>1.0833333333333299</v>
      </c>
      <c r="J31">
        <v>2022</v>
      </c>
      <c r="K31" t="s">
        <v>2120</v>
      </c>
    </row>
    <row r="32" spans="1:11" x14ac:dyDescent="0.3">
      <c r="A32" s="1">
        <v>44896</v>
      </c>
      <c r="B32">
        <v>40</v>
      </c>
      <c r="C32">
        <v>39</v>
      </c>
      <c r="D32">
        <v>1083</v>
      </c>
      <c r="E32">
        <v>960</v>
      </c>
      <c r="F32">
        <v>7665</v>
      </c>
      <c r="G32">
        <v>-1</v>
      </c>
      <c r="H32">
        <v>-1</v>
      </c>
      <c r="I32" s="7">
        <v>1.128125</v>
      </c>
      <c r="J32">
        <v>2022</v>
      </c>
      <c r="K32" t="s">
        <v>2120</v>
      </c>
    </row>
    <row r="33" spans="1:11" x14ac:dyDescent="0.3">
      <c r="A33" s="1">
        <v>44895</v>
      </c>
      <c r="B33">
        <v>43</v>
      </c>
      <c r="C33">
        <v>37</v>
      </c>
      <c r="D33">
        <v>1082</v>
      </c>
      <c r="E33">
        <v>960</v>
      </c>
      <c r="F33">
        <v>7665</v>
      </c>
      <c r="G33">
        <v>-6</v>
      </c>
      <c r="H33">
        <v>-1</v>
      </c>
      <c r="I33" s="7">
        <v>1.1270833333333301</v>
      </c>
      <c r="J33">
        <v>2022</v>
      </c>
      <c r="K33" t="s">
        <v>2121</v>
      </c>
    </row>
    <row r="34" spans="1:11" x14ac:dyDescent="0.3">
      <c r="A34" s="1">
        <v>44894</v>
      </c>
      <c r="B34">
        <v>39</v>
      </c>
      <c r="C34">
        <v>37</v>
      </c>
      <c r="D34">
        <v>1076</v>
      </c>
      <c r="E34">
        <v>960</v>
      </c>
      <c r="F34">
        <v>7665</v>
      </c>
      <c r="G34">
        <v>-2</v>
      </c>
      <c r="H34">
        <v>-1</v>
      </c>
      <c r="I34" s="7">
        <v>1.12083333333333</v>
      </c>
      <c r="J34">
        <v>2022</v>
      </c>
      <c r="K34" t="s">
        <v>2121</v>
      </c>
    </row>
    <row r="35" spans="1:11" x14ac:dyDescent="0.3">
      <c r="A35" s="1">
        <v>44893</v>
      </c>
      <c r="B35">
        <v>25</v>
      </c>
      <c r="C35">
        <v>25</v>
      </c>
      <c r="D35">
        <v>1074</v>
      </c>
      <c r="E35">
        <v>960</v>
      </c>
      <c r="F35">
        <v>7665</v>
      </c>
      <c r="G35">
        <v>0</v>
      </c>
      <c r="H35">
        <v>0</v>
      </c>
      <c r="I35" s="7">
        <v>1.1187499999999999</v>
      </c>
      <c r="J35">
        <v>2022</v>
      </c>
      <c r="K35" t="s">
        <v>2121</v>
      </c>
    </row>
    <row r="36" spans="1:11" x14ac:dyDescent="0.3">
      <c r="A36" s="1">
        <v>44892</v>
      </c>
      <c r="B36">
        <v>33</v>
      </c>
      <c r="C36">
        <v>23</v>
      </c>
      <c r="D36">
        <v>1074</v>
      </c>
      <c r="E36">
        <v>960</v>
      </c>
      <c r="F36">
        <v>7665</v>
      </c>
      <c r="G36">
        <v>-10</v>
      </c>
      <c r="H36">
        <v>-1</v>
      </c>
      <c r="I36" s="7">
        <v>1.1187499999999999</v>
      </c>
      <c r="J36">
        <v>2022</v>
      </c>
      <c r="K36" t="s">
        <v>2121</v>
      </c>
    </row>
    <row r="37" spans="1:11" x14ac:dyDescent="0.3">
      <c r="A37" s="1">
        <v>44891</v>
      </c>
      <c r="B37">
        <v>42</v>
      </c>
      <c r="C37">
        <v>27</v>
      </c>
      <c r="D37">
        <v>1064</v>
      </c>
      <c r="E37">
        <v>960</v>
      </c>
      <c r="F37">
        <v>7665</v>
      </c>
      <c r="G37">
        <v>-15</v>
      </c>
      <c r="H37">
        <v>-1</v>
      </c>
      <c r="I37" s="7">
        <v>1.1083333333333301</v>
      </c>
      <c r="J37">
        <v>2022</v>
      </c>
      <c r="K37" t="s">
        <v>2121</v>
      </c>
    </row>
    <row r="38" spans="1:11" x14ac:dyDescent="0.3">
      <c r="A38" s="1">
        <v>44890</v>
      </c>
      <c r="B38">
        <v>22</v>
      </c>
      <c r="C38">
        <v>42</v>
      </c>
      <c r="D38">
        <v>1049</v>
      </c>
      <c r="E38">
        <v>960</v>
      </c>
      <c r="F38">
        <v>7665</v>
      </c>
      <c r="G38">
        <v>20</v>
      </c>
      <c r="H38">
        <v>1</v>
      </c>
      <c r="I38" s="7">
        <v>1.0927083333333301</v>
      </c>
      <c r="J38">
        <v>2022</v>
      </c>
      <c r="K38" t="s">
        <v>2121</v>
      </c>
    </row>
    <row r="39" spans="1:11" x14ac:dyDescent="0.3">
      <c r="A39" s="1">
        <v>44889</v>
      </c>
      <c r="B39">
        <v>48</v>
      </c>
      <c r="C39">
        <v>43</v>
      </c>
      <c r="D39">
        <v>1069</v>
      </c>
      <c r="E39">
        <v>960</v>
      </c>
      <c r="F39">
        <v>7665</v>
      </c>
      <c r="G39">
        <v>-5</v>
      </c>
      <c r="H39">
        <v>-1</v>
      </c>
      <c r="I39" s="7">
        <v>1.11354166666667</v>
      </c>
      <c r="J39">
        <v>2022</v>
      </c>
      <c r="K39" t="s">
        <v>2121</v>
      </c>
    </row>
    <row r="40" spans="1:11" x14ac:dyDescent="0.3">
      <c r="A40" s="1">
        <v>44888</v>
      </c>
      <c r="B40">
        <v>26</v>
      </c>
      <c r="C40">
        <v>25</v>
      </c>
      <c r="D40">
        <v>1064</v>
      </c>
      <c r="E40">
        <v>960</v>
      </c>
      <c r="F40">
        <v>7665</v>
      </c>
      <c r="G40">
        <v>-1</v>
      </c>
      <c r="H40">
        <v>-1</v>
      </c>
      <c r="I40" s="7">
        <v>1.1083333333333301</v>
      </c>
      <c r="J40">
        <v>2022</v>
      </c>
      <c r="K40" t="s">
        <v>2121</v>
      </c>
    </row>
    <row r="41" spans="1:11" x14ac:dyDescent="0.3">
      <c r="A41" s="1">
        <v>44887</v>
      </c>
      <c r="B41">
        <v>55</v>
      </c>
      <c r="C41">
        <v>53</v>
      </c>
      <c r="D41">
        <v>1063</v>
      </c>
      <c r="E41">
        <v>960</v>
      </c>
      <c r="F41">
        <v>7665</v>
      </c>
      <c r="G41">
        <v>-2</v>
      </c>
      <c r="H41">
        <v>-1</v>
      </c>
      <c r="I41" s="7">
        <v>1.1072916666666699</v>
      </c>
      <c r="J41">
        <v>2022</v>
      </c>
      <c r="K41" t="s">
        <v>2121</v>
      </c>
    </row>
    <row r="42" spans="1:11" x14ac:dyDescent="0.3">
      <c r="A42" s="1">
        <v>44886</v>
      </c>
      <c r="B42">
        <v>81</v>
      </c>
      <c r="C42">
        <v>71</v>
      </c>
      <c r="D42">
        <v>1061</v>
      </c>
      <c r="E42">
        <v>960</v>
      </c>
      <c r="F42">
        <v>7665</v>
      </c>
      <c r="G42">
        <v>-10</v>
      </c>
      <c r="H42">
        <v>-1</v>
      </c>
      <c r="I42" s="7">
        <v>1.10520833333333</v>
      </c>
      <c r="J42">
        <v>2022</v>
      </c>
      <c r="K42" t="s">
        <v>2121</v>
      </c>
    </row>
    <row r="43" spans="1:11" x14ac:dyDescent="0.3">
      <c r="A43" s="1">
        <v>44885</v>
      </c>
      <c r="B43">
        <v>23</v>
      </c>
      <c r="C43">
        <v>16</v>
      </c>
      <c r="D43">
        <v>1051</v>
      </c>
      <c r="E43">
        <v>960</v>
      </c>
      <c r="F43">
        <v>7665</v>
      </c>
      <c r="G43">
        <v>-7</v>
      </c>
      <c r="H43">
        <v>-1</v>
      </c>
      <c r="I43" s="7">
        <v>1.0947916666666699</v>
      </c>
      <c r="J43">
        <v>2022</v>
      </c>
      <c r="K43" t="s">
        <v>2121</v>
      </c>
    </row>
    <row r="44" spans="1:11" x14ac:dyDescent="0.3">
      <c r="A44" s="1">
        <v>44884</v>
      </c>
      <c r="B44">
        <v>39</v>
      </c>
      <c r="C44">
        <v>30</v>
      </c>
      <c r="D44">
        <v>1044</v>
      </c>
      <c r="E44">
        <v>960</v>
      </c>
      <c r="F44">
        <v>7665</v>
      </c>
      <c r="G44">
        <v>-9</v>
      </c>
      <c r="H44">
        <v>-1</v>
      </c>
      <c r="I44" s="7">
        <v>1.0874999999999999</v>
      </c>
      <c r="J44">
        <v>2022</v>
      </c>
      <c r="K44" t="s">
        <v>2121</v>
      </c>
    </row>
    <row r="45" spans="1:11" x14ac:dyDescent="0.3">
      <c r="A45" s="1">
        <v>44883</v>
      </c>
      <c r="B45">
        <v>31</v>
      </c>
      <c r="C45">
        <v>59</v>
      </c>
      <c r="D45">
        <v>1035</v>
      </c>
      <c r="E45">
        <v>960</v>
      </c>
      <c r="F45">
        <v>7665</v>
      </c>
      <c r="G45">
        <v>28</v>
      </c>
      <c r="H45">
        <v>1</v>
      </c>
      <c r="I45" s="7">
        <v>1.078125</v>
      </c>
      <c r="J45">
        <v>2022</v>
      </c>
      <c r="K45" t="s">
        <v>2121</v>
      </c>
    </row>
    <row r="46" spans="1:11" x14ac:dyDescent="0.3">
      <c r="A46" s="1">
        <v>44882</v>
      </c>
      <c r="B46">
        <v>60</v>
      </c>
      <c r="C46">
        <v>54</v>
      </c>
      <c r="D46">
        <v>1063</v>
      </c>
      <c r="E46">
        <v>960</v>
      </c>
      <c r="F46">
        <v>7665</v>
      </c>
      <c r="G46">
        <v>-6</v>
      </c>
      <c r="H46">
        <v>-1</v>
      </c>
      <c r="I46" s="7">
        <v>1.1072916666666699</v>
      </c>
      <c r="J46">
        <v>2022</v>
      </c>
      <c r="K46" t="s">
        <v>2121</v>
      </c>
    </row>
    <row r="47" spans="1:11" x14ac:dyDescent="0.3">
      <c r="A47" s="1">
        <v>44881</v>
      </c>
      <c r="B47">
        <v>31</v>
      </c>
      <c r="C47">
        <v>29</v>
      </c>
      <c r="D47">
        <v>1057</v>
      </c>
      <c r="E47">
        <v>960</v>
      </c>
      <c r="F47">
        <v>7665</v>
      </c>
      <c r="G47">
        <v>-2</v>
      </c>
      <c r="H47">
        <v>-1</v>
      </c>
      <c r="I47" s="7">
        <v>1.10104166666667</v>
      </c>
      <c r="J47">
        <v>2022</v>
      </c>
      <c r="K47" t="s">
        <v>2121</v>
      </c>
    </row>
    <row r="48" spans="1:11" x14ac:dyDescent="0.3">
      <c r="A48" s="1">
        <v>44880</v>
      </c>
      <c r="B48">
        <v>25</v>
      </c>
      <c r="C48">
        <v>24</v>
      </c>
      <c r="D48">
        <v>1055</v>
      </c>
      <c r="E48">
        <v>960</v>
      </c>
      <c r="F48">
        <v>7665</v>
      </c>
      <c r="G48">
        <v>-1</v>
      </c>
      <c r="H48">
        <v>-1</v>
      </c>
      <c r="I48" s="7">
        <v>1.0989583333333299</v>
      </c>
      <c r="J48">
        <v>2022</v>
      </c>
      <c r="K48" t="s">
        <v>2121</v>
      </c>
    </row>
    <row r="49" spans="1:11" x14ac:dyDescent="0.3">
      <c r="A49" s="1">
        <v>44879</v>
      </c>
      <c r="B49">
        <v>31</v>
      </c>
      <c r="C49">
        <v>26</v>
      </c>
      <c r="D49">
        <v>1054</v>
      </c>
      <c r="E49">
        <v>960</v>
      </c>
      <c r="F49">
        <v>7665</v>
      </c>
      <c r="G49">
        <v>-5</v>
      </c>
      <c r="H49">
        <v>-1</v>
      </c>
      <c r="I49" s="7">
        <v>1.09791666666667</v>
      </c>
      <c r="J49">
        <v>2022</v>
      </c>
      <c r="K49" t="s">
        <v>2121</v>
      </c>
    </row>
    <row r="50" spans="1:11" x14ac:dyDescent="0.3">
      <c r="A50" s="1">
        <v>44878</v>
      </c>
      <c r="B50">
        <v>11</v>
      </c>
      <c r="C50">
        <v>8</v>
      </c>
      <c r="D50">
        <v>1049</v>
      </c>
      <c r="E50">
        <v>960</v>
      </c>
      <c r="F50">
        <v>7665</v>
      </c>
      <c r="G50">
        <v>-3</v>
      </c>
      <c r="H50">
        <v>-1</v>
      </c>
      <c r="I50" s="7">
        <v>1.0927083333333301</v>
      </c>
      <c r="J50">
        <v>2022</v>
      </c>
      <c r="K50" t="s">
        <v>2121</v>
      </c>
    </row>
    <row r="51" spans="1:11" x14ac:dyDescent="0.3">
      <c r="A51" s="1">
        <v>44877</v>
      </c>
      <c r="B51">
        <v>21</v>
      </c>
      <c r="C51">
        <v>14</v>
      </c>
      <c r="D51">
        <v>1046</v>
      </c>
      <c r="E51">
        <v>960</v>
      </c>
      <c r="F51">
        <v>7665</v>
      </c>
      <c r="G51">
        <v>-7</v>
      </c>
      <c r="H51">
        <v>-1</v>
      </c>
      <c r="I51" s="7">
        <v>1.08958333333333</v>
      </c>
      <c r="J51">
        <v>2022</v>
      </c>
      <c r="K51" t="s">
        <v>2121</v>
      </c>
    </row>
    <row r="52" spans="1:11" x14ac:dyDescent="0.3">
      <c r="A52" s="1">
        <v>44876</v>
      </c>
      <c r="B52">
        <v>29</v>
      </c>
      <c r="C52">
        <v>52</v>
      </c>
      <c r="D52">
        <v>1039</v>
      </c>
      <c r="E52">
        <v>960</v>
      </c>
      <c r="F52">
        <v>7665</v>
      </c>
      <c r="G52">
        <v>23</v>
      </c>
      <c r="H52">
        <v>1</v>
      </c>
      <c r="I52" s="7">
        <v>1.08229166666667</v>
      </c>
      <c r="J52">
        <v>2022</v>
      </c>
      <c r="K52" t="s">
        <v>2121</v>
      </c>
    </row>
    <row r="53" spans="1:11" x14ac:dyDescent="0.3">
      <c r="A53" s="1">
        <v>44875</v>
      </c>
      <c r="B53">
        <v>26</v>
      </c>
      <c r="C53">
        <v>24</v>
      </c>
      <c r="D53">
        <v>1062</v>
      </c>
      <c r="E53">
        <v>960</v>
      </c>
      <c r="F53">
        <v>7665</v>
      </c>
      <c r="G53">
        <v>-2</v>
      </c>
      <c r="H53">
        <v>-1</v>
      </c>
      <c r="I53" s="7">
        <v>1.10625</v>
      </c>
      <c r="J53">
        <v>2022</v>
      </c>
      <c r="K53" t="s">
        <v>2121</v>
      </c>
    </row>
    <row r="54" spans="1:11" x14ac:dyDescent="0.3">
      <c r="A54" s="1">
        <v>44874</v>
      </c>
      <c r="B54">
        <v>53</v>
      </c>
      <c r="C54">
        <v>52</v>
      </c>
      <c r="D54">
        <v>1060</v>
      </c>
      <c r="E54">
        <v>960</v>
      </c>
      <c r="F54">
        <v>7665</v>
      </c>
      <c r="G54">
        <v>-1</v>
      </c>
      <c r="H54">
        <v>-1</v>
      </c>
      <c r="I54" s="7">
        <v>1.1041666666666701</v>
      </c>
      <c r="J54">
        <v>2022</v>
      </c>
      <c r="K54" t="s">
        <v>2121</v>
      </c>
    </row>
    <row r="55" spans="1:11" x14ac:dyDescent="0.3">
      <c r="A55" s="1">
        <v>44873</v>
      </c>
      <c r="B55">
        <v>63</v>
      </c>
      <c r="C55">
        <v>58</v>
      </c>
      <c r="D55">
        <v>1059</v>
      </c>
      <c r="E55">
        <v>960</v>
      </c>
      <c r="F55">
        <v>7665</v>
      </c>
      <c r="G55">
        <v>-5</v>
      </c>
      <c r="H55">
        <v>-1</v>
      </c>
      <c r="I55" s="7">
        <v>1.1031249999999999</v>
      </c>
      <c r="J55">
        <v>2022</v>
      </c>
      <c r="K55" t="s">
        <v>2121</v>
      </c>
    </row>
    <row r="56" spans="1:11" x14ac:dyDescent="0.3">
      <c r="A56" s="1">
        <v>44872</v>
      </c>
      <c r="B56">
        <v>63</v>
      </c>
      <c r="C56">
        <v>62</v>
      </c>
      <c r="D56">
        <v>1054</v>
      </c>
      <c r="E56">
        <v>960</v>
      </c>
      <c r="F56">
        <v>7665</v>
      </c>
      <c r="G56">
        <v>-1</v>
      </c>
      <c r="H56">
        <v>-1</v>
      </c>
      <c r="I56" s="7">
        <v>1.09791666666667</v>
      </c>
      <c r="J56">
        <v>2022</v>
      </c>
      <c r="K56" t="s">
        <v>2121</v>
      </c>
    </row>
    <row r="57" spans="1:11" x14ac:dyDescent="0.3">
      <c r="A57" s="1">
        <v>44871</v>
      </c>
      <c r="B57">
        <v>48</v>
      </c>
      <c r="C57">
        <v>35</v>
      </c>
      <c r="D57">
        <v>1053</v>
      </c>
      <c r="E57">
        <v>960</v>
      </c>
      <c r="F57">
        <v>7665</v>
      </c>
      <c r="G57">
        <v>-13</v>
      </c>
      <c r="H57">
        <v>-1</v>
      </c>
      <c r="I57" s="7">
        <v>1.096875</v>
      </c>
      <c r="J57">
        <v>2022</v>
      </c>
      <c r="K57" t="s">
        <v>2121</v>
      </c>
    </row>
    <row r="58" spans="1:11" x14ac:dyDescent="0.3">
      <c r="A58" s="1">
        <v>44870</v>
      </c>
      <c r="B58">
        <v>45</v>
      </c>
      <c r="C58">
        <v>33</v>
      </c>
      <c r="D58">
        <v>1040</v>
      </c>
      <c r="E58">
        <v>960</v>
      </c>
      <c r="F58">
        <v>7665</v>
      </c>
      <c r="G58">
        <v>-12</v>
      </c>
      <c r="H58">
        <v>-1</v>
      </c>
      <c r="I58" s="7">
        <v>1.0833333333333299</v>
      </c>
      <c r="J58">
        <v>2022</v>
      </c>
      <c r="K58" t="s">
        <v>2121</v>
      </c>
    </row>
    <row r="59" spans="1:11" x14ac:dyDescent="0.3">
      <c r="A59" s="1">
        <v>44869</v>
      </c>
      <c r="B59">
        <v>16</v>
      </c>
      <c r="C59">
        <v>27</v>
      </c>
      <c r="D59">
        <v>1028</v>
      </c>
      <c r="E59">
        <v>960</v>
      </c>
      <c r="F59">
        <v>7665</v>
      </c>
      <c r="G59">
        <v>11</v>
      </c>
      <c r="H59">
        <v>1</v>
      </c>
      <c r="I59" s="7">
        <v>1.07083333333333</v>
      </c>
      <c r="J59">
        <v>2022</v>
      </c>
      <c r="K59" t="s">
        <v>2121</v>
      </c>
    </row>
    <row r="60" spans="1:11" x14ac:dyDescent="0.3">
      <c r="A60" s="1">
        <v>44868</v>
      </c>
      <c r="B60">
        <v>21</v>
      </c>
      <c r="C60">
        <v>21</v>
      </c>
      <c r="D60">
        <v>1039</v>
      </c>
      <c r="E60">
        <v>960</v>
      </c>
      <c r="F60">
        <v>7665</v>
      </c>
      <c r="G60">
        <v>0</v>
      </c>
      <c r="H60">
        <v>0</v>
      </c>
      <c r="I60" s="7">
        <v>1.08229166666667</v>
      </c>
      <c r="J60">
        <v>2022</v>
      </c>
      <c r="K60" t="s">
        <v>2121</v>
      </c>
    </row>
    <row r="61" spans="1:11" x14ac:dyDescent="0.3">
      <c r="A61" s="1">
        <v>44867</v>
      </c>
      <c r="B61">
        <v>57</v>
      </c>
      <c r="C61">
        <v>47</v>
      </c>
      <c r="D61">
        <v>1039</v>
      </c>
      <c r="E61">
        <v>960</v>
      </c>
      <c r="F61">
        <v>7665</v>
      </c>
      <c r="G61">
        <v>-10</v>
      </c>
      <c r="H61">
        <v>-1</v>
      </c>
      <c r="I61" s="7">
        <v>1.08229166666667</v>
      </c>
      <c r="J61">
        <v>2022</v>
      </c>
      <c r="K61" t="s">
        <v>2121</v>
      </c>
    </row>
    <row r="62" spans="1:11" x14ac:dyDescent="0.3">
      <c r="A62" s="1">
        <v>44866</v>
      </c>
      <c r="B62">
        <v>55</v>
      </c>
      <c r="C62">
        <v>47</v>
      </c>
      <c r="D62">
        <v>1029</v>
      </c>
      <c r="E62">
        <v>960</v>
      </c>
      <c r="F62">
        <v>7665</v>
      </c>
      <c r="G62">
        <v>-8</v>
      </c>
      <c r="H62">
        <v>-1</v>
      </c>
      <c r="I62" s="7">
        <v>1.0718749999999999</v>
      </c>
      <c r="J62">
        <v>2022</v>
      </c>
      <c r="K62" t="s">
        <v>2121</v>
      </c>
    </row>
    <row r="63" spans="1:11" x14ac:dyDescent="0.3">
      <c r="A63" s="1">
        <v>44865</v>
      </c>
      <c r="B63">
        <v>91</v>
      </c>
      <c r="C63">
        <v>78</v>
      </c>
      <c r="D63">
        <v>1021</v>
      </c>
      <c r="E63">
        <v>960</v>
      </c>
      <c r="F63">
        <v>7665</v>
      </c>
      <c r="G63">
        <v>-13</v>
      </c>
      <c r="H63">
        <v>-1</v>
      </c>
      <c r="I63" s="7">
        <v>1.0635416666666699</v>
      </c>
      <c r="J63">
        <v>2022</v>
      </c>
      <c r="K63" t="s">
        <v>2122</v>
      </c>
    </row>
    <row r="64" spans="1:11" x14ac:dyDescent="0.3">
      <c r="A64" s="1">
        <v>44864</v>
      </c>
      <c r="B64">
        <v>40</v>
      </c>
      <c r="C64">
        <v>25</v>
      </c>
      <c r="D64">
        <v>1008</v>
      </c>
      <c r="E64">
        <v>960</v>
      </c>
      <c r="F64">
        <v>7665</v>
      </c>
      <c r="G64">
        <v>-15</v>
      </c>
      <c r="H64">
        <v>-1</v>
      </c>
      <c r="I64" s="7">
        <v>1.05</v>
      </c>
      <c r="J64">
        <v>2022</v>
      </c>
      <c r="K64" t="s">
        <v>2122</v>
      </c>
    </row>
    <row r="65" spans="1:11" x14ac:dyDescent="0.3">
      <c r="A65" s="1">
        <v>44863</v>
      </c>
      <c r="B65">
        <v>11</v>
      </c>
      <c r="C65">
        <v>9</v>
      </c>
      <c r="D65">
        <v>993</v>
      </c>
      <c r="E65">
        <v>960</v>
      </c>
      <c r="F65">
        <v>7665</v>
      </c>
      <c r="G65">
        <v>-2</v>
      </c>
      <c r="H65">
        <v>-1</v>
      </c>
      <c r="I65" s="7">
        <v>1.034375</v>
      </c>
      <c r="J65">
        <v>2022</v>
      </c>
      <c r="K65" t="s">
        <v>2122</v>
      </c>
    </row>
    <row r="66" spans="1:11" x14ac:dyDescent="0.3">
      <c r="A66" s="1">
        <v>44862</v>
      </c>
      <c r="B66">
        <v>34</v>
      </c>
      <c r="C66">
        <v>56</v>
      </c>
      <c r="D66">
        <v>991</v>
      </c>
      <c r="E66">
        <v>960</v>
      </c>
      <c r="F66">
        <v>7665</v>
      </c>
      <c r="G66">
        <v>22</v>
      </c>
      <c r="H66">
        <v>1</v>
      </c>
      <c r="I66" s="7">
        <v>1.0322916666666699</v>
      </c>
      <c r="J66">
        <v>2022</v>
      </c>
      <c r="K66" t="s">
        <v>2122</v>
      </c>
    </row>
    <row r="67" spans="1:11" x14ac:dyDescent="0.3">
      <c r="A67" s="1">
        <v>44861</v>
      </c>
      <c r="B67">
        <v>44</v>
      </c>
      <c r="C67">
        <v>37</v>
      </c>
      <c r="D67">
        <v>1013</v>
      </c>
      <c r="E67">
        <v>960</v>
      </c>
      <c r="F67">
        <v>7665</v>
      </c>
      <c r="G67">
        <v>-7</v>
      </c>
      <c r="H67">
        <v>-1</v>
      </c>
      <c r="I67" s="7">
        <v>1.05520833333333</v>
      </c>
      <c r="J67">
        <v>2022</v>
      </c>
      <c r="K67" t="s">
        <v>2122</v>
      </c>
    </row>
    <row r="68" spans="1:11" x14ac:dyDescent="0.3">
      <c r="A68" s="1">
        <v>44860</v>
      </c>
      <c r="B68">
        <v>26</v>
      </c>
      <c r="C68">
        <v>25</v>
      </c>
      <c r="D68">
        <v>1006</v>
      </c>
      <c r="E68">
        <v>960</v>
      </c>
      <c r="F68">
        <v>7665</v>
      </c>
      <c r="G68">
        <v>-1</v>
      </c>
      <c r="H68">
        <v>-1</v>
      </c>
      <c r="I68" s="7">
        <v>1.0479166666666699</v>
      </c>
      <c r="J68">
        <v>2022</v>
      </c>
      <c r="K68" t="s">
        <v>2122</v>
      </c>
    </row>
    <row r="69" spans="1:11" x14ac:dyDescent="0.3">
      <c r="A69" s="1">
        <v>44859</v>
      </c>
      <c r="B69">
        <v>32</v>
      </c>
      <c r="C69">
        <v>30</v>
      </c>
      <c r="D69">
        <v>1005</v>
      </c>
      <c r="E69">
        <v>960</v>
      </c>
      <c r="F69">
        <v>7665</v>
      </c>
      <c r="G69">
        <v>-2</v>
      </c>
      <c r="H69">
        <v>-1</v>
      </c>
      <c r="I69" s="7">
        <v>1.046875</v>
      </c>
      <c r="J69">
        <v>2022</v>
      </c>
      <c r="K69" t="s">
        <v>2122</v>
      </c>
    </row>
    <row r="70" spans="1:11" x14ac:dyDescent="0.3">
      <c r="A70" s="1">
        <v>44858</v>
      </c>
      <c r="B70">
        <v>69</v>
      </c>
      <c r="C70">
        <v>57</v>
      </c>
      <c r="D70">
        <v>1003</v>
      </c>
      <c r="E70">
        <v>960</v>
      </c>
      <c r="F70">
        <v>7665</v>
      </c>
      <c r="G70">
        <v>-12</v>
      </c>
      <c r="H70">
        <v>-1</v>
      </c>
      <c r="I70" s="7">
        <v>1.0447916666666699</v>
      </c>
      <c r="J70">
        <v>2022</v>
      </c>
      <c r="K70" t="s">
        <v>2122</v>
      </c>
    </row>
    <row r="71" spans="1:11" x14ac:dyDescent="0.3">
      <c r="A71" s="1">
        <v>44857</v>
      </c>
      <c r="B71">
        <v>33</v>
      </c>
      <c r="C71">
        <v>22</v>
      </c>
      <c r="D71">
        <v>991</v>
      </c>
      <c r="E71">
        <v>960</v>
      </c>
      <c r="F71">
        <v>7665</v>
      </c>
      <c r="G71">
        <v>-11</v>
      </c>
      <c r="H71">
        <v>-1</v>
      </c>
      <c r="I71" s="7">
        <v>1.0322916666666699</v>
      </c>
      <c r="J71">
        <v>2022</v>
      </c>
      <c r="K71" t="s">
        <v>2122</v>
      </c>
    </row>
    <row r="72" spans="1:11" x14ac:dyDescent="0.3">
      <c r="A72" s="1">
        <v>44856</v>
      </c>
      <c r="B72">
        <v>41</v>
      </c>
      <c r="C72">
        <v>26</v>
      </c>
      <c r="D72">
        <v>980</v>
      </c>
      <c r="E72">
        <v>960</v>
      </c>
      <c r="F72">
        <v>7665</v>
      </c>
      <c r="G72">
        <v>-15</v>
      </c>
      <c r="H72">
        <v>-1</v>
      </c>
      <c r="I72" s="7">
        <v>1.0208333333333299</v>
      </c>
      <c r="J72">
        <v>2022</v>
      </c>
      <c r="K72" t="s">
        <v>2122</v>
      </c>
    </row>
    <row r="73" spans="1:11" x14ac:dyDescent="0.3">
      <c r="A73" s="1">
        <v>44855</v>
      </c>
      <c r="B73">
        <v>25</v>
      </c>
      <c r="C73">
        <v>41</v>
      </c>
      <c r="D73">
        <v>965</v>
      </c>
      <c r="E73">
        <v>960</v>
      </c>
      <c r="F73">
        <v>7665</v>
      </c>
      <c r="G73">
        <v>16</v>
      </c>
      <c r="H73">
        <v>1</v>
      </c>
      <c r="I73" s="7">
        <v>1.0052083333333299</v>
      </c>
      <c r="J73">
        <v>2022</v>
      </c>
      <c r="K73" t="s">
        <v>2122</v>
      </c>
    </row>
    <row r="74" spans="1:11" x14ac:dyDescent="0.3">
      <c r="A74" s="1">
        <v>44854</v>
      </c>
      <c r="B74">
        <v>18</v>
      </c>
      <c r="C74">
        <v>16</v>
      </c>
      <c r="D74">
        <v>981</v>
      </c>
      <c r="E74">
        <v>960</v>
      </c>
      <c r="F74">
        <v>7665</v>
      </c>
      <c r="G74">
        <v>-2</v>
      </c>
      <c r="H74">
        <v>-1</v>
      </c>
      <c r="I74" s="7">
        <v>1.0218750000000001</v>
      </c>
      <c r="J74">
        <v>2022</v>
      </c>
      <c r="K74" t="s">
        <v>2122</v>
      </c>
    </row>
    <row r="75" spans="1:11" x14ac:dyDescent="0.3">
      <c r="A75" s="1">
        <v>44853</v>
      </c>
      <c r="B75">
        <v>37</v>
      </c>
      <c r="C75">
        <v>37</v>
      </c>
      <c r="D75">
        <v>979</v>
      </c>
      <c r="E75">
        <v>960</v>
      </c>
      <c r="F75">
        <v>7665</v>
      </c>
      <c r="G75">
        <v>0</v>
      </c>
      <c r="H75">
        <v>0</v>
      </c>
      <c r="I75" s="7">
        <v>1.01979166666667</v>
      </c>
      <c r="J75">
        <v>2022</v>
      </c>
      <c r="K75" t="s">
        <v>2122</v>
      </c>
    </row>
    <row r="76" spans="1:11" x14ac:dyDescent="0.3">
      <c r="A76" s="1">
        <v>44852</v>
      </c>
      <c r="B76">
        <v>59</v>
      </c>
      <c r="C76">
        <v>51</v>
      </c>
      <c r="D76">
        <v>979</v>
      </c>
      <c r="E76">
        <v>960</v>
      </c>
      <c r="F76">
        <v>7665</v>
      </c>
      <c r="G76">
        <v>-8</v>
      </c>
      <c r="H76">
        <v>-1</v>
      </c>
      <c r="I76" s="7">
        <v>1.01979166666667</v>
      </c>
      <c r="J76">
        <v>2022</v>
      </c>
      <c r="K76" t="s">
        <v>2122</v>
      </c>
    </row>
    <row r="77" spans="1:11" x14ac:dyDescent="0.3">
      <c r="A77" s="1">
        <v>44851</v>
      </c>
      <c r="B77">
        <v>63</v>
      </c>
      <c r="C77">
        <v>63</v>
      </c>
      <c r="D77">
        <v>971</v>
      </c>
      <c r="E77">
        <v>960</v>
      </c>
      <c r="F77">
        <v>7665</v>
      </c>
      <c r="G77">
        <v>0</v>
      </c>
      <c r="H77">
        <v>0</v>
      </c>
      <c r="I77" s="7">
        <v>1.01145833333333</v>
      </c>
      <c r="J77">
        <v>2022</v>
      </c>
      <c r="K77" t="s">
        <v>2122</v>
      </c>
    </row>
    <row r="78" spans="1:11" x14ac:dyDescent="0.3">
      <c r="A78" s="1">
        <v>44850</v>
      </c>
      <c r="B78">
        <v>17</v>
      </c>
      <c r="C78">
        <v>11</v>
      </c>
      <c r="D78">
        <v>971</v>
      </c>
      <c r="E78">
        <v>960</v>
      </c>
      <c r="F78">
        <v>7665</v>
      </c>
      <c r="G78">
        <v>-6</v>
      </c>
      <c r="H78">
        <v>-1</v>
      </c>
      <c r="I78" s="7">
        <v>1.01145833333333</v>
      </c>
      <c r="J78">
        <v>2022</v>
      </c>
      <c r="K78" t="s">
        <v>2122</v>
      </c>
    </row>
    <row r="79" spans="1:11" x14ac:dyDescent="0.3">
      <c r="A79" s="1">
        <v>44849</v>
      </c>
      <c r="B79">
        <v>39</v>
      </c>
      <c r="C79">
        <v>26</v>
      </c>
      <c r="D79">
        <v>965</v>
      </c>
      <c r="E79">
        <v>960</v>
      </c>
      <c r="F79">
        <v>7665</v>
      </c>
      <c r="G79">
        <v>-13</v>
      </c>
      <c r="H79">
        <v>-1</v>
      </c>
      <c r="I79" s="7">
        <v>1.0052083333333299</v>
      </c>
      <c r="J79">
        <v>2022</v>
      </c>
      <c r="K79" t="s">
        <v>2122</v>
      </c>
    </row>
    <row r="80" spans="1:11" x14ac:dyDescent="0.3">
      <c r="A80" s="1">
        <v>44848</v>
      </c>
      <c r="B80">
        <v>57</v>
      </c>
      <c r="C80">
        <v>100</v>
      </c>
      <c r="D80">
        <v>952</v>
      </c>
      <c r="E80">
        <v>960</v>
      </c>
      <c r="F80">
        <v>7665</v>
      </c>
      <c r="G80">
        <v>43</v>
      </c>
      <c r="H80">
        <v>1</v>
      </c>
      <c r="I80" s="7">
        <v>0.99166666666666703</v>
      </c>
      <c r="J80">
        <v>2022</v>
      </c>
      <c r="K80" t="s">
        <v>2122</v>
      </c>
    </row>
    <row r="81" spans="1:11" x14ac:dyDescent="0.3">
      <c r="A81" s="1">
        <v>44847</v>
      </c>
      <c r="B81">
        <v>31</v>
      </c>
      <c r="C81">
        <v>27</v>
      </c>
      <c r="D81">
        <v>995</v>
      </c>
      <c r="E81">
        <v>960</v>
      </c>
      <c r="F81">
        <v>7665</v>
      </c>
      <c r="G81">
        <v>-4</v>
      </c>
      <c r="H81">
        <v>-1</v>
      </c>
      <c r="I81" s="7">
        <v>1.0364583333333299</v>
      </c>
      <c r="J81">
        <v>2022</v>
      </c>
      <c r="K81" t="s">
        <v>2122</v>
      </c>
    </row>
    <row r="82" spans="1:11" x14ac:dyDescent="0.3">
      <c r="A82" s="1">
        <v>44846</v>
      </c>
      <c r="B82">
        <v>19</v>
      </c>
      <c r="C82">
        <v>16</v>
      </c>
      <c r="D82">
        <v>991</v>
      </c>
      <c r="E82">
        <v>960</v>
      </c>
      <c r="F82">
        <v>7665</v>
      </c>
      <c r="G82">
        <v>-3</v>
      </c>
      <c r="H82">
        <v>-1</v>
      </c>
      <c r="I82" s="7">
        <v>1.0322916666666699</v>
      </c>
      <c r="J82">
        <v>2022</v>
      </c>
      <c r="K82" t="s">
        <v>2122</v>
      </c>
    </row>
    <row r="83" spans="1:11" x14ac:dyDescent="0.3">
      <c r="A83" s="1">
        <v>44845</v>
      </c>
      <c r="B83">
        <v>40</v>
      </c>
      <c r="C83">
        <v>38</v>
      </c>
      <c r="D83">
        <v>988</v>
      </c>
      <c r="E83">
        <v>960</v>
      </c>
      <c r="F83">
        <v>7665</v>
      </c>
      <c r="G83">
        <v>-2</v>
      </c>
      <c r="H83">
        <v>-1</v>
      </c>
      <c r="I83" s="7">
        <v>1.0291666666666699</v>
      </c>
      <c r="J83">
        <v>2022</v>
      </c>
      <c r="K83" t="s">
        <v>2122</v>
      </c>
    </row>
    <row r="84" spans="1:11" x14ac:dyDescent="0.3">
      <c r="A84" s="1">
        <v>44844</v>
      </c>
      <c r="B84">
        <v>63</v>
      </c>
      <c r="C84">
        <v>57</v>
      </c>
      <c r="D84">
        <v>986</v>
      </c>
      <c r="E84">
        <v>960</v>
      </c>
      <c r="F84">
        <v>7665</v>
      </c>
      <c r="G84">
        <v>-6</v>
      </c>
      <c r="H84">
        <v>-1</v>
      </c>
      <c r="I84" s="7">
        <v>1.02708333333333</v>
      </c>
      <c r="J84">
        <v>2022</v>
      </c>
      <c r="K84" t="s">
        <v>2122</v>
      </c>
    </row>
    <row r="85" spans="1:11" x14ac:dyDescent="0.3">
      <c r="A85" s="1">
        <v>44843</v>
      </c>
      <c r="B85">
        <v>39</v>
      </c>
      <c r="C85">
        <v>26</v>
      </c>
      <c r="D85">
        <v>980</v>
      </c>
      <c r="E85">
        <v>960</v>
      </c>
      <c r="F85">
        <v>7665</v>
      </c>
      <c r="G85">
        <v>-13</v>
      </c>
      <c r="H85">
        <v>-1</v>
      </c>
      <c r="I85" s="7">
        <v>1.0208333333333299</v>
      </c>
      <c r="J85">
        <v>2022</v>
      </c>
      <c r="K85" t="s">
        <v>2122</v>
      </c>
    </row>
    <row r="86" spans="1:11" x14ac:dyDescent="0.3">
      <c r="A86" s="1">
        <v>44842</v>
      </c>
      <c r="B86">
        <v>14</v>
      </c>
      <c r="C86">
        <v>10</v>
      </c>
      <c r="D86">
        <v>967</v>
      </c>
      <c r="E86">
        <v>960</v>
      </c>
      <c r="F86">
        <v>7665</v>
      </c>
      <c r="G86">
        <v>-4</v>
      </c>
      <c r="H86">
        <v>-1</v>
      </c>
      <c r="I86" s="7">
        <v>1.00729166666667</v>
      </c>
      <c r="J86">
        <v>2022</v>
      </c>
      <c r="K86" t="s">
        <v>2122</v>
      </c>
    </row>
    <row r="87" spans="1:11" x14ac:dyDescent="0.3">
      <c r="A87" s="1">
        <v>44841</v>
      </c>
      <c r="B87">
        <v>56</v>
      </c>
      <c r="C87">
        <v>102</v>
      </c>
      <c r="D87">
        <v>963</v>
      </c>
      <c r="E87">
        <v>960</v>
      </c>
      <c r="F87">
        <v>7665</v>
      </c>
      <c r="G87">
        <v>46</v>
      </c>
      <c r="H87">
        <v>1</v>
      </c>
      <c r="I87" s="7">
        <v>1.003125</v>
      </c>
      <c r="J87">
        <v>2022</v>
      </c>
      <c r="K87" t="s">
        <v>2122</v>
      </c>
    </row>
    <row r="88" spans="1:11" x14ac:dyDescent="0.3">
      <c r="A88" s="1">
        <v>44840</v>
      </c>
      <c r="B88">
        <v>52</v>
      </c>
      <c r="C88">
        <v>48</v>
      </c>
      <c r="D88">
        <v>1009</v>
      </c>
      <c r="E88">
        <v>960</v>
      </c>
      <c r="F88">
        <v>7665</v>
      </c>
      <c r="G88">
        <v>-4</v>
      </c>
      <c r="H88">
        <v>-1</v>
      </c>
      <c r="I88" s="7">
        <v>1.05104166666667</v>
      </c>
      <c r="J88">
        <v>2022</v>
      </c>
      <c r="K88" t="s">
        <v>2122</v>
      </c>
    </row>
    <row r="89" spans="1:11" x14ac:dyDescent="0.3">
      <c r="A89" s="1">
        <v>44839</v>
      </c>
      <c r="B89">
        <v>31</v>
      </c>
      <c r="C89">
        <v>29</v>
      </c>
      <c r="D89">
        <v>1005</v>
      </c>
      <c r="E89">
        <v>960</v>
      </c>
      <c r="F89">
        <v>7665</v>
      </c>
      <c r="G89">
        <v>-2</v>
      </c>
      <c r="H89">
        <v>-1</v>
      </c>
      <c r="I89" s="7">
        <v>1.046875</v>
      </c>
      <c r="J89">
        <v>2022</v>
      </c>
      <c r="K89" t="s">
        <v>2122</v>
      </c>
    </row>
    <row r="90" spans="1:11" x14ac:dyDescent="0.3">
      <c r="A90" s="1">
        <v>44838</v>
      </c>
      <c r="B90">
        <v>33</v>
      </c>
      <c r="C90">
        <v>32</v>
      </c>
      <c r="D90">
        <v>1003</v>
      </c>
      <c r="E90">
        <v>960</v>
      </c>
      <c r="F90">
        <v>7665</v>
      </c>
      <c r="G90">
        <v>-1</v>
      </c>
      <c r="H90">
        <v>-1</v>
      </c>
      <c r="I90" s="7">
        <v>1.0447916666666699</v>
      </c>
      <c r="J90">
        <v>2022</v>
      </c>
      <c r="K90" t="s">
        <v>2122</v>
      </c>
    </row>
    <row r="91" spans="1:11" x14ac:dyDescent="0.3">
      <c r="A91" s="1">
        <v>44837</v>
      </c>
      <c r="B91">
        <v>67</v>
      </c>
      <c r="C91">
        <v>67</v>
      </c>
      <c r="D91">
        <v>1002</v>
      </c>
      <c r="E91">
        <v>960</v>
      </c>
      <c r="F91">
        <v>7665</v>
      </c>
      <c r="G91">
        <v>0</v>
      </c>
      <c r="H91">
        <v>0</v>
      </c>
      <c r="I91" s="7">
        <v>1.04375</v>
      </c>
      <c r="J91">
        <v>2022</v>
      </c>
      <c r="K91" t="s">
        <v>2122</v>
      </c>
    </row>
    <row r="92" spans="1:11" x14ac:dyDescent="0.3">
      <c r="A92" s="1">
        <v>44836</v>
      </c>
      <c r="B92">
        <v>22</v>
      </c>
      <c r="C92">
        <v>15</v>
      </c>
      <c r="D92">
        <v>1002</v>
      </c>
      <c r="E92">
        <v>960</v>
      </c>
      <c r="F92">
        <v>7665</v>
      </c>
      <c r="G92">
        <v>-7</v>
      </c>
      <c r="H92">
        <v>-1</v>
      </c>
      <c r="I92" s="7">
        <v>1.04375</v>
      </c>
      <c r="J92">
        <v>2022</v>
      </c>
      <c r="K92" t="s">
        <v>2122</v>
      </c>
    </row>
    <row r="93" spans="1:11" x14ac:dyDescent="0.3">
      <c r="A93" s="1">
        <v>44835</v>
      </c>
      <c r="B93">
        <v>32</v>
      </c>
      <c r="C93">
        <v>24</v>
      </c>
      <c r="D93">
        <v>995</v>
      </c>
      <c r="E93">
        <v>960</v>
      </c>
      <c r="F93">
        <v>7665</v>
      </c>
      <c r="G93">
        <v>-8</v>
      </c>
      <c r="H93">
        <v>-1</v>
      </c>
      <c r="I93" s="7">
        <v>1.0364583333333299</v>
      </c>
      <c r="J93">
        <v>2022</v>
      </c>
      <c r="K93" t="s">
        <v>2122</v>
      </c>
    </row>
    <row r="94" spans="1:11" x14ac:dyDescent="0.3">
      <c r="A94" s="1">
        <v>44834</v>
      </c>
      <c r="B94">
        <v>55</v>
      </c>
      <c r="C94">
        <v>103</v>
      </c>
      <c r="D94">
        <v>987</v>
      </c>
      <c r="E94">
        <v>960</v>
      </c>
      <c r="F94">
        <v>7665</v>
      </c>
      <c r="G94">
        <v>48</v>
      </c>
      <c r="H94">
        <v>1</v>
      </c>
      <c r="I94" s="7">
        <v>1.028125</v>
      </c>
      <c r="J94">
        <v>2022</v>
      </c>
      <c r="K94" t="s">
        <v>2123</v>
      </c>
    </row>
    <row r="95" spans="1:11" x14ac:dyDescent="0.3">
      <c r="A95" s="1">
        <v>44833</v>
      </c>
      <c r="B95">
        <v>38</v>
      </c>
      <c r="C95">
        <v>35</v>
      </c>
      <c r="D95">
        <v>1035</v>
      </c>
      <c r="E95">
        <v>960</v>
      </c>
      <c r="F95">
        <v>7665</v>
      </c>
      <c r="G95">
        <v>-3</v>
      </c>
      <c r="H95">
        <v>-1</v>
      </c>
      <c r="I95" s="7">
        <v>1.078125</v>
      </c>
      <c r="J95">
        <v>2022</v>
      </c>
      <c r="K95" t="s">
        <v>2123</v>
      </c>
    </row>
    <row r="96" spans="1:11" x14ac:dyDescent="0.3">
      <c r="A96" s="1">
        <v>44832</v>
      </c>
      <c r="B96">
        <v>44</v>
      </c>
      <c r="C96">
        <v>39</v>
      </c>
      <c r="D96">
        <v>1032</v>
      </c>
      <c r="E96">
        <v>960</v>
      </c>
      <c r="F96">
        <v>7665</v>
      </c>
      <c r="G96">
        <v>-5</v>
      </c>
      <c r="H96">
        <v>-1</v>
      </c>
      <c r="I96" s="7">
        <v>1.075</v>
      </c>
      <c r="J96">
        <v>2022</v>
      </c>
      <c r="K96" t="s">
        <v>2123</v>
      </c>
    </row>
    <row r="97" spans="1:11" x14ac:dyDescent="0.3">
      <c r="A97" s="1">
        <v>44831</v>
      </c>
      <c r="B97">
        <v>15</v>
      </c>
      <c r="C97">
        <v>14</v>
      </c>
      <c r="D97">
        <v>1027</v>
      </c>
      <c r="E97">
        <v>960</v>
      </c>
      <c r="F97">
        <v>7665</v>
      </c>
      <c r="G97">
        <v>-1</v>
      </c>
      <c r="H97">
        <v>-1</v>
      </c>
      <c r="I97" s="7">
        <v>1.06979166666667</v>
      </c>
      <c r="J97">
        <v>2022</v>
      </c>
      <c r="K97" t="s">
        <v>2123</v>
      </c>
    </row>
    <row r="98" spans="1:11" x14ac:dyDescent="0.3">
      <c r="A98" s="1">
        <v>44830</v>
      </c>
      <c r="B98">
        <v>87</v>
      </c>
      <c r="C98">
        <v>82</v>
      </c>
      <c r="D98">
        <v>1026</v>
      </c>
      <c r="E98">
        <v>960</v>
      </c>
      <c r="F98">
        <v>7665</v>
      </c>
      <c r="G98">
        <v>-5</v>
      </c>
      <c r="H98">
        <v>-1</v>
      </c>
      <c r="I98" s="7">
        <v>1.0687500000000001</v>
      </c>
      <c r="J98">
        <v>2022</v>
      </c>
      <c r="K98" t="s">
        <v>2123</v>
      </c>
    </row>
    <row r="99" spans="1:11" x14ac:dyDescent="0.3">
      <c r="A99" s="1">
        <v>44829</v>
      </c>
      <c r="B99">
        <v>42</v>
      </c>
      <c r="C99">
        <v>28</v>
      </c>
      <c r="D99">
        <v>1021</v>
      </c>
      <c r="E99">
        <v>960</v>
      </c>
      <c r="F99">
        <v>7665</v>
      </c>
      <c r="G99">
        <v>-14</v>
      </c>
      <c r="H99">
        <v>-1</v>
      </c>
      <c r="I99" s="7">
        <v>1.0635416666666699</v>
      </c>
      <c r="J99">
        <v>2022</v>
      </c>
      <c r="K99" t="s">
        <v>2123</v>
      </c>
    </row>
    <row r="100" spans="1:11" x14ac:dyDescent="0.3">
      <c r="A100" s="1">
        <v>44828</v>
      </c>
      <c r="B100">
        <v>26</v>
      </c>
      <c r="C100">
        <v>16</v>
      </c>
      <c r="D100">
        <v>1007</v>
      </c>
      <c r="E100">
        <v>960</v>
      </c>
      <c r="F100">
        <v>7665</v>
      </c>
      <c r="G100">
        <v>-10</v>
      </c>
      <c r="H100">
        <v>-1</v>
      </c>
      <c r="I100" s="7">
        <v>1.0489583333333301</v>
      </c>
      <c r="J100">
        <v>2022</v>
      </c>
      <c r="K100" t="s">
        <v>2123</v>
      </c>
    </row>
    <row r="101" spans="1:11" x14ac:dyDescent="0.3">
      <c r="A101" s="1">
        <v>44827</v>
      </c>
      <c r="B101">
        <v>25</v>
      </c>
      <c r="C101">
        <v>48</v>
      </c>
      <c r="D101">
        <v>997</v>
      </c>
      <c r="E101">
        <v>960</v>
      </c>
      <c r="F101">
        <v>7665</v>
      </c>
      <c r="G101">
        <v>23</v>
      </c>
      <c r="H101">
        <v>1</v>
      </c>
      <c r="I101" s="7">
        <v>1.03854166666667</v>
      </c>
      <c r="J101">
        <v>2022</v>
      </c>
      <c r="K101" t="s">
        <v>2123</v>
      </c>
    </row>
    <row r="102" spans="1:11" x14ac:dyDescent="0.3">
      <c r="A102" s="1">
        <v>44826</v>
      </c>
      <c r="B102">
        <v>35</v>
      </c>
      <c r="C102">
        <v>34</v>
      </c>
      <c r="D102">
        <v>1020</v>
      </c>
      <c r="E102">
        <v>960</v>
      </c>
      <c r="F102">
        <v>7665</v>
      </c>
      <c r="G102">
        <v>-1</v>
      </c>
      <c r="H102">
        <v>-1</v>
      </c>
      <c r="I102" s="7">
        <v>1.0625</v>
      </c>
      <c r="J102">
        <v>2022</v>
      </c>
      <c r="K102" t="s">
        <v>2123</v>
      </c>
    </row>
    <row r="103" spans="1:11" x14ac:dyDescent="0.3">
      <c r="A103" s="1">
        <v>44825</v>
      </c>
      <c r="B103">
        <v>28</v>
      </c>
      <c r="C103">
        <v>24</v>
      </c>
      <c r="D103">
        <v>1019</v>
      </c>
      <c r="E103">
        <v>960</v>
      </c>
      <c r="F103">
        <v>7665</v>
      </c>
      <c r="G103">
        <v>-4</v>
      </c>
      <c r="H103">
        <v>-1</v>
      </c>
      <c r="I103" s="7">
        <v>1.0614583333333301</v>
      </c>
      <c r="J103">
        <v>2022</v>
      </c>
      <c r="K103" t="s">
        <v>2123</v>
      </c>
    </row>
    <row r="104" spans="1:11" x14ac:dyDescent="0.3">
      <c r="A104" s="1">
        <v>44824</v>
      </c>
      <c r="B104">
        <v>53</v>
      </c>
      <c r="C104">
        <v>45</v>
      </c>
      <c r="D104">
        <v>1015</v>
      </c>
      <c r="E104">
        <v>960</v>
      </c>
      <c r="F104">
        <v>7665</v>
      </c>
      <c r="G104">
        <v>-8</v>
      </c>
      <c r="H104">
        <v>-1</v>
      </c>
      <c r="I104" s="7">
        <v>1.0572916666666701</v>
      </c>
      <c r="J104">
        <v>2022</v>
      </c>
      <c r="K104" t="s">
        <v>2123</v>
      </c>
    </row>
    <row r="105" spans="1:11" x14ac:dyDescent="0.3">
      <c r="A105" s="1">
        <v>44823</v>
      </c>
      <c r="B105">
        <v>22</v>
      </c>
      <c r="C105">
        <v>22</v>
      </c>
      <c r="D105">
        <v>1007</v>
      </c>
      <c r="E105">
        <v>960</v>
      </c>
      <c r="F105">
        <v>7665</v>
      </c>
      <c r="G105">
        <v>0</v>
      </c>
      <c r="H105">
        <v>0</v>
      </c>
      <c r="I105" s="7">
        <v>1.0489583333333301</v>
      </c>
      <c r="J105">
        <v>2022</v>
      </c>
      <c r="K105" t="s">
        <v>2123</v>
      </c>
    </row>
    <row r="106" spans="1:11" x14ac:dyDescent="0.3">
      <c r="A106" s="1">
        <v>44822</v>
      </c>
      <c r="B106">
        <v>36</v>
      </c>
      <c r="C106">
        <v>24</v>
      </c>
      <c r="D106">
        <v>1007</v>
      </c>
      <c r="E106">
        <v>960</v>
      </c>
      <c r="F106">
        <v>7665</v>
      </c>
      <c r="G106">
        <v>-12</v>
      </c>
      <c r="H106">
        <v>-1</v>
      </c>
      <c r="I106" s="7">
        <v>1.0489583333333301</v>
      </c>
      <c r="J106">
        <v>2022</v>
      </c>
      <c r="K106" t="s">
        <v>2123</v>
      </c>
    </row>
    <row r="107" spans="1:11" x14ac:dyDescent="0.3">
      <c r="A107" s="1">
        <v>44821</v>
      </c>
      <c r="B107">
        <v>14</v>
      </c>
      <c r="C107">
        <v>10</v>
      </c>
      <c r="D107">
        <v>995</v>
      </c>
      <c r="E107">
        <v>960</v>
      </c>
      <c r="F107">
        <v>7665</v>
      </c>
      <c r="G107">
        <v>-4</v>
      </c>
      <c r="H107">
        <v>-1</v>
      </c>
      <c r="I107" s="7">
        <v>1.0364583333333299</v>
      </c>
      <c r="J107">
        <v>2022</v>
      </c>
      <c r="K107" t="s">
        <v>2123</v>
      </c>
    </row>
    <row r="108" spans="1:11" x14ac:dyDescent="0.3">
      <c r="A108" s="1">
        <v>44820</v>
      </c>
      <c r="B108">
        <v>36</v>
      </c>
      <c r="C108">
        <v>67</v>
      </c>
      <c r="D108">
        <v>991</v>
      </c>
      <c r="E108">
        <v>960</v>
      </c>
      <c r="F108">
        <v>7665</v>
      </c>
      <c r="G108">
        <v>31</v>
      </c>
      <c r="H108">
        <v>1</v>
      </c>
      <c r="I108" s="7">
        <v>1.0322916666666699</v>
      </c>
      <c r="J108">
        <v>2022</v>
      </c>
      <c r="K108" t="s">
        <v>2123</v>
      </c>
    </row>
    <row r="109" spans="1:11" x14ac:dyDescent="0.3">
      <c r="A109" s="1">
        <v>44819</v>
      </c>
      <c r="B109">
        <v>55</v>
      </c>
      <c r="C109">
        <v>47</v>
      </c>
      <c r="D109">
        <v>1022</v>
      </c>
      <c r="E109">
        <v>960</v>
      </c>
      <c r="F109">
        <v>7665</v>
      </c>
      <c r="G109">
        <v>-8</v>
      </c>
      <c r="H109">
        <v>-1</v>
      </c>
      <c r="I109" s="7">
        <v>1.0645833333333301</v>
      </c>
      <c r="J109">
        <v>2022</v>
      </c>
      <c r="K109" t="s">
        <v>2123</v>
      </c>
    </row>
    <row r="110" spans="1:11" x14ac:dyDescent="0.3">
      <c r="A110" s="1">
        <v>44818</v>
      </c>
      <c r="B110">
        <v>65</v>
      </c>
      <c r="C110">
        <v>60</v>
      </c>
      <c r="D110">
        <v>1014</v>
      </c>
      <c r="E110">
        <v>960</v>
      </c>
      <c r="F110">
        <v>7665</v>
      </c>
      <c r="G110">
        <v>-5</v>
      </c>
      <c r="H110">
        <v>-1</v>
      </c>
      <c r="I110" s="7">
        <v>1.0562499999999999</v>
      </c>
      <c r="J110">
        <v>2022</v>
      </c>
      <c r="K110" t="s">
        <v>2123</v>
      </c>
    </row>
    <row r="111" spans="1:11" x14ac:dyDescent="0.3">
      <c r="A111" s="1">
        <v>44817</v>
      </c>
      <c r="B111">
        <v>27</v>
      </c>
      <c r="C111">
        <v>24</v>
      </c>
      <c r="D111">
        <v>1009</v>
      </c>
      <c r="E111">
        <v>960</v>
      </c>
      <c r="F111">
        <v>7665</v>
      </c>
      <c r="G111">
        <v>-3</v>
      </c>
      <c r="H111">
        <v>-1</v>
      </c>
      <c r="I111" s="7">
        <v>1.05104166666667</v>
      </c>
      <c r="J111">
        <v>2022</v>
      </c>
      <c r="K111" t="s">
        <v>2123</v>
      </c>
    </row>
    <row r="112" spans="1:11" x14ac:dyDescent="0.3">
      <c r="A112" s="1">
        <v>44816</v>
      </c>
      <c r="B112">
        <v>75</v>
      </c>
      <c r="C112">
        <v>63</v>
      </c>
      <c r="D112">
        <v>1006</v>
      </c>
      <c r="E112">
        <v>960</v>
      </c>
      <c r="F112">
        <v>7665</v>
      </c>
      <c r="G112">
        <v>-12</v>
      </c>
      <c r="H112">
        <v>-1</v>
      </c>
      <c r="I112" s="7">
        <v>1.0479166666666699</v>
      </c>
      <c r="J112">
        <v>2022</v>
      </c>
      <c r="K112" t="s">
        <v>2123</v>
      </c>
    </row>
    <row r="113" spans="1:11" x14ac:dyDescent="0.3">
      <c r="A113" s="1">
        <v>44815</v>
      </c>
      <c r="B113">
        <v>24</v>
      </c>
      <c r="C113">
        <v>17</v>
      </c>
      <c r="D113">
        <v>994</v>
      </c>
      <c r="E113">
        <v>960</v>
      </c>
      <c r="F113">
        <v>7665</v>
      </c>
      <c r="G113">
        <v>-7</v>
      </c>
      <c r="H113">
        <v>-1</v>
      </c>
      <c r="I113" s="7">
        <v>1.03541666666667</v>
      </c>
      <c r="J113">
        <v>2022</v>
      </c>
      <c r="K113" t="s">
        <v>2123</v>
      </c>
    </row>
    <row r="114" spans="1:11" x14ac:dyDescent="0.3">
      <c r="A114" s="1">
        <v>44814</v>
      </c>
      <c r="B114">
        <v>36</v>
      </c>
      <c r="C114">
        <v>26</v>
      </c>
      <c r="D114">
        <v>987</v>
      </c>
      <c r="E114">
        <v>960</v>
      </c>
      <c r="F114">
        <v>7665</v>
      </c>
      <c r="G114">
        <v>-10</v>
      </c>
      <c r="H114">
        <v>-1</v>
      </c>
      <c r="I114" s="7">
        <v>1.028125</v>
      </c>
      <c r="J114">
        <v>2022</v>
      </c>
      <c r="K114" t="s">
        <v>2123</v>
      </c>
    </row>
    <row r="115" spans="1:11" x14ac:dyDescent="0.3">
      <c r="A115" s="1">
        <v>44813</v>
      </c>
      <c r="B115">
        <v>45</v>
      </c>
      <c r="C115">
        <v>85</v>
      </c>
      <c r="D115">
        <v>977</v>
      </c>
      <c r="E115">
        <v>960</v>
      </c>
      <c r="F115">
        <v>7665</v>
      </c>
      <c r="G115">
        <v>40</v>
      </c>
      <c r="H115">
        <v>1</v>
      </c>
      <c r="I115" s="7">
        <v>1.0177083333333301</v>
      </c>
      <c r="J115">
        <v>2022</v>
      </c>
      <c r="K115" t="s">
        <v>2123</v>
      </c>
    </row>
    <row r="116" spans="1:11" x14ac:dyDescent="0.3">
      <c r="A116" s="1">
        <v>44812</v>
      </c>
      <c r="B116">
        <v>58</v>
      </c>
      <c r="C116">
        <v>49</v>
      </c>
      <c r="D116">
        <v>1017</v>
      </c>
      <c r="E116">
        <v>960</v>
      </c>
      <c r="F116">
        <v>7665</v>
      </c>
      <c r="G116">
        <v>-9</v>
      </c>
      <c r="H116">
        <v>-1</v>
      </c>
      <c r="I116" s="7">
        <v>1.059375</v>
      </c>
      <c r="J116">
        <v>2022</v>
      </c>
      <c r="K116" t="s">
        <v>2123</v>
      </c>
    </row>
    <row r="117" spans="1:11" x14ac:dyDescent="0.3">
      <c r="A117" s="1">
        <v>44811</v>
      </c>
      <c r="B117">
        <v>39</v>
      </c>
      <c r="C117">
        <v>34</v>
      </c>
      <c r="D117">
        <v>1008</v>
      </c>
      <c r="E117">
        <v>960</v>
      </c>
      <c r="F117">
        <v>7665</v>
      </c>
      <c r="G117">
        <v>-5</v>
      </c>
      <c r="H117">
        <v>-1</v>
      </c>
      <c r="I117" s="7">
        <v>1.05</v>
      </c>
      <c r="J117">
        <v>2022</v>
      </c>
      <c r="K117" t="s">
        <v>2123</v>
      </c>
    </row>
    <row r="118" spans="1:11" x14ac:dyDescent="0.3">
      <c r="A118" s="1">
        <v>44810</v>
      </c>
      <c r="B118">
        <v>23</v>
      </c>
      <c r="C118">
        <v>21</v>
      </c>
      <c r="D118">
        <v>1003</v>
      </c>
      <c r="E118">
        <v>960</v>
      </c>
      <c r="F118">
        <v>7665</v>
      </c>
      <c r="G118">
        <v>-2</v>
      </c>
      <c r="H118">
        <v>-1</v>
      </c>
      <c r="I118" s="7">
        <v>1.0447916666666699</v>
      </c>
      <c r="J118">
        <v>2022</v>
      </c>
      <c r="K118" t="s">
        <v>2123</v>
      </c>
    </row>
    <row r="119" spans="1:11" x14ac:dyDescent="0.3">
      <c r="A119" s="1">
        <v>44809</v>
      </c>
      <c r="B119">
        <v>61</v>
      </c>
      <c r="C119">
        <v>59</v>
      </c>
      <c r="D119">
        <v>1001</v>
      </c>
      <c r="E119">
        <v>960</v>
      </c>
      <c r="F119">
        <v>7665</v>
      </c>
      <c r="G119">
        <v>-2</v>
      </c>
      <c r="H119">
        <v>-1</v>
      </c>
      <c r="I119" s="7">
        <v>1.04270833333333</v>
      </c>
      <c r="J119">
        <v>2022</v>
      </c>
      <c r="K119" t="s">
        <v>2123</v>
      </c>
    </row>
    <row r="120" spans="1:11" x14ac:dyDescent="0.3">
      <c r="A120" s="1">
        <v>44808</v>
      </c>
      <c r="B120">
        <v>21</v>
      </c>
      <c r="C120">
        <v>13</v>
      </c>
      <c r="D120">
        <v>999</v>
      </c>
      <c r="E120">
        <v>960</v>
      </c>
      <c r="F120">
        <v>7665</v>
      </c>
      <c r="G120">
        <v>-8</v>
      </c>
      <c r="H120">
        <v>-1</v>
      </c>
      <c r="I120" s="7">
        <v>1.0406249999999999</v>
      </c>
      <c r="J120">
        <v>2022</v>
      </c>
      <c r="K120" t="s">
        <v>2123</v>
      </c>
    </row>
    <row r="121" spans="1:11" x14ac:dyDescent="0.3">
      <c r="A121" s="1">
        <v>44807</v>
      </c>
      <c r="B121">
        <v>26</v>
      </c>
      <c r="C121">
        <v>19</v>
      </c>
      <c r="D121">
        <v>991</v>
      </c>
      <c r="E121">
        <v>960</v>
      </c>
      <c r="F121">
        <v>7665</v>
      </c>
      <c r="G121">
        <v>-7</v>
      </c>
      <c r="H121">
        <v>-1</v>
      </c>
      <c r="I121" s="7">
        <v>1.0322916666666699</v>
      </c>
      <c r="J121">
        <v>2022</v>
      </c>
      <c r="K121" t="s">
        <v>2123</v>
      </c>
    </row>
    <row r="122" spans="1:11" x14ac:dyDescent="0.3">
      <c r="A122" s="1">
        <v>44806</v>
      </c>
      <c r="B122">
        <v>47</v>
      </c>
      <c r="C122">
        <v>94</v>
      </c>
      <c r="D122">
        <v>984</v>
      </c>
      <c r="E122">
        <v>960</v>
      </c>
      <c r="F122">
        <v>7665</v>
      </c>
      <c r="G122">
        <v>47</v>
      </c>
      <c r="H122">
        <v>1</v>
      </c>
      <c r="I122" s="7">
        <v>1.0249999999999999</v>
      </c>
      <c r="J122">
        <v>2022</v>
      </c>
      <c r="K122" t="s">
        <v>2123</v>
      </c>
    </row>
    <row r="123" spans="1:11" x14ac:dyDescent="0.3">
      <c r="A123" s="1">
        <v>44805</v>
      </c>
      <c r="B123">
        <v>45</v>
      </c>
      <c r="C123">
        <v>40</v>
      </c>
      <c r="D123">
        <v>1031</v>
      </c>
      <c r="E123">
        <v>960</v>
      </c>
      <c r="F123">
        <v>7665</v>
      </c>
      <c r="G123">
        <v>-5</v>
      </c>
      <c r="H123">
        <v>-1</v>
      </c>
      <c r="I123" s="7">
        <v>1.07395833333333</v>
      </c>
      <c r="J123">
        <v>2022</v>
      </c>
      <c r="K123" t="s">
        <v>2123</v>
      </c>
    </row>
    <row r="124" spans="1:11" x14ac:dyDescent="0.3">
      <c r="A124" s="1">
        <v>44804</v>
      </c>
      <c r="B124">
        <v>25</v>
      </c>
      <c r="C124">
        <v>23</v>
      </c>
      <c r="D124">
        <v>1026</v>
      </c>
      <c r="E124">
        <v>960</v>
      </c>
      <c r="F124">
        <v>7665</v>
      </c>
      <c r="G124">
        <v>-2</v>
      </c>
      <c r="H124">
        <v>-1</v>
      </c>
      <c r="I124" s="7">
        <v>1.0687500000000001</v>
      </c>
      <c r="J124">
        <v>2022</v>
      </c>
      <c r="K124" t="s">
        <v>2124</v>
      </c>
    </row>
    <row r="125" spans="1:11" x14ac:dyDescent="0.3">
      <c r="A125" s="1">
        <v>44803</v>
      </c>
      <c r="B125">
        <v>36</v>
      </c>
      <c r="C125">
        <v>33</v>
      </c>
      <c r="D125">
        <v>1024</v>
      </c>
      <c r="E125">
        <v>960</v>
      </c>
      <c r="F125">
        <v>7665</v>
      </c>
      <c r="G125">
        <v>-3</v>
      </c>
      <c r="H125">
        <v>-1</v>
      </c>
      <c r="I125" s="7">
        <v>1.06666666666667</v>
      </c>
      <c r="J125">
        <v>2022</v>
      </c>
      <c r="K125" t="s">
        <v>2124</v>
      </c>
    </row>
    <row r="126" spans="1:11" x14ac:dyDescent="0.3">
      <c r="A126" s="1">
        <v>44802</v>
      </c>
      <c r="B126">
        <v>51</v>
      </c>
      <c r="C126">
        <v>43</v>
      </c>
      <c r="D126">
        <v>1021</v>
      </c>
      <c r="E126">
        <v>960</v>
      </c>
      <c r="F126">
        <v>7665</v>
      </c>
      <c r="G126">
        <v>-8</v>
      </c>
      <c r="H126">
        <v>-1</v>
      </c>
      <c r="I126" s="7">
        <v>1.0635416666666699</v>
      </c>
      <c r="J126">
        <v>2022</v>
      </c>
      <c r="K126" t="s">
        <v>2124</v>
      </c>
    </row>
    <row r="127" spans="1:11" x14ac:dyDescent="0.3">
      <c r="A127" s="1">
        <v>44801</v>
      </c>
      <c r="B127">
        <v>25</v>
      </c>
      <c r="C127">
        <v>17</v>
      </c>
      <c r="D127">
        <v>1013</v>
      </c>
      <c r="E127">
        <v>960</v>
      </c>
      <c r="F127">
        <v>7665</v>
      </c>
      <c r="G127">
        <v>-8</v>
      </c>
      <c r="H127">
        <v>-1</v>
      </c>
      <c r="I127" s="7">
        <v>1.05520833333333</v>
      </c>
      <c r="J127">
        <v>2022</v>
      </c>
      <c r="K127" t="s">
        <v>2124</v>
      </c>
    </row>
    <row r="128" spans="1:11" x14ac:dyDescent="0.3">
      <c r="A128" s="1">
        <v>44800</v>
      </c>
      <c r="B128">
        <v>35</v>
      </c>
      <c r="C128">
        <v>25</v>
      </c>
      <c r="D128">
        <v>1005</v>
      </c>
      <c r="E128">
        <v>960</v>
      </c>
      <c r="F128">
        <v>7665</v>
      </c>
      <c r="G128">
        <v>-10</v>
      </c>
      <c r="H128">
        <v>-1</v>
      </c>
      <c r="I128" s="7">
        <v>1.046875</v>
      </c>
      <c r="J128">
        <v>2022</v>
      </c>
      <c r="K128" t="s">
        <v>2124</v>
      </c>
    </row>
    <row r="129" spans="1:11" x14ac:dyDescent="0.3">
      <c r="A129" s="1">
        <v>44799</v>
      </c>
      <c r="B129">
        <v>57</v>
      </c>
      <c r="C129">
        <v>103</v>
      </c>
      <c r="D129">
        <v>995</v>
      </c>
      <c r="E129">
        <v>960</v>
      </c>
      <c r="F129">
        <v>7665</v>
      </c>
      <c r="G129">
        <v>46</v>
      </c>
      <c r="H129">
        <v>1</v>
      </c>
      <c r="I129" s="7">
        <v>1.0364583333333299</v>
      </c>
      <c r="J129">
        <v>2022</v>
      </c>
      <c r="K129" t="s">
        <v>2124</v>
      </c>
    </row>
    <row r="130" spans="1:11" x14ac:dyDescent="0.3">
      <c r="A130" s="1">
        <v>44798</v>
      </c>
      <c r="B130">
        <v>56</v>
      </c>
      <c r="C130">
        <v>51</v>
      </c>
      <c r="D130">
        <v>1041</v>
      </c>
      <c r="E130">
        <v>960</v>
      </c>
      <c r="F130">
        <v>7665</v>
      </c>
      <c r="G130">
        <v>-5</v>
      </c>
      <c r="H130">
        <v>-1</v>
      </c>
      <c r="I130" s="7">
        <v>1.0843750000000001</v>
      </c>
      <c r="J130">
        <v>2022</v>
      </c>
      <c r="K130" t="s">
        <v>2124</v>
      </c>
    </row>
    <row r="131" spans="1:11" x14ac:dyDescent="0.3">
      <c r="A131" s="1">
        <v>44797</v>
      </c>
      <c r="B131">
        <v>24</v>
      </c>
      <c r="C131">
        <v>23</v>
      </c>
      <c r="D131">
        <v>1036</v>
      </c>
      <c r="E131">
        <v>960</v>
      </c>
      <c r="F131">
        <v>7665</v>
      </c>
      <c r="G131">
        <v>-1</v>
      </c>
      <c r="H131">
        <v>-1</v>
      </c>
      <c r="I131" s="7">
        <v>1.0791666666666699</v>
      </c>
      <c r="J131">
        <v>2022</v>
      </c>
      <c r="K131" t="s">
        <v>2124</v>
      </c>
    </row>
    <row r="132" spans="1:11" x14ac:dyDescent="0.3">
      <c r="A132" s="1">
        <v>44796</v>
      </c>
      <c r="B132">
        <v>28</v>
      </c>
      <c r="C132">
        <v>25</v>
      </c>
      <c r="D132">
        <v>1035</v>
      </c>
      <c r="E132">
        <v>960</v>
      </c>
      <c r="F132">
        <v>7665</v>
      </c>
      <c r="G132">
        <v>-3</v>
      </c>
      <c r="H132">
        <v>-1</v>
      </c>
      <c r="I132" s="7">
        <v>1.078125</v>
      </c>
      <c r="J132">
        <v>2022</v>
      </c>
      <c r="K132" t="s">
        <v>2124</v>
      </c>
    </row>
    <row r="133" spans="1:11" x14ac:dyDescent="0.3">
      <c r="A133" s="1">
        <v>44795</v>
      </c>
      <c r="B133">
        <v>63</v>
      </c>
      <c r="C133">
        <v>53</v>
      </c>
      <c r="D133">
        <v>1032</v>
      </c>
      <c r="E133">
        <v>960</v>
      </c>
      <c r="F133">
        <v>7665</v>
      </c>
      <c r="G133">
        <v>-10</v>
      </c>
      <c r="H133">
        <v>-1</v>
      </c>
      <c r="I133" s="7">
        <v>1.075</v>
      </c>
      <c r="J133">
        <v>2022</v>
      </c>
      <c r="K133" t="s">
        <v>2124</v>
      </c>
    </row>
    <row r="134" spans="1:11" x14ac:dyDescent="0.3">
      <c r="A134" s="1">
        <v>44794</v>
      </c>
      <c r="B134">
        <v>48</v>
      </c>
      <c r="C134">
        <v>36</v>
      </c>
      <c r="D134">
        <v>1022</v>
      </c>
      <c r="E134">
        <v>960</v>
      </c>
      <c r="F134">
        <v>7665</v>
      </c>
      <c r="G134">
        <v>-12</v>
      </c>
      <c r="H134">
        <v>-1</v>
      </c>
      <c r="I134" s="7">
        <v>1.0645833333333301</v>
      </c>
      <c r="J134">
        <v>2022</v>
      </c>
      <c r="K134" t="s">
        <v>2124</v>
      </c>
    </row>
    <row r="135" spans="1:11" x14ac:dyDescent="0.3">
      <c r="A135" s="1">
        <v>44793</v>
      </c>
      <c r="B135">
        <v>48</v>
      </c>
      <c r="C135">
        <v>33</v>
      </c>
      <c r="D135">
        <v>1010</v>
      </c>
      <c r="E135">
        <v>960</v>
      </c>
      <c r="F135">
        <v>7665</v>
      </c>
      <c r="G135">
        <v>-15</v>
      </c>
      <c r="H135">
        <v>-1</v>
      </c>
      <c r="I135" s="7">
        <v>1.0520833333333299</v>
      </c>
      <c r="J135">
        <v>2022</v>
      </c>
      <c r="K135" t="s">
        <v>2124</v>
      </c>
    </row>
    <row r="136" spans="1:11" x14ac:dyDescent="0.3">
      <c r="A136" s="1">
        <v>44792</v>
      </c>
      <c r="B136">
        <v>17</v>
      </c>
      <c r="C136">
        <v>30</v>
      </c>
      <c r="D136">
        <v>995</v>
      </c>
      <c r="E136">
        <v>960</v>
      </c>
      <c r="F136">
        <v>7665</v>
      </c>
      <c r="G136">
        <v>13</v>
      </c>
      <c r="H136">
        <v>1</v>
      </c>
      <c r="I136" s="7">
        <v>1.0364583333333299</v>
      </c>
      <c r="J136">
        <v>2022</v>
      </c>
      <c r="K136" t="s">
        <v>2124</v>
      </c>
    </row>
    <row r="137" spans="1:11" x14ac:dyDescent="0.3">
      <c r="A137" s="1">
        <v>44791</v>
      </c>
      <c r="B137">
        <v>29</v>
      </c>
      <c r="C137">
        <v>26</v>
      </c>
      <c r="D137">
        <v>1008</v>
      </c>
      <c r="E137">
        <v>960</v>
      </c>
      <c r="F137">
        <v>7665</v>
      </c>
      <c r="G137">
        <v>-3</v>
      </c>
      <c r="H137">
        <v>-1</v>
      </c>
      <c r="I137" s="7">
        <v>1.05</v>
      </c>
      <c r="J137">
        <v>2022</v>
      </c>
      <c r="K137" t="s">
        <v>2124</v>
      </c>
    </row>
    <row r="138" spans="1:11" x14ac:dyDescent="0.3">
      <c r="A138" s="1">
        <v>44790</v>
      </c>
      <c r="B138">
        <v>18</v>
      </c>
      <c r="C138">
        <v>15</v>
      </c>
      <c r="D138">
        <v>1005</v>
      </c>
      <c r="E138">
        <v>960</v>
      </c>
      <c r="F138">
        <v>7665</v>
      </c>
      <c r="G138">
        <v>-3</v>
      </c>
      <c r="H138">
        <v>-1</v>
      </c>
      <c r="I138" s="7">
        <v>1.046875</v>
      </c>
      <c r="J138">
        <v>2022</v>
      </c>
      <c r="K138" t="s">
        <v>2124</v>
      </c>
    </row>
    <row r="139" spans="1:11" x14ac:dyDescent="0.3">
      <c r="A139" s="1">
        <v>44789</v>
      </c>
      <c r="B139">
        <v>52</v>
      </c>
      <c r="C139">
        <v>49</v>
      </c>
      <c r="D139">
        <v>1002</v>
      </c>
      <c r="E139">
        <v>960</v>
      </c>
      <c r="F139">
        <v>7665</v>
      </c>
      <c r="G139">
        <v>-3</v>
      </c>
      <c r="H139">
        <v>-1</v>
      </c>
      <c r="I139" s="7">
        <v>1.04375</v>
      </c>
      <c r="J139">
        <v>2022</v>
      </c>
      <c r="K139" t="s">
        <v>2124</v>
      </c>
    </row>
    <row r="140" spans="1:11" x14ac:dyDescent="0.3">
      <c r="A140" s="1">
        <v>44788</v>
      </c>
      <c r="B140">
        <v>66</v>
      </c>
      <c r="C140">
        <v>61</v>
      </c>
      <c r="D140">
        <v>999</v>
      </c>
      <c r="E140">
        <v>960</v>
      </c>
      <c r="F140">
        <v>7665</v>
      </c>
      <c r="G140">
        <v>-5</v>
      </c>
      <c r="H140">
        <v>-1</v>
      </c>
      <c r="I140" s="7">
        <v>1.0406249999999999</v>
      </c>
      <c r="J140">
        <v>2022</v>
      </c>
      <c r="K140" t="s">
        <v>2124</v>
      </c>
    </row>
    <row r="141" spans="1:11" x14ac:dyDescent="0.3">
      <c r="A141" s="1">
        <v>44787</v>
      </c>
      <c r="B141">
        <v>42</v>
      </c>
      <c r="C141">
        <v>28</v>
      </c>
      <c r="D141">
        <v>994</v>
      </c>
      <c r="E141">
        <v>960</v>
      </c>
      <c r="F141">
        <v>7665</v>
      </c>
      <c r="G141">
        <v>-14</v>
      </c>
      <c r="H141">
        <v>-1</v>
      </c>
      <c r="I141" s="7">
        <v>1.03541666666667</v>
      </c>
      <c r="J141">
        <v>2022</v>
      </c>
      <c r="K141" t="s">
        <v>2124</v>
      </c>
    </row>
    <row r="142" spans="1:11" x14ac:dyDescent="0.3">
      <c r="A142" s="1">
        <v>44786</v>
      </c>
      <c r="B142">
        <v>32</v>
      </c>
      <c r="C142">
        <v>22</v>
      </c>
      <c r="D142">
        <v>980</v>
      </c>
      <c r="E142">
        <v>960</v>
      </c>
      <c r="F142">
        <v>7665</v>
      </c>
      <c r="G142">
        <v>-10</v>
      </c>
      <c r="H142">
        <v>-1</v>
      </c>
      <c r="I142" s="7">
        <v>1.0208333333333299</v>
      </c>
      <c r="J142">
        <v>2022</v>
      </c>
      <c r="K142" t="s">
        <v>2124</v>
      </c>
    </row>
    <row r="143" spans="1:11" x14ac:dyDescent="0.3">
      <c r="A143" s="1">
        <v>44785</v>
      </c>
      <c r="B143">
        <v>33</v>
      </c>
      <c r="C143">
        <v>62</v>
      </c>
      <c r="D143">
        <v>970</v>
      </c>
      <c r="E143">
        <v>960</v>
      </c>
      <c r="F143">
        <v>7665</v>
      </c>
      <c r="G143">
        <v>29</v>
      </c>
      <c r="H143">
        <v>1</v>
      </c>
      <c r="I143" s="7">
        <v>1.0104166666666701</v>
      </c>
      <c r="J143">
        <v>2022</v>
      </c>
      <c r="K143" t="s">
        <v>2124</v>
      </c>
    </row>
    <row r="144" spans="1:11" x14ac:dyDescent="0.3">
      <c r="A144" s="1">
        <v>44784</v>
      </c>
      <c r="B144">
        <v>64</v>
      </c>
      <c r="C144">
        <v>61</v>
      </c>
      <c r="D144">
        <v>999</v>
      </c>
      <c r="E144">
        <v>960</v>
      </c>
      <c r="F144">
        <v>7665</v>
      </c>
      <c r="G144">
        <v>-3</v>
      </c>
      <c r="H144">
        <v>-1</v>
      </c>
      <c r="I144" s="7">
        <v>1.0406249999999999</v>
      </c>
      <c r="J144">
        <v>2022</v>
      </c>
      <c r="K144" t="s">
        <v>2124</v>
      </c>
    </row>
    <row r="145" spans="1:11" x14ac:dyDescent="0.3">
      <c r="A145" s="1">
        <v>44783</v>
      </c>
      <c r="B145">
        <v>28</v>
      </c>
      <c r="C145">
        <v>23</v>
      </c>
      <c r="D145">
        <v>996</v>
      </c>
      <c r="E145">
        <v>960</v>
      </c>
      <c r="F145">
        <v>7665</v>
      </c>
      <c r="G145">
        <v>-5</v>
      </c>
      <c r="H145">
        <v>-1</v>
      </c>
      <c r="I145" s="7">
        <v>1.0375000000000001</v>
      </c>
      <c r="J145">
        <v>2022</v>
      </c>
      <c r="K145" t="s">
        <v>2124</v>
      </c>
    </row>
    <row r="146" spans="1:11" x14ac:dyDescent="0.3">
      <c r="A146" s="1">
        <v>44782</v>
      </c>
      <c r="B146">
        <v>15</v>
      </c>
      <c r="C146">
        <v>15</v>
      </c>
      <c r="D146">
        <v>991</v>
      </c>
      <c r="E146">
        <v>960</v>
      </c>
      <c r="F146">
        <v>7665</v>
      </c>
      <c r="G146">
        <v>0</v>
      </c>
      <c r="H146">
        <v>0</v>
      </c>
      <c r="I146" s="7">
        <v>1.0322916666666699</v>
      </c>
      <c r="J146">
        <v>2022</v>
      </c>
      <c r="K146" t="s">
        <v>2124</v>
      </c>
    </row>
    <row r="147" spans="1:11" x14ac:dyDescent="0.3">
      <c r="A147" s="1">
        <v>44781</v>
      </c>
      <c r="B147">
        <v>69</v>
      </c>
      <c r="C147">
        <v>68</v>
      </c>
      <c r="D147">
        <v>991</v>
      </c>
      <c r="E147">
        <v>960</v>
      </c>
      <c r="F147">
        <v>7665</v>
      </c>
      <c r="G147">
        <v>-1</v>
      </c>
      <c r="H147">
        <v>-1</v>
      </c>
      <c r="I147" s="7">
        <v>1.0322916666666699</v>
      </c>
      <c r="J147">
        <v>2022</v>
      </c>
      <c r="K147" t="s">
        <v>2124</v>
      </c>
    </row>
    <row r="148" spans="1:11" x14ac:dyDescent="0.3">
      <c r="A148" s="1">
        <v>44780</v>
      </c>
      <c r="B148">
        <v>48</v>
      </c>
      <c r="C148">
        <v>31</v>
      </c>
      <c r="D148">
        <v>990</v>
      </c>
      <c r="E148">
        <v>960</v>
      </c>
      <c r="F148">
        <v>7665</v>
      </c>
      <c r="G148">
        <v>-17</v>
      </c>
      <c r="H148">
        <v>-1</v>
      </c>
      <c r="I148" s="7">
        <v>1.03125</v>
      </c>
      <c r="J148">
        <v>2022</v>
      </c>
      <c r="K148" t="s">
        <v>2124</v>
      </c>
    </row>
    <row r="149" spans="1:11" x14ac:dyDescent="0.3">
      <c r="A149" s="1">
        <v>44779</v>
      </c>
      <c r="B149">
        <v>13</v>
      </c>
      <c r="C149">
        <v>9</v>
      </c>
      <c r="D149">
        <v>973</v>
      </c>
      <c r="E149">
        <v>960</v>
      </c>
      <c r="F149">
        <v>7665</v>
      </c>
      <c r="G149">
        <v>-4</v>
      </c>
      <c r="H149">
        <v>-1</v>
      </c>
      <c r="I149" s="7">
        <v>1.0135416666666699</v>
      </c>
      <c r="J149">
        <v>2022</v>
      </c>
      <c r="K149" t="s">
        <v>2124</v>
      </c>
    </row>
    <row r="150" spans="1:11" x14ac:dyDescent="0.3">
      <c r="A150" s="1">
        <v>44778</v>
      </c>
      <c r="B150">
        <v>41</v>
      </c>
      <c r="C150">
        <v>82</v>
      </c>
      <c r="D150">
        <v>969</v>
      </c>
      <c r="E150">
        <v>960</v>
      </c>
      <c r="F150">
        <v>7665</v>
      </c>
      <c r="G150">
        <v>41</v>
      </c>
      <c r="H150">
        <v>1</v>
      </c>
      <c r="I150" s="7">
        <v>1.0093749999999999</v>
      </c>
      <c r="J150">
        <v>2022</v>
      </c>
      <c r="K150" t="s">
        <v>2124</v>
      </c>
    </row>
    <row r="151" spans="1:11" x14ac:dyDescent="0.3">
      <c r="A151" s="1">
        <v>44777</v>
      </c>
      <c r="B151">
        <v>50</v>
      </c>
      <c r="C151">
        <v>41</v>
      </c>
      <c r="D151">
        <v>1010</v>
      </c>
      <c r="E151">
        <v>960</v>
      </c>
      <c r="F151">
        <v>7665</v>
      </c>
      <c r="G151">
        <v>-9</v>
      </c>
      <c r="H151">
        <v>-1</v>
      </c>
      <c r="I151" s="7">
        <v>1.0520833333333299</v>
      </c>
      <c r="J151">
        <v>2022</v>
      </c>
      <c r="K151" t="s">
        <v>2124</v>
      </c>
    </row>
    <row r="152" spans="1:11" x14ac:dyDescent="0.3">
      <c r="A152" s="1">
        <v>44776</v>
      </c>
      <c r="B152">
        <v>40</v>
      </c>
      <c r="C152">
        <v>36</v>
      </c>
      <c r="D152">
        <v>1001</v>
      </c>
      <c r="E152">
        <v>960</v>
      </c>
      <c r="F152">
        <v>7665</v>
      </c>
      <c r="G152">
        <v>-4</v>
      </c>
      <c r="H152">
        <v>-1</v>
      </c>
      <c r="I152" s="7">
        <v>1.04270833333333</v>
      </c>
      <c r="J152">
        <v>2022</v>
      </c>
      <c r="K152" t="s">
        <v>2124</v>
      </c>
    </row>
    <row r="153" spans="1:11" x14ac:dyDescent="0.3">
      <c r="A153" s="1">
        <v>44775</v>
      </c>
      <c r="B153">
        <v>62</v>
      </c>
      <c r="C153">
        <v>59</v>
      </c>
      <c r="D153">
        <v>997</v>
      </c>
      <c r="E153">
        <v>960</v>
      </c>
      <c r="F153">
        <v>7665</v>
      </c>
      <c r="G153">
        <v>-3</v>
      </c>
      <c r="H153">
        <v>-1</v>
      </c>
      <c r="I153" s="7">
        <v>1.03854166666667</v>
      </c>
      <c r="J153">
        <v>2022</v>
      </c>
      <c r="K153" t="s">
        <v>2124</v>
      </c>
    </row>
    <row r="154" spans="1:11" x14ac:dyDescent="0.3">
      <c r="A154" s="1">
        <v>44774</v>
      </c>
      <c r="B154">
        <v>67</v>
      </c>
      <c r="C154">
        <v>56</v>
      </c>
      <c r="D154">
        <v>994</v>
      </c>
      <c r="E154">
        <v>960</v>
      </c>
      <c r="F154">
        <v>7665</v>
      </c>
      <c r="G154">
        <v>-11</v>
      </c>
      <c r="H154">
        <v>-1</v>
      </c>
      <c r="I154" s="7">
        <v>1.03541666666667</v>
      </c>
      <c r="J154">
        <v>2022</v>
      </c>
      <c r="K154" t="s">
        <v>2124</v>
      </c>
    </row>
    <row r="155" spans="1:11" x14ac:dyDescent="0.3">
      <c r="A155" s="1">
        <v>44773</v>
      </c>
      <c r="B155">
        <v>30</v>
      </c>
      <c r="C155">
        <v>21</v>
      </c>
      <c r="D155">
        <v>983</v>
      </c>
      <c r="E155">
        <v>960</v>
      </c>
      <c r="F155">
        <v>7665</v>
      </c>
      <c r="G155">
        <v>-9</v>
      </c>
      <c r="H155">
        <v>-1</v>
      </c>
      <c r="I155" s="7">
        <v>1.02395833333333</v>
      </c>
      <c r="J155">
        <v>2022</v>
      </c>
      <c r="K155" t="s">
        <v>2125</v>
      </c>
    </row>
    <row r="156" spans="1:11" x14ac:dyDescent="0.3">
      <c r="A156" s="1">
        <v>44772</v>
      </c>
      <c r="B156">
        <v>11</v>
      </c>
      <c r="C156">
        <v>8</v>
      </c>
      <c r="D156">
        <v>974</v>
      </c>
      <c r="E156">
        <v>960</v>
      </c>
      <c r="F156">
        <v>7665</v>
      </c>
      <c r="G156">
        <v>-3</v>
      </c>
      <c r="H156">
        <v>-1</v>
      </c>
      <c r="I156" s="7">
        <v>1.0145833333333301</v>
      </c>
      <c r="J156">
        <v>2022</v>
      </c>
      <c r="K156" t="s">
        <v>2125</v>
      </c>
    </row>
    <row r="157" spans="1:11" x14ac:dyDescent="0.3">
      <c r="A157" s="1">
        <v>44771</v>
      </c>
      <c r="B157">
        <v>51</v>
      </c>
      <c r="C157">
        <v>87</v>
      </c>
      <c r="D157">
        <v>971</v>
      </c>
      <c r="E157">
        <v>960</v>
      </c>
      <c r="F157">
        <v>7665</v>
      </c>
      <c r="G157">
        <v>36</v>
      </c>
      <c r="H157">
        <v>1</v>
      </c>
      <c r="I157" s="7">
        <v>1.01145833333333</v>
      </c>
      <c r="J157">
        <v>2022</v>
      </c>
      <c r="K157" t="s">
        <v>2125</v>
      </c>
    </row>
    <row r="158" spans="1:11" x14ac:dyDescent="0.3">
      <c r="A158" s="1">
        <v>44770</v>
      </c>
      <c r="B158">
        <v>38</v>
      </c>
      <c r="C158">
        <v>33</v>
      </c>
      <c r="D158">
        <v>1007</v>
      </c>
      <c r="E158">
        <v>960</v>
      </c>
      <c r="F158">
        <v>7665</v>
      </c>
      <c r="G158">
        <v>-5</v>
      </c>
      <c r="H158">
        <v>-1</v>
      </c>
      <c r="I158" s="7">
        <v>1.0489583333333301</v>
      </c>
      <c r="J158">
        <v>2022</v>
      </c>
      <c r="K158" t="s">
        <v>2125</v>
      </c>
    </row>
    <row r="159" spans="1:11" x14ac:dyDescent="0.3">
      <c r="A159" s="1">
        <v>44769</v>
      </c>
      <c r="B159">
        <v>59</v>
      </c>
      <c r="C159">
        <v>55</v>
      </c>
      <c r="D159">
        <v>1002</v>
      </c>
      <c r="E159">
        <v>960</v>
      </c>
      <c r="F159">
        <v>7665</v>
      </c>
      <c r="G159">
        <v>-4</v>
      </c>
      <c r="H159">
        <v>-1</v>
      </c>
      <c r="I159" s="7">
        <v>1.04375</v>
      </c>
      <c r="J159">
        <v>2022</v>
      </c>
      <c r="K159" t="s">
        <v>2125</v>
      </c>
    </row>
    <row r="160" spans="1:11" x14ac:dyDescent="0.3">
      <c r="A160" s="1">
        <v>44768</v>
      </c>
      <c r="B160">
        <v>53</v>
      </c>
      <c r="C160">
        <v>53</v>
      </c>
      <c r="D160">
        <v>998</v>
      </c>
      <c r="E160">
        <v>960</v>
      </c>
      <c r="F160">
        <v>7665</v>
      </c>
      <c r="G160">
        <v>0</v>
      </c>
      <c r="H160">
        <v>0</v>
      </c>
      <c r="I160" s="7">
        <v>1.03958333333333</v>
      </c>
      <c r="J160">
        <v>2022</v>
      </c>
      <c r="K160" t="s">
        <v>2125</v>
      </c>
    </row>
    <row r="161" spans="1:11" x14ac:dyDescent="0.3">
      <c r="A161" s="1">
        <v>44767</v>
      </c>
      <c r="B161">
        <v>46</v>
      </c>
      <c r="C161">
        <v>42</v>
      </c>
      <c r="D161">
        <v>998</v>
      </c>
      <c r="E161">
        <v>960</v>
      </c>
      <c r="F161">
        <v>7665</v>
      </c>
      <c r="G161">
        <v>-4</v>
      </c>
      <c r="H161">
        <v>-1</v>
      </c>
      <c r="I161" s="7">
        <v>1.03958333333333</v>
      </c>
      <c r="J161">
        <v>2022</v>
      </c>
      <c r="K161" t="s">
        <v>2125</v>
      </c>
    </row>
    <row r="162" spans="1:11" x14ac:dyDescent="0.3">
      <c r="A162" s="1">
        <v>44766</v>
      </c>
      <c r="B162">
        <v>34</v>
      </c>
      <c r="C162">
        <v>24</v>
      </c>
      <c r="D162">
        <v>994</v>
      </c>
      <c r="E162">
        <v>960</v>
      </c>
      <c r="F162">
        <v>7665</v>
      </c>
      <c r="G162">
        <v>-10</v>
      </c>
      <c r="H162">
        <v>-1</v>
      </c>
      <c r="I162" s="7">
        <v>1.03541666666667</v>
      </c>
      <c r="J162">
        <v>2022</v>
      </c>
      <c r="K162" t="s">
        <v>2125</v>
      </c>
    </row>
    <row r="163" spans="1:11" x14ac:dyDescent="0.3">
      <c r="A163" s="1">
        <v>44765</v>
      </c>
      <c r="B163">
        <v>21</v>
      </c>
      <c r="C163">
        <v>14</v>
      </c>
      <c r="D163">
        <v>984</v>
      </c>
      <c r="E163">
        <v>960</v>
      </c>
      <c r="F163">
        <v>7665</v>
      </c>
      <c r="G163">
        <v>-7</v>
      </c>
      <c r="H163">
        <v>-1</v>
      </c>
      <c r="I163" s="7">
        <v>1.0249999999999999</v>
      </c>
      <c r="J163">
        <v>2022</v>
      </c>
      <c r="K163" t="s">
        <v>2125</v>
      </c>
    </row>
    <row r="164" spans="1:11" x14ac:dyDescent="0.3">
      <c r="A164" s="1">
        <v>44764</v>
      </c>
      <c r="B164">
        <v>31</v>
      </c>
      <c r="C164">
        <v>53</v>
      </c>
      <c r="D164">
        <v>977</v>
      </c>
      <c r="E164">
        <v>960</v>
      </c>
      <c r="F164">
        <v>7665</v>
      </c>
      <c r="G164">
        <v>22</v>
      </c>
      <c r="H164">
        <v>1</v>
      </c>
      <c r="I164" s="7">
        <v>1.0177083333333301</v>
      </c>
      <c r="J164">
        <v>2022</v>
      </c>
      <c r="K164" t="s">
        <v>2125</v>
      </c>
    </row>
    <row r="165" spans="1:11" x14ac:dyDescent="0.3">
      <c r="A165" s="1">
        <v>44763</v>
      </c>
      <c r="B165">
        <v>25</v>
      </c>
      <c r="C165">
        <v>24</v>
      </c>
      <c r="D165">
        <v>999</v>
      </c>
      <c r="E165">
        <v>960</v>
      </c>
      <c r="F165">
        <v>7665</v>
      </c>
      <c r="G165">
        <v>-1</v>
      </c>
      <c r="H165">
        <v>-1</v>
      </c>
      <c r="I165" s="7">
        <v>1.0406249999999999</v>
      </c>
      <c r="J165">
        <v>2022</v>
      </c>
      <c r="K165" t="s">
        <v>2125</v>
      </c>
    </row>
    <row r="166" spans="1:11" x14ac:dyDescent="0.3">
      <c r="A166" s="1">
        <v>44762</v>
      </c>
      <c r="B166">
        <v>49</v>
      </c>
      <c r="C166">
        <v>47</v>
      </c>
      <c r="D166">
        <v>998</v>
      </c>
      <c r="E166">
        <v>960</v>
      </c>
      <c r="F166">
        <v>7665</v>
      </c>
      <c r="G166">
        <v>-2</v>
      </c>
      <c r="H166">
        <v>-1</v>
      </c>
      <c r="I166" s="7">
        <v>1.03958333333333</v>
      </c>
      <c r="J166">
        <v>2022</v>
      </c>
      <c r="K166" t="s">
        <v>2125</v>
      </c>
    </row>
    <row r="167" spans="1:11" x14ac:dyDescent="0.3">
      <c r="A167" s="1">
        <v>44761</v>
      </c>
      <c r="B167">
        <v>60</v>
      </c>
      <c r="C167">
        <v>56</v>
      </c>
      <c r="D167">
        <v>996</v>
      </c>
      <c r="E167">
        <v>960</v>
      </c>
      <c r="F167">
        <v>7665</v>
      </c>
      <c r="G167">
        <v>-4</v>
      </c>
      <c r="H167">
        <v>-1</v>
      </c>
      <c r="I167" s="7">
        <v>1.0375000000000001</v>
      </c>
      <c r="J167">
        <v>2022</v>
      </c>
      <c r="K167" t="s">
        <v>2125</v>
      </c>
    </row>
    <row r="168" spans="1:11" x14ac:dyDescent="0.3">
      <c r="A168" s="1">
        <v>44760</v>
      </c>
      <c r="B168">
        <v>55</v>
      </c>
      <c r="C168">
        <v>54</v>
      </c>
      <c r="D168">
        <v>992</v>
      </c>
      <c r="E168">
        <v>960</v>
      </c>
      <c r="F168">
        <v>7665</v>
      </c>
      <c r="G168">
        <v>-1</v>
      </c>
      <c r="H168">
        <v>-1</v>
      </c>
      <c r="I168" s="7">
        <v>1.0333333333333301</v>
      </c>
      <c r="J168">
        <v>2022</v>
      </c>
      <c r="K168" t="s">
        <v>2125</v>
      </c>
    </row>
    <row r="169" spans="1:11" x14ac:dyDescent="0.3">
      <c r="A169" s="1">
        <v>44759</v>
      </c>
      <c r="B169">
        <v>46</v>
      </c>
      <c r="C169">
        <v>30</v>
      </c>
      <c r="D169">
        <v>991</v>
      </c>
      <c r="E169">
        <v>960</v>
      </c>
      <c r="F169">
        <v>7665</v>
      </c>
      <c r="G169">
        <v>-16</v>
      </c>
      <c r="H169">
        <v>-1</v>
      </c>
      <c r="I169" s="7">
        <v>1.0322916666666699</v>
      </c>
      <c r="J169">
        <v>2022</v>
      </c>
      <c r="K169" t="s">
        <v>2125</v>
      </c>
    </row>
    <row r="170" spans="1:11" x14ac:dyDescent="0.3">
      <c r="A170" s="1">
        <v>44758</v>
      </c>
      <c r="B170">
        <v>29</v>
      </c>
      <c r="C170">
        <v>18</v>
      </c>
      <c r="D170">
        <v>975</v>
      </c>
      <c r="E170">
        <v>960</v>
      </c>
      <c r="F170">
        <v>7665</v>
      </c>
      <c r="G170">
        <v>-11</v>
      </c>
      <c r="H170">
        <v>-1</v>
      </c>
      <c r="I170" s="7">
        <v>1.015625</v>
      </c>
      <c r="J170">
        <v>2022</v>
      </c>
      <c r="K170" t="s">
        <v>2125</v>
      </c>
    </row>
    <row r="171" spans="1:11" x14ac:dyDescent="0.3">
      <c r="A171" s="1">
        <v>44757</v>
      </c>
      <c r="B171">
        <v>19</v>
      </c>
      <c r="C171">
        <v>32</v>
      </c>
      <c r="D171">
        <v>964</v>
      </c>
      <c r="E171">
        <v>960</v>
      </c>
      <c r="F171">
        <v>7665</v>
      </c>
      <c r="G171">
        <v>13</v>
      </c>
      <c r="H171">
        <v>1</v>
      </c>
      <c r="I171" s="7">
        <v>1.00416666666667</v>
      </c>
      <c r="J171">
        <v>2022</v>
      </c>
      <c r="K171" t="s">
        <v>2125</v>
      </c>
    </row>
    <row r="172" spans="1:11" x14ac:dyDescent="0.3">
      <c r="A172" s="1">
        <v>44756</v>
      </c>
      <c r="B172">
        <v>23</v>
      </c>
      <c r="C172">
        <v>21</v>
      </c>
      <c r="D172">
        <v>977</v>
      </c>
      <c r="E172">
        <v>960</v>
      </c>
      <c r="F172">
        <v>7665</v>
      </c>
      <c r="G172">
        <v>-2</v>
      </c>
      <c r="H172">
        <v>-1</v>
      </c>
      <c r="I172" s="7">
        <v>1.0177083333333301</v>
      </c>
      <c r="J172">
        <v>2022</v>
      </c>
      <c r="K172" t="s">
        <v>2125</v>
      </c>
    </row>
    <row r="173" spans="1:11" x14ac:dyDescent="0.3">
      <c r="A173" s="1">
        <v>44755</v>
      </c>
      <c r="B173">
        <v>37</v>
      </c>
      <c r="C173">
        <v>35</v>
      </c>
      <c r="D173">
        <v>975</v>
      </c>
      <c r="E173">
        <v>960</v>
      </c>
      <c r="F173">
        <v>7665</v>
      </c>
      <c r="G173">
        <v>-2</v>
      </c>
      <c r="H173">
        <v>-1</v>
      </c>
      <c r="I173" s="7">
        <v>1.015625</v>
      </c>
      <c r="J173">
        <v>2022</v>
      </c>
      <c r="K173" t="s">
        <v>2125</v>
      </c>
    </row>
    <row r="174" spans="1:11" x14ac:dyDescent="0.3">
      <c r="A174" s="1">
        <v>44754</v>
      </c>
      <c r="B174">
        <v>55</v>
      </c>
      <c r="C174">
        <v>45</v>
      </c>
      <c r="D174">
        <v>973</v>
      </c>
      <c r="E174">
        <v>960</v>
      </c>
      <c r="F174">
        <v>7665</v>
      </c>
      <c r="G174">
        <v>-10</v>
      </c>
      <c r="H174">
        <v>-1</v>
      </c>
      <c r="I174" s="7">
        <v>1.0135416666666699</v>
      </c>
      <c r="J174">
        <v>2022</v>
      </c>
      <c r="K174" t="s">
        <v>2125</v>
      </c>
    </row>
    <row r="175" spans="1:11" x14ac:dyDescent="0.3">
      <c r="A175" s="1">
        <v>44753</v>
      </c>
      <c r="B175">
        <v>37</v>
      </c>
      <c r="C175">
        <v>32</v>
      </c>
      <c r="D175">
        <v>963</v>
      </c>
      <c r="E175">
        <v>960</v>
      </c>
      <c r="F175">
        <v>7665</v>
      </c>
      <c r="G175">
        <v>-5</v>
      </c>
      <c r="H175">
        <v>-1</v>
      </c>
      <c r="I175" s="7">
        <v>1.003125</v>
      </c>
      <c r="J175">
        <v>2022</v>
      </c>
      <c r="K175" t="s">
        <v>2125</v>
      </c>
    </row>
    <row r="176" spans="1:11" x14ac:dyDescent="0.3">
      <c r="A176" s="1">
        <v>44752</v>
      </c>
      <c r="B176">
        <v>21</v>
      </c>
      <c r="C176">
        <v>16</v>
      </c>
      <c r="D176">
        <v>958</v>
      </c>
      <c r="E176">
        <v>960</v>
      </c>
      <c r="F176">
        <v>7665</v>
      </c>
      <c r="G176">
        <v>-5</v>
      </c>
      <c r="H176">
        <v>-1</v>
      </c>
      <c r="I176" s="7">
        <v>0.99791666666666701</v>
      </c>
      <c r="J176">
        <v>2022</v>
      </c>
      <c r="K176" t="s">
        <v>2125</v>
      </c>
    </row>
    <row r="177" spans="1:11" x14ac:dyDescent="0.3">
      <c r="A177" s="1">
        <v>44751</v>
      </c>
      <c r="B177">
        <v>47</v>
      </c>
      <c r="C177">
        <v>34</v>
      </c>
      <c r="D177">
        <v>953</v>
      </c>
      <c r="E177">
        <v>960</v>
      </c>
      <c r="F177">
        <v>7665</v>
      </c>
      <c r="G177">
        <v>-13</v>
      </c>
      <c r="H177">
        <v>-1</v>
      </c>
      <c r="I177" s="7">
        <v>0.99270833333333297</v>
      </c>
      <c r="J177">
        <v>2022</v>
      </c>
      <c r="K177" t="s">
        <v>2125</v>
      </c>
    </row>
    <row r="178" spans="1:11" x14ac:dyDescent="0.3">
      <c r="A178" s="1">
        <v>44750</v>
      </c>
      <c r="B178">
        <v>49</v>
      </c>
      <c r="C178">
        <v>93</v>
      </c>
      <c r="D178">
        <v>940</v>
      </c>
      <c r="E178">
        <v>960</v>
      </c>
      <c r="F178">
        <v>7665</v>
      </c>
      <c r="G178">
        <v>44</v>
      </c>
      <c r="H178">
        <v>1</v>
      </c>
      <c r="I178" s="7">
        <v>0.97916666666666596</v>
      </c>
      <c r="J178">
        <v>2022</v>
      </c>
      <c r="K178" t="s">
        <v>2125</v>
      </c>
    </row>
    <row r="179" spans="1:11" x14ac:dyDescent="0.3">
      <c r="A179" s="1">
        <v>44749</v>
      </c>
      <c r="B179">
        <v>29</v>
      </c>
      <c r="C179">
        <v>28</v>
      </c>
      <c r="D179">
        <v>984</v>
      </c>
      <c r="E179">
        <v>960</v>
      </c>
      <c r="F179">
        <v>7665</v>
      </c>
      <c r="G179">
        <v>-1</v>
      </c>
      <c r="H179">
        <v>-1</v>
      </c>
      <c r="I179" s="7">
        <v>1.0249999999999999</v>
      </c>
      <c r="J179">
        <v>2022</v>
      </c>
      <c r="K179" t="s">
        <v>2125</v>
      </c>
    </row>
    <row r="180" spans="1:11" x14ac:dyDescent="0.3">
      <c r="A180" s="1">
        <v>44748</v>
      </c>
      <c r="B180">
        <v>60</v>
      </c>
      <c r="C180">
        <v>56</v>
      </c>
      <c r="D180">
        <v>983</v>
      </c>
      <c r="E180">
        <v>960</v>
      </c>
      <c r="F180">
        <v>7665</v>
      </c>
      <c r="G180">
        <v>-4</v>
      </c>
      <c r="H180">
        <v>-1</v>
      </c>
      <c r="I180" s="7">
        <v>1.02395833333333</v>
      </c>
      <c r="J180">
        <v>2022</v>
      </c>
      <c r="K180" t="s">
        <v>2125</v>
      </c>
    </row>
    <row r="181" spans="1:11" x14ac:dyDescent="0.3">
      <c r="A181" s="1">
        <v>44747</v>
      </c>
      <c r="B181">
        <v>51</v>
      </c>
      <c r="C181">
        <v>50</v>
      </c>
      <c r="D181">
        <v>979</v>
      </c>
      <c r="E181">
        <v>960</v>
      </c>
      <c r="F181">
        <v>7665</v>
      </c>
      <c r="G181">
        <v>-1</v>
      </c>
      <c r="H181">
        <v>-1</v>
      </c>
      <c r="I181" s="7">
        <v>1.01979166666667</v>
      </c>
      <c r="J181">
        <v>2022</v>
      </c>
      <c r="K181" t="s">
        <v>2125</v>
      </c>
    </row>
    <row r="182" spans="1:11" x14ac:dyDescent="0.3">
      <c r="A182" s="1">
        <v>44746</v>
      </c>
      <c r="B182">
        <v>57</v>
      </c>
      <c r="C182">
        <v>50</v>
      </c>
      <c r="D182">
        <v>978</v>
      </c>
      <c r="E182">
        <v>960</v>
      </c>
      <c r="F182">
        <v>7665</v>
      </c>
      <c r="G182">
        <v>-7</v>
      </c>
      <c r="H182">
        <v>-1</v>
      </c>
      <c r="I182" s="7">
        <v>1.01875</v>
      </c>
      <c r="J182">
        <v>2022</v>
      </c>
      <c r="K182" t="s">
        <v>2125</v>
      </c>
    </row>
    <row r="183" spans="1:11" x14ac:dyDescent="0.3">
      <c r="A183" s="1">
        <v>44745</v>
      </c>
      <c r="B183">
        <v>42</v>
      </c>
      <c r="C183">
        <v>30</v>
      </c>
      <c r="D183">
        <v>971</v>
      </c>
      <c r="E183">
        <v>960</v>
      </c>
      <c r="F183">
        <v>7665</v>
      </c>
      <c r="G183">
        <v>-12</v>
      </c>
      <c r="H183">
        <v>-1</v>
      </c>
      <c r="I183" s="7">
        <v>1.01145833333333</v>
      </c>
      <c r="J183">
        <v>2022</v>
      </c>
      <c r="K183" t="s">
        <v>2125</v>
      </c>
    </row>
    <row r="184" spans="1:11" x14ac:dyDescent="0.3">
      <c r="A184" s="1">
        <v>44744</v>
      </c>
      <c r="B184">
        <v>12</v>
      </c>
      <c r="C184">
        <v>9</v>
      </c>
      <c r="D184">
        <v>959</v>
      </c>
      <c r="E184">
        <v>960</v>
      </c>
      <c r="F184">
        <v>7665</v>
      </c>
      <c r="G184">
        <v>-3</v>
      </c>
      <c r="H184">
        <v>-1</v>
      </c>
      <c r="I184" s="7">
        <v>0.99895833333333295</v>
      </c>
      <c r="J184">
        <v>2022</v>
      </c>
      <c r="K184" t="s">
        <v>2125</v>
      </c>
    </row>
    <row r="185" spans="1:11" x14ac:dyDescent="0.3">
      <c r="A185" s="1">
        <v>44743</v>
      </c>
      <c r="B185">
        <v>33</v>
      </c>
      <c r="C185">
        <v>61</v>
      </c>
      <c r="D185">
        <v>956</v>
      </c>
      <c r="E185">
        <v>960</v>
      </c>
      <c r="F185">
        <v>7665</v>
      </c>
      <c r="G185">
        <v>28</v>
      </c>
      <c r="H185">
        <v>1</v>
      </c>
      <c r="I185" s="7">
        <v>0.99583333333333302</v>
      </c>
      <c r="J185">
        <v>2022</v>
      </c>
      <c r="K185" t="s">
        <v>2125</v>
      </c>
    </row>
    <row r="186" spans="1:11" x14ac:dyDescent="0.3">
      <c r="A186" s="1">
        <v>44742</v>
      </c>
      <c r="B186">
        <v>15</v>
      </c>
      <c r="C186">
        <v>14</v>
      </c>
      <c r="D186">
        <v>984</v>
      </c>
      <c r="E186">
        <v>960</v>
      </c>
      <c r="F186">
        <v>7665</v>
      </c>
      <c r="G186">
        <v>-1</v>
      </c>
      <c r="H186">
        <v>-1</v>
      </c>
      <c r="I186" s="7">
        <v>1.0249999999999999</v>
      </c>
      <c r="J186">
        <v>2022</v>
      </c>
      <c r="K186" t="s">
        <v>2126</v>
      </c>
    </row>
    <row r="187" spans="1:11" x14ac:dyDescent="0.3">
      <c r="A187" s="1">
        <v>44741</v>
      </c>
      <c r="B187">
        <v>35</v>
      </c>
      <c r="C187">
        <v>32</v>
      </c>
      <c r="D187">
        <v>983</v>
      </c>
      <c r="E187">
        <v>960</v>
      </c>
      <c r="F187">
        <v>7665</v>
      </c>
      <c r="G187">
        <v>-3</v>
      </c>
      <c r="H187">
        <v>-1</v>
      </c>
      <c r="I187" s="7">
        <v>1.02395833333333</v>
      </c>
      <c r="J187">
        <v>2022</v>
      </c>
      <c r="K187" t="s">
        <v>2126</v>
      </c>
    </row>
    <row r="188" spans="1:11" x14ac:dyDescent="0.3">
      <c r="A188" s="1">
        <v>44740</v>
      </c>
      <c r="B188">
        <v>17</v>
      </c>
      <c r="C188">
        <v>16</v>
      </c>
      <c r="D188">
        <v>980</v>
      </c>
      <c r="E188">
        <v>960</v>
      </c>
      <c r="F188">
        <v>7665</v>
      </c>
      <c r="G188">
        <v>-1</v>
      </c>
      <c r="H188">
        <v>-1</v>
      </c>
      <c r="I188" s="7">
        <v>1.0208333333333299</v>
      </c>
      <c r="J188">
        <v>2022</v>
      </c>
      <c r="K188" t="s">
        <v>2126</v>
      </c>
    </row>
    <row r="189" spans="1:11" x14ac:dyDescent="0.3">
      <c r="A189" s="1">
        <v>44739</v>
      </c>
      <c r="B189">
        <v>75</v>
      </c>
      <c r="C189">
        <v>73</v>
      </c>
      <c r="D189">
        <v>979</v>
      </c>
      <c r="E189">
        <v>960</v>
      </c>
      <c r="F189">
        <v>7665</v>
      </c>
      <c r="G189">
        <v>-2</v>
      </c>
      <c r="H189">
        <v>-1</v>
      </c>
      <c r="I189" s="7">
        <v>1.01979166666667</v>
      </c>
      <c r="J189">
        <v>2022</v>
      </c>
      <c r="K189" t="s">
        <v>2126</v>
      </c>
    </row>
    <row r="190" spans="1:11" x14ac:dyDescent="0.3">
      <c r="A190" s="1">
        <v>44738</v>
      </c>
      <c r="B190">
        <v>48</v>
      </c>
      <c r="C190">
        <v>32</v>
      </c>
      <c r="D190">
        <v>977</v>
      </c>
      <c r="E190">
        <v>960</v>
      </c>
      <c r="F190">
        <v>7665</v>
      </c>
      <c r="G190">
        <v>-16</v>
      </c>
      <c r="H190">
        <v>-1</v>
      </c>
      <c r="I190" s="7">
        <v>1.0177083333333301</v>
      </c>
      <c r="J190">
        <v>2022</v>
      </c>
      <c r="K190" t="s">
        <v>2126</v>
      </c>
    </row>
    <row r="191" spans="1:11" x14ac:dyDescent="0.3">
      <c r="A191" s="1">
        <v>44737</v>
      </c>
      <c r="B191">
        <v>24</v>
      </c>
      <c r="C191">
        <v>17</v>
      </c>
      <c r="D191">
        <v>961</v>
      </c>
      <c r="E191">
        <v>960</v>
      </c>
      <c r="F191">
        <v>7665</v>
      </c>
      <c r="G191">
        <v>-7</v>
      </c>
      <c r="H191">
        <v>-1</v>
      </c>
      <c r="I191" s="7">
        <v>1.0010416666666699</v>
      </c>
      <c r="J191">
        <v>2022</v>
      </c>
      <c r="K191" t="s">
        <v>2126</v>
      </c>
    </row>
    <row r="192" spans="1:11" x14ac:dyDescent="0.3">
      <c r="A192" s="1">
        <v>44736</v>
      </c>
      <c r="B192">
        <v>29</v>
      </c>
      <c r="C192">
        <v>58</v>
      </c>
      <c r="D192">
        <v>954</v>
      </c>
      <c r="E192">
        <v>960</v>
      </c>
      <c r="F192">
        <v>7665</v>
      </c>
      <c r="G192">
        <v>29</v>
      </c>
      <c r="H192">
        <v>1</v>
      </c>
      <c r="I192" s="7">
        <v>0.99375000000000002</v>
      </c>
      <c r="J192">
        <v>2022</v>
      </c>
      <c r="K192" t="s">
        <v>2126</v>
      </c>
    </row>
    <row r="193" spans="1:11" x14ac:dyDescent="0.3">
      <c r="A193" s="1">
        <v>44735</v>
      </c>
      <c r="B193">
        <v>55</v>
      </c>
      <c r="C193">
        <v>52</v>
      </c>
      <c r="D193">
        <v>983</v>
      </c>
      <c r="E193">
        <v>960</v>
      </c>
      <c r="F193">
        <v>7665</v>
      </c>
      <c r="G193">
        <v>-3</v>
      </c>
      <c r="H193">
        <v>-1</v>
      </c>
      <c r="I193" s="7">
        <v>1.02395833333333</v>
      </c>
      <c r="J193">
        <v>2022</v>
      </c>
      <c r="K193" t="s">
        <v>2126</v>
      </c>
    </row>
    <row r="194" spans="1:11" x14ac:dyDescent="0.3">
      <c r="A194" s="1">
        <v>44734</v>
      </c>
      <c r="B194">
        <v>57</v>
      </c>
      <c r="C194">
        <v>57</v>
      </c>
      <c r="D194">
        <v>980</v>
      </c>
      <c r="E194">
        <v>960</v>
      </c>
      <c r="F194">
        <v>7665</v>
      </c>
      <c r="G194">
        <v>0</v>
      </c>
      <c r="H194">
        <v>0</v>
      </c>
      <c r="I194" s="7">
        <v>1.0208333333333299</v>
      </c>
      <c r="J194">
        <v>2022</v>
      </c>
      <c r="K194" t="s">
        <v>2126</v>
      </c>
    </row>
    <row r="195" spans="1:11" x14ac:dyDescent="0.3">
      <c r="A195" s="1">
        <v>44733</v>
      </c>
      <c r="B195">
        <v>46</v>
      </c>
      <c r="C195">
        <v>45</v>
      </c>
      <c r="D195">
        <v>980</v>
      </c>
      <c r="E195">
        <v>960</v>
      </c>
      <c r="F195">
        <v>7665</v>
      </c>
      <c r="G195">
        <v>-1</v>
      </c>
      <c r="H195">
        <v>-1</v>
      </c>
      <c r="I195" s="7">
        <v>1.0208333333333299</v>
      </c>
      <c r="J195">
        <v>2022</v>
      </c>
      <c r="K195" t="s">
        <v>2126</v>
      </c>
    </row>
    <row r="196" spans="1:11" x14ac:dyDescent="0.3">
      <c r="A196" s="1">
        <v>44732</v>
      </c>
      <c r="B196">
        <v>91</v>
      </c>
      <c r="C196">
        <v>77</v>
      </c>
      <c r="D196">
        <v>979</v>
      </c>
      <c r="E196">
        <v>960</v>
      </c>
      <c r="F196">
        <v>7665</v>
      </c>
      <c r="G196">
        <v>-14</v>
      </c>
      <c r="H196">
        <v>-1</v>
      </c>
      <c r="I196" s="7">
        <v>1.01979166666667</v>
      </c>
      <c r="J196">
        <v>2022</v>
      </c>
      <c r="K196" t="s">
        <v>2126</v>
      </c>
    </row>
    <row r="197" spans="1:11" x14ac:dyDescent="0.3">
      <c r="A197" s="1">
        <v>44731</v>
      </c>
      <c r="B197">
        <v>39</v>
      </c>
      <c r="C197">
        <v>29</v>
      </c>
      <c r="D197">
        <v>965</v>
      </c>
      <c r="E197">
        <v>960</v>
      </c>
      <c r="F197">
        <v>7665</v>
      </c>
      <c r="G197">
        <v>-10</v>
      </c>
      <c r="H197">
        <v>-1</v>
      </c>
      <c r="I197" s="7">
        <v>1.0052083333333299</v>
      </c>
      <c r="J197">
        <v>2022</v>
      </c>
      <c r="K197" t="s">
        <v>2126</v>
      </c>
    </row>
    <row r="198" spans="1:11" x14ac:dyDescent="0.3">
      <c r="A198" s="1">
        <v>44730</v>
      </c>
      <c r="B198">
        <v>11</v>
      </c>
      <c r="C198">
        <v>9</v>
      </c>
      <c r="D198">
        <v>955</v>
      </c>
      <c r="E198">
        <v>960</v>
      </c>
      <c r="F198">
        <v>7665</v>
      </c>
      <c r="G198">
        <v>-2</v>
      </c>
      <c r="H198">
        <v>-1</v>
      </c>
      <c r="I198" s="7">
        <v>0.99479166666666596</v>
      </c>
      <c r="J198">
        <v>2022</v>
      </c>
      <c r="K198" t="s">
        <v>2126</v>
      </c>
    </row>
    <row r="199" spans="1:11" x14ac:dyDescent="0.3">
      <c r="A199" s="1">
        <v>44729</v>
      </c>
      <c r="B199">
        <v>55</v>
      </c>
      <c r="C199">
        <v>99</v>
      </c>
      <c r="D199">
        <v>953</v>
      </c>
      <c r="E199">
        <v>960</v>
      </c>
      <c r="F199">
        <v>7665</v>
      </c>
      <c r="G199">
        <v>44</v>
      </c>
      <c r="H199">
        <v>1</v>
      </c>
      <c r="I199" s="7">
        <v>0.99270833333333297</v>
      </c>
      <c r="J199">
        <v>2022</v>
      </c>
      <c r="K199" t="s">
        <v>2126</v>
      </c>
    </row>
    <row r="200" spans="1:11" x14ac:dyDescent="0.3">
      <c r="A200" s="1">
        <v>44728</v>
      </c>
      <c r="B200">
        <v>18</v>
      </c>
      <c r="C200">
        <v>15</v>
      </c>
      <c r="D200">
        <v>997</v>
      </c>
      <c r="E200">
        <v>960</v>
      </c>
      <c r="F200">
        <v>7665</v>
      </c>
      <c r="G200">
        <v>-3</v>
      </c>
      <c r="H200">
        <v>-1</v>
      </c>
      <c r="I200" s="7">
        <v>1.03854166666667</v>
      </c>
      <c r="J200">
        <v>2022</v>
      </c>
      <c r="K200" t="s">
        <v>2126</v>
      </c>
    </row>
    <row r="201" spans="1:11" x14ac:dyDescent="0.3">
      <c r="A201" s="1">
        <v>44727</v>
      </c>
      <c r="B201">
        <v>46</v>
      </c>
      <c r="C201">
        <v>45</v>
      </c>
      <c r="D201">
        <v>994</v>
      </c>
      <c r="E201">
        <v>960</v>
      </c>
      <c r="F201">
        <v>7665</v>
      </c>
      <c r="G201">
        <v>-1</v>
      </c>
      <c r="H201">
        <v>-1</v>
      </c>
      <c r="I201" s="7">
        <v>1.03541666666667</v>
      </c>
      <c r="J201">
        <v>2022</v>
      </c>
      <c r="K201" t="s">
        <v>2126</v>
      </c>
    </row>
    <row r="202" spans="1:11" x14ac:dyDescent="0.3">
      <c r="A202" s="1">
        <v>44726</v>
      </c>
      <c r="B202">
        <v>60</v>
      </c>
      <c r="C202">
        <v>50</v>
      </c>
      <c r="D202">
        <v>993</v>
      </c>
      <c r="E202">
        <v>960</v>
      </c>
      <c r="F202">
        <v>7665</v>
      </c>
      <c r="G202">
        <v>-10</v>
      </c>
      <c r="H202">
        <v>-1</v>
      </c>
      <c r="I202" s="7">
        <v>1.034375</v>
      </c>
      <c r="J202">
        <v>2022</v>
      </c>
      <c r="K202" t="s">
        <v>2126</v>
      </c>
    </row>
    <row r="203" spans="1:11" x14ac:dyDescent="0.3">
      <c r="A203" s="1">
        <v>44725</v>
      </c>
      <c r="B203">
        <v>27</v>
      </c>
      <c r="C203">
        <v>26</v>
      </c>
      <c r="D203">
        <v>983</v>
      </c>
      <c r="E203">
        <v>960</v>
      </c>
      <c r="F203">
        <v>7665</v>
      </c>
      <c r="G203">
        <v>-1</v>
      </c>
      <c r="H203">
        <v>-1</v>
      </c>
      <c r="I203" s="7">
        <v>1.02395833333333</v>
      </c>
      <c r="J203">
        <v>2022</v>
      </c>
      <c r="K203" t="s">
        <v>2126</v>
      </c>
    </row>
    <row r="204" spans="1:11" x14ac:dyDescent="0.3">
      <c r="A204" s="1">
        <v>44724</v>
      </c>
      <c r="B204">
        <v>38</v>
      </c>
      <c r="C204">
        <v>28</v>
      </c>
      <c r="D204">
        <v>982</v>
      </c>
      <c r="E204">
        <v>960</v>
      </c>
      <c r="F204">
        <v>7665</v>
      </c>
      <c r="G204">
        <v>-10</v>
      </c>
      <c r="H204">
        <v>-1</v>
      </c>
      <c r="I204" s="7">
        <v>1.02291666666667</v>
      </c>
      <c r="J204">
        <v>2022</v>
      </c>
      <c r="K204" t="s">
        <v>2126</v>
      </c>
    </row>
    <row r="205" spans="1:11" x14ac:dyDescent="0.3">
      <c r="A205" s="1">
        <v>44723</v>
      </c>
      <c r="B205">
        <v>20</v>
      </c>
      <c r="C205">
        <v>13</v>
      </c>
      <c r="D205">
        <v>972</v>
      </c>
      <c r="E205">
        <v>960</v>
      </c>
      <c r="F205">
        <v>7665</v>
      </c>
      <c r="G205">
        <v>-7</v>
      </c>
      <c r="H205">
        <v>-1</v>
      </c>
      <c r="I205" s="7">
        <v>1.0125</v>
      </c>
      <c r="J205">
        <v>2022</v>
      </c>
      <c r="K205" t="s">
        <v>2126</v>
      </c>
    </row>
    <row r="206" spans="1:11" x14ac:dyDescent="0.3">
      <c r="A206" s="1">
        <v>44722</v>
      </c>
      <c r="B206">
        <v>24</v>
      </c>
      <c r="C206">
        <v>42</v>
      </c>
      <c r="D206">
        <v>965</v>
      </c>
      <c r="E206">
        <v>960</v>
      </c>
      <c r="F206">
        <v>7665</v>
      </c>
      <c r="G206">
        <v>18</v>
      </c>
      <c r="H206">
        <v>1</v>
      </c>
      <c r="I206" s="7">
        <v>1.0052083333333299</v>
      </c>
      <c r="J206">
        <v>2022</v>
      </c>
      <c r="K206" t="s">
        <v>2126</v>
      </c>
    </row>
    <row r="207" spans="1:11" x14ac:dyDescent="0.3">
      <c r="A207" s="1">
        <v>44721</v>
      </c>
      <c r="B207">
        <v>60</v>
      </c>
      <c r="C207">
        <v>60</v>
      </c>
      <c r="D207">
        <v>983</v>
      </c>
      <c r="E207">
        <v>960</v>
      </c>
      <c r="F207">
        <v>7665</v>
      </c>
      <c r="G207">
        <v>0</v>
      </c>
      <c r="H207">
        <v>0</v>
      </c>
      <c r="I207" s="7">
        <v>1.02395833333333</v>
      </c>
      <c r="J207">
        <v>2022</v>
      </c>
      <c r="K207" t="s">
        <v>2126</v>
      </c>
    </row>
    <row r="208" spans="1:11" x14ac:dyDescent="0.3">
      <c r="A208" s="1">
        <v>44720</v>
      </c>
      <c r="B208">
        <v>62</v>
      </c>
      <c r="C208">
        <v>51</v>
      </c>
      <c r="D208">
        <v>983</v>
      </c>
      <c r="E208">
        <v>960</v>
      </c>
      <c r="F208">
        <v>7665</v>
      </c>
      <c r="G208">
        <v>-11</v>
      </c>
      <c r="H208">
        <v>-1</v>
      </c>
      <c r="I208" s="7">
        <v>1.02395833333333</v>
      </c>
      <c r="J208">
        <v>2022</v>
      </c>
      <c r="K208" t="s">
        <v>2126</v>
      </c>
    </row>
    <row r="209" spans="1:11" x14ac:dyDescent="0.3">
      <c r="A209" s="1">
        <v>44719</v>
      </c>
      <c r="B209">
        <v>56</v>
      </c>
      <c r="C209">
        <v>53</v>
      </c>
      <c r="D209">
        <v>972</v>
      </c>
      <c r="E209">
        <v>960</v>
      </c>
      <c r="F209">
        <v>7665</v>
      </c>
      <c r="G209">
        <v>-3</v>
      </c>
      <c r="H209">
        <v>-1</v>
      </c>
      <c r="I209" s="7">
        <v>1.0125</v>
      </c>
      <c r="J209">
        <v>2022</v>
      </c>
      <c r="K209" t="s">
        <v>2126</v>
      </c>
    </row>
    <row r="210" spans="1:11" x14ac:dyDescent="0.3">
      <c r="A210" s="1">
        <v>44718</v>
      </c>
      <c r="B210">
        <v>54</v>
      </c>
      <c r="C210">
        <v>47</v>
      </c>
      <c r="D210">
        <v>969</v>
      </c>
      <c r="E210">
        <v>960</v>
      </c>
      <c r="F210">
        <v>7665</v>
      </c>
      <c r="G210">
        <v>-7</v>
      </c>
      <c r="H210">
        <v>-1</v>
      </c>
      <c r="I210" s="7">
        <v>1.0093749999999999</v>
      </c>
      <c r="J210">
        <v>2022</v>
      </c>
      <c r="K210" t="s">
        <v>2126</v>
      </c>
    </row>
    <row r="211" spans="1:11" x14ac:dyDescent="0.3">
      <c r="A211" s="1">
        <v>44717</v>
      </c>
      <c r="B211">
        <v>45</v>
      </c>
      <c r="C211">
        <v>29</v>
      </c>
      <c r="D211">
        <v>962</v>
      </c>
      <c r="E211">
        <v>960</v>
      </c>
      <c r="F211">
        <v>7665</v>
      </c>
      <c r="G211">
        <v>-16</v>
      </c>
      <c r="H211">
        <v>-1</v>
      </c>
      <c r="I211" s="7">
        <v>1.0020833333333301</v>
      </c>
      <c r="J211">
        <v>2022</v>
      </c>
      <c r="K211" t="s">
        <v>2126</v>
      </c>
    </row>
    <row r="212" spans="1:11" x14ac:dyDescent="0.3">
      <c r="A212" s="1">
        <v>44716</v>
      </c>
      <c r="B212">
        <v>30</v>
      </c>
      <c r="C212">
        <v>22</v>
      </c>
      <c r="D212">
        <v>946</v>
      </c>
      <c r="E212">
        <v>960</v>
      </c>
      <c r="F212">
        <v>7665</v>
      </c>
      <c r="G212">
        <v>-8</v>
      </c>
      <c r="H212">
        <v>-1</v>
      </c>
      <c r="I212" s="7">
        <v>0.98541666666666705</v>
      </c>
      <c r="J212">
        <v>2022</v>
      </c>
      <c r="K212" t="s">
        <v>2126</v>
      </c>
    </row>
    <row r="213" spans="1:11" x14ac:dyDescent="0.3">
      <c r="A213" s="1">
        <v>44715</v>
      </c>
      <c r="B213">
        <v>28</v>
      </c>
      <c r="C213">
        <v>55</v>
      </c>
      <c r="D213">
        <v>938</v>
      </c>
      <c r="E213">
        <v>960</v>
      </c>
      <c r="F213">
        <v>7665</v>
      </c>
      <c r="G213">
        <v>27</v>
      </c>
      <c r="H213">
        <v>1</v>
      </c>
      <c r="I213" s="7">
        <v>0.97708333333333297</v>
      </c>
      <c r="J213">
        <v>2022</v>
      </c>
      <c r="K213" t="s">
        <v>2126</v>
      </c>
    </row>
    <row r="214" spans="1:11" x14ac:dyDescent="0.3">
      <c r="A214" s="1">
        <v>44714</v>
      </c>
      <c r="B214">
        <v>42</v>
      </c>
      <c r="C214">
        <v>42</v>
      </c>
      <c r="D214">
        <v>965</v>
      </c>
      <c r="E214">
        <v>960</v>
      </c>
      <c r="F214">
        <v>7665</v>
      </c>
      <c r="G214">
        <v>0</v>
      </c>
      <c r="H214">
        <v>0</v>
      </c>
      <c r="I214" s="7">
        <v>1.0052083333333299</v>
      </c>
      <c r="J214">
        <v>2022</v>
      </c>
      <c r="K214" t="s">
        <v>2126</v>
      </c>
    </row>
    <row r="215" spans="1:11" x14ac:dyDescent="0.3">
      <c r="A215" s="1">
        <v>44713</v>
      </c>
      <c r="B215">
        <v>58</v>
      </c>
      <c r="C215">
        <v>53</v>
      </c>
      <c r="D215">
        <v>965</v>
      </c>
      <c r="E215">
        <v>960</v>
      </c>
      <c r="F215">
        <v>7665</v>
      </c>
      <c r="G215">
        <v>-5</v>
      </c>
      <c r="H215">
        <v>-1</v>
      </c>
      <c r="I215" s="7">
        <v>1.0052083333333299</v>
      </c>
      <c r="J215">
        <v>2022</v>
      </c>
      <c r="K215" t="s">
        <v>2126</v>
      </c>
    </row>
    <row r="216" spans="1:11" x14ac:dyDescent="0.3">
      <c r="A216" s="1">
        <v>44712</v>
      </c>
      <c r="B216">
        <v>59</v>
      </c>
      <c r="C216">
        <v>49</v>
      </c>
      <c r="D216">
        <v>960</v>
      </c>
      <c r="E216">
        <v>960</v>
      </c>
      <c r="F216">
        <v>7665</v>
      </c>
      <c r="G216">
        <v>-10</v>
      </c>
      <c r="H216">
        <v>-1</v>
      </c>
      <c r="I216" s="7">
        <v>1</v>
      </c>
      <c r="J216">
        <v>2022</v>
      </c>
      <c r="K216" t="s">
        <v>2127</v>
      </c>
    </row>
    <row r="217" spans="1:11" x14ac:dyDescent="0.3">
      <c r="A217" s="1">
        <v>44711</v>
      </c>
      <c r="B217">
        <v>64</v>
      </c>
      <c r="C217">
        <v>59</v>
      </c>
      <c r="D217">
        <v>950</v>
      </c>
      <c r="E217">
        <v>960</v>
      </c>
      <c r="F217">
        <v>7665</v>
      </c>
      <c r="G217">
        <v>-5</v>
      </c>
      <c r="H217">
        <v>-1</v>
      </c>
      <c r="I217" s="7">
        <v>0.98958333333333404</v>
      </c>
      <c r="J217">
        <v>2022</v>
      </c>
      <c r="K217" t="s">
        <v>2127</v>
      </c>
    </row>
    <row r="218" spans="1:11" x14ac:dyDescent="0.3">
      <c r="A218" s="1">
        <v>44710</v>
      </c>
      <c r="B218">
        <v>28</v>
      </c>
      <c r="C218">
        <v>18</v>
      </c>
      <c r="D218">
        <v>945</v>
      </c>
      <c r="E218">
        <v>960</v>
      </c>
      <c r="F218">
        <v>7665</v>
      </c>
      <c r="G218">
        <v>-10</v>
      </c>
      <c r="H218">
        <v>-1</v>
      </c>
      <c r="I218" s="7">
        <v>0.984375</v>
      </c>
      <c r="J218">
        <v>2022</v>
      </c>
      <c r="K218" t="s">
        <v>2127</v>
      </c>
    </row>
    <row r="219" spans="1:11" x14ac:dyDescent="0.3">
      <c r="A219" s="1">
        <v>44709</v>
      </c>
      <c r="B219">
        <v>16</v>
      </c>
      <c r="C219">
        <v>11</v>
      </c>
      <c r="D219">
        <v>935</v>
      </c>
      <c r="E219">
        <v>960</v>
      </c>
      <c r="F219">
        <v>7665</v>
      </c>
      <c r="G219">
        <v>-5</v>
      </c>
      <c r="H219">
        <v>-1</v>
      </c>
      <c r="I219" s="7">
        <v>0.97395833333333404</v>
      </c>
      <c r="J219">
        <v>2022</v>
      </c>
      <c r="K219" t="s">
        <v>2127</v>
      </c>
    </row>
    <row r="220" spans="1:11" x14ac:dyDescent="0.3">
      <c r="A220" s="1">
        <v>44708</v>
      </c>
      <c r="B220">
        <v>59</v>
      </c>
      <c r="C220">
        <v>108</v>
      </c>
      <c r="D220">
        <v>930</v>
      </c>
      <c r="E220">
        <v>960</v>
      </c>
      <c r="F220">
        <v>7665</v>
      </c>
      <c r="G220">
        <v>49</v>
      </c>
      <c r="H220">
        <v>1</v>
      </c>
      <c r="I220" s="7">
        <v>0.96875</v>
      </c>
      <c r="J220">
        <v>2022</v>
      </c>
      <c r="K220" t="s">
        <v>2127</v>
      </c>
    </row>
    <row r="221" spans="1:11" x14ac:dyDescent="0.3">
      <c r="A221" s="1">
        <v>44707</v>
      </c>
      <c r="B221">
        <v>53</v>
      </c>
      <c r="C221">
        <v>51</v>
      </c>
      <c r="D221">
        <v>979</v>
      </c>
      <c r="E221">
        <v>960</v>
      </c>
      <c r="F221">
        <v>7665</v>
      </c>
      <c r="G221">
        <v>-2</v>
      </c>
      <c r="H221">
        <v>-1</v>
      </c>
      <c r="I221" s="7">
        <v>1.01979166666667</v>
      </c>
      <c r="J221">
        <v>2022</v>
      </c>
      <c r="K221" t="s">
        <v>2127</v>
      </c>
    </row>
    <row r="222" spans="1:11" x14ac:dyDescent="0.3">
      <c r="A222" s="1">
        <v>44706</v>
      </c>
      <c r="B222">
        <v>29</v>
      </c>
      <c r="C222">
        <v>28</v>
      </c>
      <c r="D222">
        <v>977</v>
      </c>
      <c r="E222">
        <v>960</v>
      </c>
      <c r="F222">
        <v>7665</v>
      </c>
      <c r="G222">
        <v>-1</v>
      </c>
      <c r="H222">
        <v>-1</v>
      </c>
      <c r="I222" s="7">
        <v>1.0177083333333301</v>
      </c>
      <c r="J222">
        <v>2022</v>
      </c>
      <c r="K222" t="s">
        <v>2127</v>
      </c>
    </row>
    <row r="223" spans="1:11" x14ac:dyDescent="0.3">
      <c r="A223" s="1">
        <v>44705</v>
      </c>
      <c r="B223">
        <v>61</v>
      </c>
      <c r="C223">
        <v>57</v>
      </c>
      <c r="D223">
        <v>976</v>
      </c>
      <c r="E223">
        <v>960</v>
      </c>
      <c r="F223">
        <v>7665</v>
      </c>
      <c r="G223">
        <v>-4</v>
      </c>
      <c r="H223">
        <v>-1</v>
      </c>
      <c r="I223" s="7">
        <v>1.0166666666666699</v>
      </c>
      <c r="J223">
        <v>2022</v>
      </c>
      <c r="K223" t="s">
        <v>2127</v>
      </c>
    </row>
    <row r="224" spans="1:11" x14ac:dyDescent="0.3">
      <c r="A224" s="1">
        <v>44704</v>
      </c>
      <c r="B224">
        <v>51</v>
      </c>
      <c r="C224">
        <v>42</v>
      </c>
      <c r="D224">
        <v>972</v>
      </c>
      <c r="E224">
        <v>960</v>
      </c>
      <c r="F224">
        <v>7665</v>
      </c>
      <c r="G224">
        <v>-9</v>
      </c>
      <c r="H224">
        <v>-1</v>
      </c>
      <c r="I224" s="7">
        <v>1.0125</v>
      </c>
      <c r="J224">
        <v>2022</v>
      </c>
      <c r="K224" t="s">
        <v>2127</v>
      </c>
    </row>
    <row r="225" spans="1:11" x14ac:dyDescent="0.3">
      <c r="A225" s="1">
        <v>44703</v>
      </c>
      <c r="B225">
        <v>16</v>
      </c>
      <c r="C225">
        <v>11</v>
      </c>
      <c r="D225">
        <v>963</v>
      </c>
      <c r="E225">
        <v>960</v>
      </c>
      <c r="F225">
        <v>7665</v>
      </c>
      <c r="G225">
        <v>-5</v>
      </c>
      <c r="H225">
        <v>-1</v>
      </c>
      <c r="I225" s="7">
        <v>1.003125</v>
      </c>
      <c r="J225">
        <v>2022</v>
      </c>
      <c r="K225" t="s">
        <v>2127</v>
      </c>
    </row>
    <row r="226" spans="1:11" x14ac:dyDescent="0.3">
      <c r="A226" s="1">
        <v>44702</v>
      </c>
      <c r="B226">
        <v>17</v>
      </c>
      <c r="C226">
        <v>11</v>
      </c>
      <c r="D226">
        <v>958</v>
      </c>
      <c r="E226">
        <v>960</v>
      </c>
      <c r="F226">
        <v>7665</v>
      </c>
      <c r="G226">
        <v>-6</v>
      </c>
      <c r="H226">
        <v>-1</v>
      </c>
      <c r="I226" s="7">
        <v>0.99791666666666701</v>
      </c>
      <c r="J226">
        <v>2022</v>
      </c>
      <c r="K226" t="s">
        <v>2127</v>
      </c>
    </row>
    <row r="227" spans="1:11" x14ac:dyDescent="0.3">
      <c r="A227" s="1">
        <v>44701</v>
      </c>
      <c r="B227">
        <v>22</v>
      </c>
      <c r="C227">
        <v>41</v>
      </c>
      <c r="D227">
        <v>952</v>
      </c>
      <c r="E227">
        <v>960</v>
      </c>
      <c r="F227">
        <v>7665</v>
      </c>
      <c r="G227">
        <v>19</v>
      </c>
      <c r="H227">
        <v>1</v>
      </c>
      <c r="I227" s="7">
        <v>0.99166666666666703</v>
      </c>
      <c r="J227">
        <v>2022</v>
      </c>
      <c r="K227" t="s">
        <v>2127</v>
      </c>
    </row>
    <row r="228" spans="1:11" x14ac:dyDescent="0.3">
      <c r="A228" s="1">
        <v>44700</v>
      </c>
      <c r="B228">
        <v>51</v>
      </c>
      <c r="C228">
        <v>49</v>
      </c>
      <c r="D228">
        <v>971</v>
      </c>
      <c r="E228">
        <v>960</v>
      </c>
      <c r="F228">
        <v>7665</v>
      </c>
      <c r="G228">
        <v>-2</v>
      </c>
      <c r="H228">
        <v>-1</v>
      </c>
      <c r="I228" s="7">
        <v>1.01145833333333</v>
      </c>
      <c r="J228">
        <v>2022</v>
      </c>
      <c r="K228" t="s">
        <v>2127</v>
      </c>
    </row>
    <row r="229" spans="1:11" x14ac:dyDescent="0.3">
      <c r="A229" s="1">
        <v>44699</v>
      </c>
      <c r="B229">
        <v>53</v>
      </c>
      <c r="C229">
        <v>50</v>
      </c>
      <c r="D229">
        <v>969</v>
      </c>
      <c r="E229">
        <v>960</v>
      </c>
      <c r="F229">
        <v>7665</v>
      </c>
      <c r="G229">
        <v>-3</v>
      </c>
      <c r="H229">
        <v>-1</v>
      </c>
      <c r="I229" s="7">
        <v>1.0093749999999999</v>
      </c>
      <c r="J229">
        <v>2022</v>
      </c>
      <c r="K229" t="s">
        <v>2127</v>
      </c>
    </row>
    <row r="230" spans="1:11" x14ac:dyDescent="0.3">
      <c r="A230" s="1">
        <v>44698</v>
      </c>
      <c r="B230">
        <v>19</v>
      </c>
      <c r="C230">
        <v>16</v>
      </c>
      <c r="D230">
        <v>966</v>
      </c>
      <c r="E230">
        <v>960</v>
      </c>
      <c r="F230">
        <v>7665</v>
      </c>
      <c r="G230">
        <v>-3</v>
      </c>
      <c r="H230">
        <v>-1</v>
      </c>
      <c r="I230" s="7">
        <v>1.0062500000000001</v>
      </c>
      <c r="J230">
        <v>2022</v>
      </c>
      <c r="K230" t="s">
        <v>2127</v>
      </c>
    </row>
    <row r="231" spans="1:11" x14ac:dyDescent="0.3">
      <c r="A231" s="1">
        <v>44697</v>
      </c>
      <c r="B231">
        <v>79</v>
      </c>
      <c r="C231">
        <v>78</v>
      </c>
      <c r="D231">
        <v>963</v>
      </c>
      <c r="E231">
        <v>960</v>
      </c>
      <c r="F231">
        <v>7665</v>
      </c>
      <c r="G231">
        <v>-1</v>
      </c>
      <c r="H231">
        <v>-1</v>
      </c>
      <c r="I231" s="7">
        <v>1.003125</v>
      </c>
      <c r="J231">
        <v>2022</v>
      </c>
      <c r="K231" t="s">
        <v>2127</v>
      </c>
    </row>
    <row r="232" spans="1:11" x14ac:dyDescent="0.3">
      <c r="A232" s="1">
        <v>44696</v>
      </c>
      <c r="B232">
        <v>18</v>
      </c>
      <c r="C232">
        <v>14</v>
      </c>
      <c r="D232">
        <v>962</v>
      </c>
      <c r="E232">
        <v>960</v>
      </c>
      <c r="F232">
        <v>7665</v>
      </c>
      <c r="G232">
        <v>-4</v>
      </c>
      <c r="H232">
        <v>-1</v>
      </c>
      <c r="I232" s="7">
        <v>1.0020833333333301</v>
      </c>
      <c r="J232">
        <v>2022</v>
      </c>
      <c r="K232" t="s">
        <v>2127</v>
      </c>
    </row>
    <row r="233" spans="1:11" x14ac:dyDescent="0.3">
      <c r="A233" s="1">
        <v>44695</v>
      </c>
      <c r="B233">
        <v>15</v>
      </c>
      <c r="C233">
        <v>11</v>
      </c>
      <c r="D233">
        <v>958</v>
      </c>
      <c r="E233">
        <v>960</v>
      </c>
      <c r="F233">
        <v>7665</v>
      </c>
      <c r="G233">
        <v>-4</v>
      </c>
      <c r="H233">
        <v>-1</v>
      </c>
      <c r="I233" s="7">
        <v>0.99791666666666701</v>
      </c>
      <c r="J233">
        <v>2022</v>
      </c>
      <c r="K233" t="s">
        <v>2127</v>
      </c>
    </row>
    <row r="234" spans="1:11" x14ac:dyDescent="0.3">
      <c r="A234" s="1">
        <v>44694</v>
      </c>
      <c r="B234">
        <v>35</v>
      </c>
      <c r="C234">
        <v>65</v>
      </c>
      <c r="D234">
        <v>954</v>
      </c>
      <c r="E234">
        <v>960</v>
      </c>
      <c r="F234">
        <v>7665</v>
      </c>
      <c r="G234">
        <v>30</v>
      </c>
      <c r="H234">
        <v>1</v>
      </c>
      <c r="I234" s="7">
        <v>0.99375000000000002</v>
      </c>
      <c r="J234">
        <v>2022</v>
      </c>
      <c r="K234" t="s">
        <v>2127</v>
      </c>
    </row>
    <row r="235" spans="1:11" x14ac:dyDescent="0.3">
      <c r="A235" s="1">
        <v>44693</v>
      </c>
      <c r="B235">
        <v>42</v>
      </c>
      <c r="C235">
        <v>35</v>
      </c>
      <c r="D235">
        <v>984</v>
      </c>
      <c r="E235">
        <v>960</v>
      </c>
      <c r="F235">
        <v>7665</v>
      </c>
      <c r="G235">
        <v>-7</v>
      </c>
      <c r="H235">
        <v>-1</v>
      </c>
      <c r="I235" s="7">
        <v>1.0249999999999999</v>
      </c>
      <c r="J235">
        <v>2022</v>
      </c>
      <c r="K235" t="s">
        <v>2127</v>
      </c>
    </row>
    <row r="236" spans="1:11" x14ac:dyDescent="0.3">
      <c r="A236" s="1">
        <v>44692</v>
      </c>
      <c r="B236">
        <v>47</v>
      </c>
      <c r="C236">
        <v>46</v>
      </c>
      <c r="D236">
        <v>977</v>
      </c>
      <c r="E236">
        <v>960</v>
      </c>
      <c r="F236">
        <v>7665</v>
      </c>
      <c r="G236">
        <v>-1</v>
      </c>
      <c r="H236">
        <v>-1</v>
      </c>
      <c r="I236" s="7">
        <v>1.0177083333333301</v>
      </c>
      <c r="J236">
        <v>2022</v>
      </c>
      <c r="K236" t="s">
        <v>2127</v>
      </c>
    </row>
    <row r="237" spans="1:11" x14ac:dyDescent="0.3">
      <c r="A237" s="1">
        <v>44691</v>
      </c>
      <c r="B237">
        <v>27</v>
      </c>
      <c r="C237">
        <v>27</v>
      </c>
      <c r="D237">
        <v>976</v>
      </c>
      <c r="E237">
        <v>960</v>
      </c>
      <c r="F237">
        <v>7665</v>
      </c>
      <c r="G237">
        <v>0</v>
      </c>
      <c r="H237">
        <v>0</v>
      </c>
      <c r="I237" s="7">
        <v>1.0166666666666699</v>
      </c>
      <c r="J237">
        <v>2022</v>
      </c>
      <c r="K237" t="s">
        <v>2127</v>
      </c>
    </row>
    <row r="238" spans="1:11" x14ac:dyDescent="0.3">
      <c r="A238" s="1">
        <v>44690</v>
      </c>
      <c r="B238">
        <v>34</v>
      </c>
      <c r="C238">
        <v>34</v>
      </c>
      <c r="D238">
        <v>976</v>
      </c>
      <c r="E238">
        <v>960</v>
      </c>
      <c r="F238">
        <v>7665</v>
      </c>
      <c r="G238">
        <v>0</v>
      </c>
      <c r="H238">
        <v>0</v>
      </c>
      <c r="I238" s="7">
        <v>1.0166666666666699</v>
      </c>
      <c r="J238">
        <v>2022</v>
      </c>
      <c r="K238" t="s">
        <v>2127</v>
      </c>
    </row>
    <row r="239" spans="1:11" x14ac:dyDescent="0.3">
      <c r="A239" s="1">
        <v>44689</v>
      </c>
      <c r="B239">
        <v>24</v>
      </c>
      <c r="C239">
        <v>18</v>
      </c>
      <c r="D239">
        <v>976</v>
      </c>
      <c r="E239">
        <v>960</v>
      </c>
      <c r="F239">
        <v>7665</v>
      </c>
      <c r="G239">
        <v>-6</v>
      </c>
      <c r="H239">
        <v>-1</v>
      </c>
      <c r="I239" s="7">
        <v>1.0166666666666699</v>
      </c>
      <c r="J239">
        <v>2022</v>
      </c>
      <c r="K239" t="s">
        <v>2127</v>
      </c>
    </row>
    <row r="240" spans="1:11" x14ac:dyDescent="0.3">
      <c r="A240" s="1">
        <v>44688</v>
      </c>
      <c r="B240">
        <v>43</v>
      </c>
      <c r="C240">
        <v>29</v>
      </c>
      <c r="D240">
        <v>970</v>
      </c>
      <c r="E240">
        <v>960</v>
      </c>
      <c r="F240">
        <v>7665</v>
      </c>
      <c r="G240">
        <v>-14</v>
      </c>
      <c r="H240">
        <v>-1</v>
      </c>
      <c r="I240" s="7">
        <v>1.0104166666666701</v>
      </c>
      <c r="J240">
        <v>2022</v>
      </c>
      <c r="K240" t="s">
        <v>2127</v>
      </c>
    </row>
    <row r="241" spans="1:11" x14ac:dyDescent="0.3">
      <c r="A241" s="1">
        <v>44687</v>
      </c>
      <c r="B241">
        <v>29</v>
      </c>
      <c r="C241">
        <v>53</v>
      </c>
      <c r="D241">
        <v>956</v>
      </c>
      <c r="E241">
        <v>960</v>
      </c>
      <c r="F241">
        <v>7665</v>
      </c>
      <c r="G241">
        <v>24</v>
      </c>
      <c r="H241">
        <v>1</v>
      </c>
      <c r="I241" s="7">
        <v>0.99583333333333302</v>
      </c>
      <c r="J241">
        <v>2022</v>
      </c>
      <c r="K241" t="s">
        <v>2127</v>
      </c>
    </row>
    <row r="242" spans="1:11" x14ac:dyDescent="0.3">
      <c r="A242" s="1">
        <v>44686</v>
      </c>
      <c r="B242">
        <v>16</v>
      </c>
      <c r="C242">
        <v>16</v>
      </c>
      <c r="D242">
        <v>980</v>
      </c>
      <c r="E242">
        <v>960</v>
      </c>
      <c r="F242">
        <v>7665</v>
      </c>
      <c r="G242">
        <v>0</v>
      </c>
      <c r="H242">
        <v>0</v>
      </c>
      <c r="I242" s="7">
        <v>1.0208333333333299</v>
      </c>
      <c r="J242">
        <v>2022</v>
      </c>
      <c r="K242" t="s">
        <v>2127</v>
      </c>
    </row>
    <row r="243" spans="1:11" x14ac:dyDescent="0.3">
      <c r="A243" s="1">
        <v>44685</v>
      </c>
      <c r="B243">
        <v>42</v>
      </c>
      <c r="C243">
        <v>37</v>
      </c>
      <c r="D243">
        <v>980</v>
      </c>
      <c r="E243">
        <v>960</v>
      </c>
      <c r="F243">
        <v>7665</v>
      </c>
      <c r="G243">
        <v>-5</v>
      </c>
      <c r="H243">
        <v>-1</v>
      </c>
      <c r="I243" s="7">
        <v>1.0208333333333299</v>
      </c>
      <c r="J243">
        <v>2022</v>
      </c>
      <c r="K243" t="s">
        <v>2127</v>
      </c>
    </row>
    <row r="244" spans="1:11" x14ac:dyDescent="0.3">
      <c r="A244" s="1">
        <v>44684</v>
      </c>
      <c r="B244">
        <v>30</v>
      </c>
      <c r="C244">
        <v>25</v>
      </c>
      <c r="D244">
        <v>975</v>
      </c>
      <c r="E244">
        <v>960</v>
      </c>
      <c r="F244">
        <v>7665</v>
      </c>
      <c r="G244">
        <v>-5</v>
      </c>
      <c r="H244">
        <v>-1</v>
      </c>
      <c r="I244" s="7">
        <v>1.015625</v>
      </c>
      <c r="J244">
        <v>2022</v>
      </c>
      <c r="K244" t="s">
        <v>2127</v>
      </c>
    </row>
    <row r="245" spans="1:11" x14ac:dyDescent="0.3">
      <c r="A245" s="1">
        <v>44683</v>
      </c>
      <c r="B245">
        <v>27</v>
      </c>
      <c r="C245">
        <v>26</v>
      </c>
      <c r="D245">
        <v>970</v>
      </c>
      <c r="E245">
        <v>960</v>
      </c>
      <c r="F245">
        <v>7665</v>
      </c>
      <c r="G245">
        <v>-1</v>
      </c>
      <c r="H245">
        <v>-1</v>
      </c>
      <c r="I245" s="7">
        <v>1.0104166666666701</v>
      </c>
      <c r="J245">
        <v>2022</v>
      </c>
      <c r="K245" t="s">
        <v>2127</v>
      </c>
    </row>
    <row r="246" spans="1:11" x14ac:dyDescent="0.3">
      <c r="A246" s="1">
        <v>44682</v>
      </c>
      <c r="B246">
        <v>24</v>
      </c>
      <c r="C246">
        <v>15</v>
      </c>
      <c r="D246">
        <v>969</v>
      </c>
      <c r="E246">
        <v>960</v>
      </c>
      <c r="F246">
        <v>7665</v>
      </c>
      <c r="G246">
        <v>-9</v>
      </c>
      <c r="H246">
        <v>-1</v>
      </c>
      <c r="I246" s="7">
        <v>1.0093749999999999</v>
      </c>
      <c r="J246">
        <v>2022</v>
      </c>
      <c r="K246" t="s">
        <v>2127</v>
      </c>
    </row>
    <row r="247" spans="1:11" x14ac:dyDescent="0.3">
      <c r="A247" s="1">
        <v>44681</v>
      </c>
      <c r="B247">
        <v>19</v>
      </c>
      <c r="C247">
        <v>14</v>
      </c>
      <c r="D247">
        <v>960</v>
      </c>
      <c r="E247">
        <v>960</v>
      </c>
      <c r="F247">
        <v>7665</v>
      </c>
      <c r="G247">
        <v>-5</v>
      </c>
      <c r="H247">
        <v>-1</v>
      </c>
      <c r="I247" s="7">
        <v>1</v>
      </c>
      <c r="J247">
        <v>2022</v>
      </c>
      <c r="K247" t="s">
        <v>2128</v>
      </c>
    </row>
    <row r="248" spans="1:11" x14ac:dyDescent="0.3">
      <c r="A248" s="1">
        <v>44680</v>
      </c>
      <c r="B248">
        <v>41</v>
      </c>
      <c r="C248">
        <v>80</v>
      </c>
      <c r="D248">
        <v>955</v>
      </c>
      <c r="E248">
        <v>960</v>
      </c>
      <c r="F248">
        <v>7665</v>
      </c>
      <c r="G248">
        <v>39</v>
      </c>
      <c r="H248">
        <v>1</v>
      </c>
      <c r="I248" s="7">
        <v>0.99479166666666596</v>
      </c>
      <c r="J248">
        <v>2022</v>
      </c>
      <c r="K248" t="s">
        <v>2128</v>
      </c>
    </row>
    <row r="249" spans="1:11" x14ac:dyDescent="0.3">
      <c r="A249" s="1">
        <v>44679</v>
      </c>
      <c r="B249">
        <v>41</v>
      </c>
      <c r="C249">
        <v>34</v>
      </c>
      <c r="D249">
        <v>994</v>
      </c>
      <c r="E249">
        <v>960</v>
      </c>
      <c r="F249">
        <v>7665</v>
      </c>
      <c r="G249">
        <v>-7</v>
      </c>
      <c r="H249">
        <v>-1</v>
      </c>
      <c r="I249" s="7">
        <v>1.03541666666667</v>
      </c>
      <c r="J249">
        <v>2022</v>
      </c>
      <c r="K249" t="s">
        <v>2128</v>
      </c>
    </row>
    <row r="250" spans="1:11" x14ac:dyDescent="0.3">
      <c r="A250" s="1">
        <v>44678</v>
      </c>
      <c r="B250">
        <v>53</v>
      </c>
      <c r="C250">
        <v>44</v>
      </c>
      <c r="D250">
        <v>987</v>
      </c>
      <c r="E250">
        <v>960</v>
      </c>
      <c r="F250">
        <v>7665</v>
      </c>
      <c r="G250">
        <v>-9</v>
      </c>
      <c r="H250">
        <v>-1</v>
      </c>
      <c r="I250" s="7">
        <v>1.028125</v>
      </c>
      <c r="J250">
        <v>2022</v>
      </c>
      <c r="K250" t="s">
        <v>2128</v>
      </c>
    </row>
    <row r="251" spans="1:11" x14ac:dyDescent="0.3">
      <c r="A251" s="1">
        <v>44677</v>
      </c>
      <c r="B251">
        <v>25</v>
      </c>
      <c r="C251">
        <v>24</v>
      </c>
      <c r="D251">
        <v>978</v>
      </c>
      <c r="E251">
        <v>960</v>
      </c>
      <c r="F251">
        <v>7665</v>
      </c>
      <c r="G251">
        <v>-1</v>
      </c>
      <c r="H251">
        <v>-1</v>
      </c>
      <c r="I251" s="7">
        <v>1.01875</v>
      </c>
      <c r="J251">
        <v>2022</v>
      </c>
      <c r="K251" t="s">
        <v>2128</v>
      </c>
    </row>
    <row r="252" spans="1:11" x14ac:dyDescent="0.3">
      <c r="A252" s="1">
        <v>44676</v>
      </c>
      <c r="B252">
        <v>85</v>
      </c>
      <c r="C252">
        <v>83</v>
      </c>
      <c r="D252">
        <v>977</v>
      </c>
      <c r="E252">
        <v>960</v>
      </c>
      <c r="F252">
        <v>7665</v>
      </c>
      <c r="G252">
        <v>-2</v>
      </c>
      <c r="H252">
        <v>-1</v>
      </c>
      <c r="I252" s="7">
        <v>1.0177083333333301</v>
      </c>
      <c r="J252">
        <v>2022</v>
      </c>
      <c r="K252" t="s">
        <v>2128</v>
      </c>
    </row>
    <row r="253" spans="1:11" x14ac:dyDescent="0.3">
      <c r="A253" s="1">
        <v>44675</v>
      </c>
      <c r="B253">
        <v>37</v>
      </c>
      <c r="C253">
        <v>27</v>
      </c>
      <c r="D253">
        <v>975</v>
      </c>
      <c r="E253">
        <v>960</v>
      </c>
      <c r="F253">
        <v>7665</v>
      </c>
      <c r="G253">
        <v>-10</v>
      </c>
      <c r="H253">
        <v>-1</v>
      </c>
      <c r="I253" s="7">
        <v>1.015625</v>
      </c>
      <c r="J253">
        <v>2022</v>
      </c>
      <c r="K253" t="s">
        <v>2128</v>
      </c>
    </row>
    <row r="254" spans="1:11" x14ac:dyDescent="0.3">
      <c r="A254" s="1">
        <v>44674</v>
      </c>
      <c r="B254">
        <v>12</v>
      </c>
      <c r="C254">
        <v>8</v>
      </c>
      <c r="D254">
        <v>965</v>
      </c>
      <c r="E254">
        <v>960</v>
      </c>
      <c r="F254">
        <v>7665</v>
      </c>
      <c r="G254">
        <v>-4</v>
      </c>
      <c r="H254">
        <v>-1</v>
      </c>
      <c r="I254" s="7">
        <v>1.0052083333333299</v>
      </c>
      <c r="J254">
        <v>2022</v>
      </c>
      <c r="K254" t="s">
        <v>2128</v>
      </c>
    </row>
    <row r="255" spans="1:11" x14ac:dyDescent="0.3">
      <c r="A255" s="1">
        <v>44673</v>
      </c>
      <c r="B255">
        <v>32</v>
      </c>
      <c r="C255">
        <v>61</v>
      </c>
      <c r="D255">
        <v>961</v>
      </c>
      <c r="E255">
        <v>960</v>
      </c>
      <c r="F255">
        <v>7665</v>
      </c>
      <c r="G255">
        <v>29</v>
      </c>
      <c r="H255">
        <v>1</v>
      </c>
      <c r="I255" s="7">
        <v>1.0010416666666699</v>
      </c>
      <c r="J255">
        <v>2022</v>
      </c>
      <c r="K255" t="s">
        <v>2128</v>
      </c>
    </row>
    <row r="256" spans="1:11" x14ac:dyDescent="0.3">
      <c r="A256" s="1">
        <v>44672</v>
      </c>
      <c r="B256">
        <v>30</v>
      </c>
      <c r="C256">
        <v>29</v>
      </c>
      <c r="D256">
        <v>990</v>
      </c>
      <c r="E256">
        <v>960</v>
      </c>
      <c r="F256">
        <v>7665</v>
      </c>
      <c r="G256">
        <v>-1</v>
      </c>
      <c r="H256">
        <v>-1</v>
      </c>
      <c r="I256" s="7">
        <v>1.03125</v>
      </c>
      <c r="J256">
        <v>2022</v>
      </c>
      <c r="K256" t="s">
        <v>2128</v>
      </c>
    </row>
    <row r="257" spans="1:11" x14ac:dyDescent="0.3">
      <c r="A257" s="1">
        <v>44671</v>
      </c>
      <c r="B257">
        <v>20</v>
      </c>
      <c r="C257">
        <v>20</v>
      </c>
      <c r="D257">
        <v>989</v>
      </c>
      <c r="E257">
        <v>960</v>
      </c>
      <c r="F257">
        <v>7665</v>
      </c>
      <c r="G257">
        <v>0</v>
      </c>
      <c r="H257">
        <v>0</v>
      </c>
      <c r="I257" s="7">
        <v>1.0302083333333301</v>
      </c>
      <c r="J257">
        <v>2022</v>
      </c>
      <c r="K257" t="s">
        <v>2128</v>
      </c>
    </row>
    <row r="258" spans="1:11" x14ac:dyDescent="0.3">
      <c r="A258" s="1">
        <v>44670</v>
      </c>
      <c r="B258">
        <v>23</v>
      </c>
      <c r="C258">
        <v>22</v>
      </c>
      <c r="D258">
        <v>989</v>
      </c>
      <c r="E258">
        <v>960</v>
      </c>
      <c r="F258">
        <v>7665</v>
      </c>
      <c r="G258">
        <v>-1</v>
      </c>
      <c r="H258">
        <v>-1</v>
      </c>
      <c r="I258" s="7">
        <v>1.0302083333333301</v>
      </c>
      <c r="J258">
        <v>2022</v>
      </c>
      <c r="K258" t="s">
        <v>2128</v>
      </c>
    </row>
    <row r="259" spans="1:11" x14ac:dyDescent="0.3">
      <c r="A259" s="1">
        <v>44669</v>
      </c>
      <c r="B259">
        <v>79</v>
      </c>
      <c r="C259">
        <v>72</v>
      </c>
      <c r="D259">
        <v>988</v>
      </c>
      <c r="E259">
        <v>960</v>
      </c>
      <c r="F259">
        <v>7665</v>
      </c>
      <c r="G259">
        <v>-7</v>
      </c>
      <c r="H259">
        <v>-1</v>
      </c>
      <c r="I259" s="7">
        <v>1.0291666666666699</v>
      </c>
      <c r="J259">
        <v>2022</v>
      </c>
      <c r="K259" t="s">
        <v>2128</v>
      </c>
    </row>
    <row r="260" spans="1:11" x14ac:dyDescent="0.3">
      <c r="A260" s="1">
        <v>44668</v>
      </c>
      <c r="B260">
        <v>35</v>
      </c>
      <c r="C260">
        <v>22</v>
      </c>
      <c r="D260">
        <v>981</v>
      </c>
      <c r="E260">
        <v>960</v>
      </c>
      <c r="F260">
        <v>7665</v>
      </c>
      <c r="G260">
        <v>-13</v>
      </c>
      <c r="H260">
        <v>-1</v>
      </c>
      <c r="I260" s="7">
        <v>1.0218750000000001</v>
      </c>
      <c r="J260">
        <v>2022</v>
      </c>
      <c r="K260" t="s">
        <v>2128</v>
      </c>
    </row>
    <row r="261" spans="1:11" x14ac:dyDescent="0.3">
      <c r="A261" s="1">
        <v>44667</v>
      </c>
      <c r="B261">
        <v>34</v>
      </c>
      <c r="C261">
        <v>22</v>
      </c>
      <c r="D261">
        <v>968</v>
      </c>
      <c r="E261">
        <v>960</v>
      </c>
      <c r="F261">
        <v>7665</v>
      </c>
      <c r="G261">
        <v>-12</v>
      </c>
      <c r="H261">
        <v>-1</v>
      </c>
      <c r="I261" s="7">
        <v>1.00833333333333</v>
      </c>
      <c r="J261">
        <v>2022</v>
      </c>
      <c r="K261" t="s">
        <v>2128</v>
      </c>
    </row>
    <row r="262" spans="1:11" x14ac:dyDescent="0.3">
      <c r="A262" s="1">
        <v>44666</v>
      </c>
      <c r="B262">
        <v>49</v>
      </c>
      <c r="C262">
        <v>95</v>
      </c>
      <c r="D262">
        <v>956</v>
      </c>
      <c r="E262">
        <v>960</v>
      </c>
      <c r="F262">
        <v>7665</v>
      </c>
      <c r="G262">
        <v>46</v>
      </c>
      <c r="H262">
        <v>1</v>
      </c>
      <c r="I262" s="7">
        <v>0.99583333333333302</v>
      </c>
      <c r="J262">
        <v>2022</v>
      </c>
      <c r="K262" t="s">
        <v>2128</v>
      </c>
    </row>
    <row r="263" spans="1:11" x14ac:dyDescent="0.3">
      <c r="A263" s="1">
        <v>44665</v>
      </c>
      <c r="B263">
        <v>30</v>
      </c>
      <c r="C263">
        <v>29</v>
      </c>
      <c r="D263">
        <v>1002</v>
      </c>
      <c r="E263">
        <v>960</v>
      </c>
      <c r="F263">
        <v>7665</v>
      </c>
      <c r="G263">
        <v>-1</v>
      </c>
      <c r="H263">
        <v>-1</v>
      </c>
      <c r="I263" s="7">
        <v>1.04375</v>
      </c>
      <c r="J263">
        <v>2022</v>
      </c>
      <c r="K263" t="s">
        <v>2128</v>
      </c>
    </row>
    <row r="264" spans="1:11" x14ac:dyDescent="0.3">
      <c r="A264" s="1">
        <v>44664</v>
      </c>
      <c r="B264">
        <v>42</v>
      </c>
      <c r="C264">
        <v>41</v>
      </c>
      <c r="D264">
        <v>1001</v>
      </c>
      <c r="E264">
        <v>960</v>
      </c>
      <c r="F264">
        <v>7665</v>
      </c>
      <c r="G264">
        <v>-1</v>
      </c>
      <c r="H264">
        <v>-1</v>
      </c>
      <c r="I264" s="7">
        <v>1.04270833333333</v>
      </c>
      <c r="J264">
        <v>2022</v>
      </c>
      <c r="K264" t="s">
        <v>2128</v>
      </c>
    </row>
    <row r="265" spans="1:11" x14ac:dyDescent="0.3">
      <c r="A265" s="1">
        <v>44663</v>
      </c>
      <c r="B265">
        <v>25</v>
      </c>
      <c r="C265">
        <v>23</v>
      </c>
      <c r="D265">
        <v>1000</v>
      </c>
      <c r="E265">
        <v>960</v>
      </c>
      <c r="F265">
        <v>7665</v>
      </c>
      <c r="G265">
        <v>-2</v>
      </c>
      <c r="H265">
        <v>-1</v>
      </c>
      <c r="I265" s="7">
        <v>1.0416666666666701</v>
      </c>
      <c r="J265">
        <v>2022</v>
      </c>
      <c r="K265" t="s">
        <v>2128</v>
      </c>
    </row>
    <row r="266" spans="1:11" x14ac:dyDescent="0.3">
      <c r="A266" s="1">
        <v>44662</v>
      </c>
      <c r="B266">
        <v>85</v>
      </c>
      <c r="C266">
        <v>70</v>
      </c>
      <c r="D266">
        <v>998</v>
      </c>
      <c r="E266">
        <v>960</v>
      </c>
      <c r="F266">
        <v>7665</v>
      </c>
      <c r="G266">
        <v>-15</v>
      </c>
      <c r="H266">
        <v>-1</v>
      </c>
      <c r="I266" s="7">
        <v>1.03958333333333</v>
      </c>
      <c r="J266">
        <v>2022</v>
      </c>
      <c r="K266" t="s">
        <v>2128</v>
      </c>
    </row>
    <row r="267" spans="1:11" x14ac:dyDescent="0.3">
      <c r="A267" s="1">
        <v>44661</v>
      </c>
      <c r="B267">
        <v>14</v>
      </c>
      <c r="C267">
        <v>10</v>
      </c>
      <c r="D267">
        <v>983</v>
      </c>
      <c r="E267">
        <v>960</v>
      </c>
      <c r="F267">
        <v>7665</v>
      </c>
      <c r="G267">
        <v>-4</v>
      </c>
      <c r="H267">
        <v>-1</v>
      </c>
      <c r="I267" s="7">
        <v>1.02395833333333</v>
      </c>
      <c r="J267">
        <v>2022</v>
      </c>
      <c r="K267" t="s">
        <v>2128</v>
      </c>
    </row>
    <row r="268" spans="1:11" x14ac:dyDescent="0.3">
      <c r="A268" s="1">
        <v>44660</v>
      </c>
      <c r="B268">
        <v>18</v>
      </c>
      <c r="C268">
        <v>12</v>
      </c>
      <c r="D268">
        <v>979</v>
      </c>
      <c r="E268">
        <v>960</v>
      </c>
      <c r="F268">
        <v>7665</v>
      </c>
      <c r="G268">
        <v>-6</v>
      </c>
      <c r="H268">
        <v>-1</v>
      </c>
      <c r="I268" s="7">
        <v>1.01979166666667</v>
      </c>
      <c r="J268">
        <v>2022</v>
      </c>
      <c r="K268" t="s">
        <v>2128</v>
      </c>
    </row>
    <row r="269" spans="1:11" x14ac:dyDescent="0.3">
      <c r="A269" s="1">
        <v>44659</v>
      </c>
      <c r="B269">
        <v>26</v>
      </c>
      <c r="C269">
        <v>44</v>
      </c>
      <c r="D269">
        <v>973</v>
      </c>
      <c r="E269">
        <v>960</v>
      </c>
      <c r="F269">
        <v>7665</v>
      </c>
      <c r="G269">
        <v>18</v>
      </c>
      <c r="H269">
        <v>1</v>
      </c>
      <c r="I269" s="7">
        <v>1.0135416666666699</v>
      </c>
      <c r="J269">
        <v>2022</v>
      </c>
      <c r="K269" t="s">
        <v>2128</v>
      </c>
    </row>
    <row r="270" spans="1:11" x14ac:dyDescent="0.3">
      <c r="A270" s="1">
        <v>44658</v>
      </c>
      <c r="B270">
        <v>53</v>
      </c>
      <c r="C270">
        <v>52</v>
      </c>
      <c r="D270">
        <v>991</v>
      </c>
      <c r="E270">
        <v>960</v>
      </c>
      <c r="F270">
        <v>7665</v>
      </c>
      <c r="G270">
        <v>-1</v>
      </c>
      <c r="H270">
        <v>-1</v>
      </c>
      <c r="I270" s="7">
        <v>1.0322916666666699</v>
      </c>
      <c r="J270">
        <v>2022</v>
      </c>
      <c r="K270" t="s">
        <v>2128</v>
      </c>
    </row>
    <row r="271" spans="1:11" x14ac:dyDescent="0.3">
      <c r="A271" s="1">
        <v>44657</v>
      </c>
      <c r="B271">
        <v>40</v>
      </c>
      <c r="C271">
        <v>39</v>
      </c>
      <c r="D271">
        <v>990</v>
      </c>
      <c r="E271">
        <v>960</v>
      </c>
      <c r="F271">
        <v>7665</v>
      </c>
      <c r="G271">
        <v>-1</v>
      </c>
      <c r="H271">
        <v>-1</v>
      </c>
      <c r="I271" s="7">
        <v>1.03125</v>
      </c>
      <c r="J271">
        <v>2022</v>
      </c>
      <c r="K271" t="s">
        <v>2128</v>
      </c>
    </row>
    <row r="272" spans="1:11" x14ac:dyDescent="0.3">
      <c r="A272" s="1">
        <v>44656</v>
      </c>
      <c r="B272">
        <v>27</v>
      </c>
      <c r="C272">
        <v>24</v>
      </c>
      <c r="D272">
        <v>989</v>
      </c>
      <c r="E272">
        <v>960</v>
      </c>
      <c r="F272">
        <v>7665</v>
      </c>
      <c r="G272">
        <v>-3</v>
      </c>
      <c r="H272">
        <v>-1</v>
      </c>
      <c r="I272" s="7">
        <v>1.0302083333333301</v>
      </c>
      <c r="J272">
        <v>2022</v>
      </c>
      <c r="K272" t="s">
        <v>2128</v>
      </c>
    </row>
    <row r="273" spans="1:11" x14ac:dyDescent="0.3">
      <c r="A273" s="1">
        <v>44655</v>
      </c>
      <c r="B273">
        <v>84</v>
      </c>
      <c r="C273">
        <v>84</v>
      </c>
      <c r="D273">
        <v>986</v>
      </c>
      <c r="E273">
        <v>960</v>
      </c>
      <c r="F273">
        <v>7665</v>
      </c>
      <c r="G273">
        <v>0</v>
      </c>
      <c r="H273">
        <v>0</v>
      </c>
      <c r="I273" s="7">
        <v>1.02708333333333</v>
      </c>
      <c r="J273">
        <v>2022</v>
      </c>
      <c r="K273" t="s">
        <v>2128</v>
      </c>
    </row>
    <row r="274" spans="1:11" x14ac:dyDescent="0.3">
      <c r="A274" s="1">
        <v>44654</v>
      </c>
      <c r="B274">
        <v>30</v>
      </c>
      <c r="C274">
        <v>21</v>
      </c>
      <c r="D274">
        <v>986</v>
      </c>
      <c r="E274">
        <v>960</v>
      </c>
      <c r="F274">
        <v>7665</v>
      </c>
      <c r="G274">
        <v>-9</v>
      </c>
      <c r="H274">
        <v>-1</v>
      </c>
      <c r="I274" s="7">
        <v>1.02708333333333</v>
      </c>
      <c r="J274">
        <v>2022</v>
      </c>
      <c r="K274" t="s">
        <v>2128</v>
      </c>
    </row>
    <row r="275" spans="1:11" x14ac:dyDescent="0.3">
      <c r="A275" s="1">
        <v>44653</v>
      </c>
      <c r="B275">
        <v>30</v>
      </c>
      <c r="C275">
        <v>22</v>
      </c>
      <c r="D275">
        <v>977</v>
      </c>
      <c r="E275">
        <v>960</v>
      </c>
      <c r="F275">
        <v>7665</v>
      </c>
      <c r="G275">
        <v>-8</v>
      </c>
      <c r="H275">
        <v>-1</v>
      </c>
      <c r="I275" s="7">
        <v>1.0177083333333301</v>
      </c>
      <c r="J275">
        <v>2022</v>
      </c>
      <c r="K275" t="s">
        <v>2128</v>
      </c>
    </row>
    <row r="276" spans="1:11" x14ac:dyDescent="0.3">
      <c r="A276" s="1">
        <v>44652</v>
      </c>
      <c r="B276">
        <v>21</v>
      </c>
      <c r="C276">
        <v>42</v>
      </c>
      <c r="D276">
        <v>969</v>
      </c>
      <c r="E276">
        <v>960</v>
      </c>
      <c r="F276">
        <v>7665</v>
      </c>
      <c r="G276">
        <v>21</v>
      </c>
      <c r="H276">
        <v>1</v>
      </c>
      <c r="I276" s="7">
        <v>1.0093749999999999</v>
      </c>
      <c r="J276">
        <v>2022</v>
      </c>
      <c r="K276" t="s">
        <v>2128</v>
      </c>
    </row>
    <row r="277" spans="1:11" x14ac:dyDescent="0.3">
      <c r="A277" s="1">
        <v>44651</v>
      </c>
      <c r="B277">
        <v>51</v>
      </c>
      <c r="C277">
        <v>43</v>
      </c>
      <c r="D277">
        <v>990</v>
      </c>
      <c r="E277">
        <v>960</v>
      </c>
      <c r="F277">
        <v>7665</v>
      </c>
      <c r="G277">
        <v>-8</v>
      </c>
      <c r="H277">
        <v>-1</v>
      </c>
      <c r="I277" s="7">
        <v>1.03125</v>
      </c>
      <c r="J277">
        <v>2022</v>
      </c>
      <c r="K277" t="s">
        <v>2129</v>
      </c>
    </row>
    <row r="278" spans="1:11" x14ac:dyDescent="0.3">
      <c r="A278" s="1">
        <v>44650</v>
      </c>
      <c r="B278">
        <v>36</v>
      </c>
      <c r="C278">
        <v>31</v>
      </c>
      <c r="D278">
        <v>982</v>
      </c>
      <c r="E278">
        <v>960</v>
      </c>
      <c r="F278">
        <v>7665</v>
      </c>
      <c r="G278">
        <v>-5</v>
      </c>
      <c r="H278">
        <v>-1</v>
      </c>
      <c r="I278" s="7">
        <v>1.02291666666667</v>
      </c>
      <c r="J278">
        <v>2022</v>
      </c>
      <c r="K278" t="s">
        <v>2129</v>
      </c>
    </row>
    <row r="279" spans="1:11" x14ac:dyDescent="0.3">
      <c r="A279" s="1">
        <v>44649</v>
      </c>
      <c r="B279">
        <v>33</v>
      </c>
      <c r="C279">
        <v>31</v>
      </c>
      <c r="D279">
        <v>977</v>
      </c>
      <c r="E279">
        <v>960</v>
      </c>
      <c r="F279">
        <v>7665</v>
      </c>
      <c r="G279">
        <v>-2</v>
      </c>
      <c r="H279">
        <v>-1</v>
      </c>
      <c r="I279" s="7">
        <v>1.0177083333333301</v>
      </c>
      <c r="J279">
        <v>2022</v>
      </c>
      <c r="K279" t="s">
        <v>2129</v>
      </c>
    </row>
    <row r="280" spans="1:11" x14ac:dyDescent="0.3">
      <c r="A280" s="1">
        <v>44648</v>
      </c>
      <c r="B280">
        <v>58</v>
      </c>
      <c r="C280">
        <v>58</v>
      </c>
      <c r="D280">
        <v>975</v>
      </c>
      <c r="E280">
        <v>960</v>
      </c>
      <c r="F280">
        <v>7665</v>
      </c>
      <c r="G280">
        <v>0</v>
      </c>
      <c r="H280">
        <v>0</v>
      </c>
      <c r="I280" s="7">
        <v>1.015625</v>
      </c>
      <c r="J280">
        <v>2022</v>
      </c>
      <c r="K280" t="s">
        <v>2129</v>
      </c>
    </row>
    <row r="281" spans="1:11" x14ac:dyDescent="0.3">
      <c r="A281" s="1">
        <v>44647</v>
      </c>
      <c r="B281">
        <v>36</v>
      </c>
      <c r="C281">
        <v>25</v>
      </c>
      <c r="D281">
        <v>975</v>
      </c>
      <c r="E281">
        <v>960</v>
      </c>
      <c r="F281">
        <v>7665</v>
      </c>
      <c r="G281">
        <v>-11</v>
      </c>
      <c r="H281">
        <v>-1</v>
      </c>
      <c r="I281" s="7">
        <v>1.015625</v>
      </c>
      <c r="J281">
        <v>2022</v>
      </c>
      <c r="K281" t="s">
        <v>2129</v>
      </c>
    </row>
    <row r="282" spans="1:11" x14ac:dyDescent="0.3">
      <c r="A282" s="1">
        <v>44646</v>
      </c>
      <c r="B282">
        <v>34</v>
      </c>
      <c r="C282">
        <v>23</v>
      </c>
      <c r="D282">
        <v>964</v>
      </c>
      <c r="E282">
        <v>960</v>
      </c>
      <c r="F282">
        <v>7665</v>
      </c>
      <c r="G282">
        <v>-11</v>
      </c>
      <c r="H282">
        <v>-1</v>
      </c>
      <c r="I282" s="7">
        <v>1.00416666666667</v>
      </c>
      <c r="J282">
        <v>2022</v>
      </c>
      <c r="K282" t="s">
        <v>2129</v>
      </c>
    </row>
    <row r="283" spans="1:11" x14ac:dyDescent="0.3">
      <c r="A283" s="1">
        <v>44645</v>
      </c>
      <c r="B283">
        <v>22</v>
      </c>
      <c r="C283">
        <v>40</v>
      </c>
      <c r="D283">
        <v>953</v>
      </c>
      <c r="E283">
        <v>960</v>
      </c>
      <c r="F283">
        <v>7665</v>
      </c>
      <c r="G283">
        <v>18</v>
      </c>
      <c r="H283">
        <v>1</v>
      </c>
      <c r="I283" s="7">
        <v>0.99270833333333297</v>
      </c>
      <c r="J283">
        <v>2022</v>
      </c>
      <c r="K283" t="s">
        <v>2129</v>
      </c>
    </row>
    <row r="284" spans="1:11" x14ac:dyDescent="0.3">
      <c r="A284" s="1">
        <v>44644</v>
      </c>
      <c r="B284">
        <v>52</v>
      </c>
      <c r="C284">
        <v>50</v>
      </c>
      <c r="D284">
        <v>971</v>
      </c>
      <c r="E284">
        <v>960</v>
      </c>
      <c r="F284">
        <v>7665</v>
      </c>
      <c r="G284">
        <v>-2</v>
      </c>
      <c r="H284">
        <v>-1</v>
      </c>
      <c r="I284" s="7">
        <v>1.01145833333333</v>
      </c>
      <c r="J284">
        <v>2022</v>
      </c>
      <c r="K284" t="s">
        <v>2129</v>
      </c>
    </row>
    <row r="285" spans="1:11" x14ac:dyDescent="0.3">
      <c r="A285" s="1">
        <v>44643</v>
      </c>
      <c r="B285">
        <v>23</v>
      </c>
      <c r="C285">
        <v>23</v>
      </c>
      <c r="D285">
        <v>969</v>
      </c>
      <c r="E285">
        <v>960</v>
      </c>
      <c r="F285">
        <v>7665</v>
      </c>
      <c r="G285">
        <v>0</v>
      </c>
      <c r="H285">
        <v>0</v>
      </c>
      <c r="I285" s="7">
        <v>1.0093749999999999</v>
      </c>
      <c r="J285">
        <v>2022</v>
      </c>
      <c r="K285" t="s">
        <v>2129</v>
      </c>
    </row>
    <row r="286" spans="1:11" x14ac:dyDescent="0.3">
      <c r="A286" s="1">
        <v>44642</v>
      </c>
      <c r="B286">
        <v>65</v>
      </c>
      <c r="C286">
        <v>56</v>
      </c>
      <c r="D286">
        <v>969</v>
      </c>
      <c r="E286">
        <v>960</v>
      </c>
      <c r="F286">
        <v>7665</v>
      </c>
      <c r="G286">
        <v>-9</v>
      </c>
      <c r="H286">
        <v>-1</v>
      </c>
      <c r="I286" s="7">
        <v>1.0093749999999999</v>
      </c>
      <c r="J286">
        <v>2022</v>
      </c>
      <c r="K286" t="s">
        <v>2129</v>
      </c>
    </row>
    <row r="287" spans="1:11" x14ac:dyDescent="0.3">
      <c r="A287" s="1">
        <v>44641</v>
      </c>
      <c r="B287">
        <v>46</v>
      </c>
      <c r="C287">
        <v>46</v>
      </c>
      <c r="D287">
        <v>960</v>
      </c>
      <c r="E287">
        <v>960</v>
      </c>
      <c r="F287">
        <v>7665</v>
      </c>
      <c r="G287">
        <v>0</v>
      </c>
      <c r="H287">
        <v>0</v>
      </c>
      <c r="I287" s="7">
        <v>1</v>
      </c>
      <c r="J287">
        <v>2022</v>
      </c>
      <c r="K287" t="s">
        <v>2129</v>
      </c>
    </row>
    <row r="288" spans="1:11" x14ac:dyDescent="0.3">
      <c r="A288" s="1">
        <v>44640</v>
      </c>
      <c r="B288">
        <v>38</v>
      </c>
      <c r="C288">
        <v>24</v>
      </c>
      <c r="D288">
        <v>960</v>
      </c>
      <c r="E288">
        <v>960</v>
      </c>
      <c r="F288">
        <v>7665</v>
      </c>
      <c r="G288">
        <v>-14</v>
      </c>
      <c r="H288">
        <v>-1</v>
      </c>
      <c r="I288" s="7">
        <v>1</v>
      </c>
      <c r="J288">
        <v>2022</v>
      </c>
      <c r="K288" t="s">
        <v>2129</v>
      </c>
    </row>
    <row r="289" spans="1:11" x14ac:dyDescent="0.3">
      <c r="A289" s="1">
        <v>44639</v>
      </c>
      <c r="B289">
        <v>42</v>
      </c>
      <c r="C289">
        <v>29</v>
      </c>
      <c r="D289">
        <v>946</v>
      </c>
      <c r="E289">
        <v>960</v>
      </c>
      <c r="F289">
        <v>7665</v>
      </c>
      <c r="G289">
        <v>-13</v>
      </c>
      <c r="H289">
        <v>-1</v>
      </c>
      <c r="I289" s="7">
        <v>0.98541666666666705</v>
      </c>
      <c r="J289">
        <v>2022</v>
      </c>
      <c r="K289" t="s">
        <v>2129</v>
      </c>
    </row>
    <row r="290" spans="1:11" x14ac:dyDescent="0.3">
      <c r="A290" s="1">
        <v>44638</v>
      </c>
      <c r="B290">
        <v>64</v>
      </c>
      <c r="C290">
        <v>116</v>
      </c>
      <c r="D290">
        <v>933</v>
      </c>
      <c r="E290">
        <v>960</v>
      </c>
      <c r="F290">
        <v>7665</v>
      </c>
      <c r="G290">
        <v>52</v>
      </c>
      <c r="H290">
        <v>1</v>
      </c>
      <c r="I290" s="7">
        <v>0.97187500000000004</v>
      </c>
      <c r="J290">
        <v>2022</v>
      </c>
      <c r="K290" t="s">
        <v>2129</v>
      </c>
    </row>
    <row r="291" spans="1:11" x14ac:dyDescent="0.3">
      <c r="A291" s="1">
        <v>44637</v>
      </c>
      <c r="B291">
        <v>56</v>
      </c>
      <c r="C291">
        <v>56</v>
      </c>
      <c r="D291">
        <v>985</v>
      </c>
      <c r="E291">
        <v>960</v>
      </c>
      <c r="F291">
        <v>7665</v>
      </c>
      <c r="G291">
        <v>0</v>
      </c>
      <c r="H291">
        <v>0</v>
      </c>
      <c r="I291" s="7">
        <v>1.0260416666666701</v>
      </c>
      <c r="J291">
        <v>2022</v>
      </c>
      <c r="K291" t="s">
        <v>2129</v>
      </c>
    </row>
    <row r="292" spans="1:11" x14ac:dyDescent="0.3">
      <c r="A292" s="1">
        <v>44636</v>
      </c>
      <c r="B292">
        <v>59</v>
      </c>
      <c r="C292">
        <v>59</v>
      </c>
      <c r="D292">
        <v>985</v>
      </c>
      <c r="E292">
        <v>960</v>
      </c>
      <c r="F292">
        <v>7665</v>
      </c>
      <c r="G292">
        <v>0</v>
      </c>
      <c r="H292">
        <v>0</v>
      </c>
      <c r="I292" s="7">
        <v>1.0260416666666701</v>
      </c>
      <c r="J292">
        <v>2022</v>
      </c>
      <c r="K292" t="s">
        <v>2129</v>
      </c>
    </row>
    <row r="293" spans="1:11" x14ac:dyDescent="0.3">
      <c r="A293" s="1">
        <v>44635</v>
      </c>
      <c r="B293">
        <v>47</v>
      </c>
      <c r="C293">
        <v>44</v>
      </c>
      <c r="D293">
        <v>985</v>
      </c>
      <c r="E293">
        <v>960</v>
      </c>
      <c r="F293">
        <v>7665</v>
      </c>
      <c r="G293">
        <v>-3</v>
      </c>
      <c r="H293">
        <v>-1</v>
      </c>
      <c r="I293" s="7">
        <v>1.0260416666666701</v>
      </c>
      <c r="J293">
        <v>2022</v>
      </c>
      <c r="K293" t="s">
        <v>2129</v>
      </c>
    </row>
    <row r="294" spans="1:11" x14ac:dyDescent="0.3">
      <c r="A294" s="1">
        <v>44634</v>
      </c>
      <c r="B294">
        <v>67</v>
      </c>
      <c r="C294">
        <v>59</v>
      </c>
      <c r="D294">
        <v>982</v>
      </c>
      <c r="E294">
        <v>960</v>
      </c>
      <c r="F294">
        <v>7665</v>
      </c>
      <c r="G294">
        <v>-8</v>
      </c>
      <c r="H294">
        <v>-1</v>
      </c>
      <c r="I294" s="7">
        <v>1.02291666666667</v>
      </c>
      <c r="J294">
        <v>2022</v>
      </c>
      <c r="K294" t="s">
        <v>2129</v>
      </c>
    </row>
    <row r="295" spans="1:11" x14ac:dyDescent="0.3">
      <c r="A295" s="1">
        <v>44633</v>
      </c>
      <c r="B295">
        <v>39</v>
      </c>
      <c r="C295">
        <v>29</v>
      </c>
      <c r="D295">
        <v>974</v>
      </c>
      <c r="E295">
        <v>960</v>
      </c>
      <c r="F295">
        <v>7665</v>
      </c>
      <c r="G295">
        <v>-10</v>
      </c>
      <c r="H295">
        <v>-1</v>
      </c>
      <c r="I295" s="7">
        <v>1.0145833333333301</v>
      </c>
      <c r="J295">
        <v>2022</v>
      </c>
      <c r="K295" t="s">
        <v>2129</v>
      </c>
    </row>
    <row r="296" spans="1:11" x14ac:dyDescent="0.3">
      <c r="A296" s="1">
        <v>44632</v>
      </c>
      <c r="B296">
        <v>24</v>
      </c>
      <c r="C296">
        <v>18</v>
      </c>
      <c r="D296">
        <v>964</v>
      </c>
      <c r="E296">
        <v>960</v>
      </c>
      <c r="F296">
        <v>7665</v>
      </c>
      <c r="G296">
        <v>-6</v>
      </c>
      <c r="H296">
        <v>-1</v>
      </c>
      <c r="I296" s="7">
        <v>1.00416666666667</v>
      </c>
      <c r="J296">
        <v>2022</v>
      </c>
      <c r="K296" t="s">
        <v>2129</v>
      </c>
    </row>
    <row r="297" spans="1:11" x14ac:dyDescent="0.3">
      <c r="A297" s="1">
        <v>44631</v>
      </c>
      <c r="B297">
        <v>16</v>
      </c>
      <c r="C297">
        <v>30</v>
      </c>
      <c r="D297">
        <v>958</v>
      </c>
      <c r="E297">
        <v>960</v>
      </c>
      <c r="F297">
        <v>7665</v>
      </c>
      <c r="G297">
        <v>14</v>
      </c>
      <c r="H297">
        <v>1</v>
      </c>
      <c r="I297" s="7">
        <v>0.99791666666666701</v>
      </c>
      <c r="J297">
        <v>2022</v>
      </c>
      <c r="K297" t="s">
        <v>2129</v>
      </c>
    </row>
    <row r="298" spans="1:11" x14ac:dyDescent="0.3">
      <c r="A298" s="1">
        <v>44630</v>
      </c>
      <c r="B298">
        <v>48</v>
      </c>
      <c r="C298">
        <v>42</v>
      </c>
      <c r="D298">
        <v>972</v>
      </c>
      <c r="E298">
        <v>960</v>
      </c>
      <c r="F298">
        <v>7665</v>
      </c>
      <c r="G298">
        <v>-6</v>
      </c>
      <c r="H298">
        <v>-1</v>
      </c>
      <c r="I298" s="7">
        <v>1.0125</v>
      </c>
      <c r="J298">
        <v>2022</v>
      </c>
      <c r="K298" t="s">
        <v>2129</v>
      </c>
    </row>
    <row r="299" spans="1:11" x14ac:dyDescent="0.3">
      <c r="A299" s="1">
        <v>44629</v>
      </c>
      <c r="B299">
        <v>15</v>
      </c>
      <c r="C299">
        <v>13</v>
      </c>
      <c r="D299">
        <v>966</v>
      </c>
      <c r="E299">
        <v>960</v>
      </c>
      <c r="F299">
        <v>7665</v>
      </c>
      <c r="G299">
        <v>-2</v>
      </c>
      <c r="H299">
        <v>-1</v>
      </c>
      <c r="I299" s="7">
        <v>1.0062500000000001</v>
      </c>
      <c r="J299">
        <v>2022</v>
      </c>
      <c r="K299" t="s">
        <v>2129</v>
      </c>
    </row>
    <row r="300" spans="1:11" x14ac:dyDescent="0.3">
      <c r="A300" s="1">
        <v>44628</v>
      </c>
      <c r="B300">
        <v>34</v>
      </c>
      <c r="C300">
        <v>29</v>
      </c>
      <c r="D300">
        <v>964</v>
      </c>
      <c r="E300">
        <v>960</v>
      </c>
      <c r="F300">
        <v>7665</v>
      </c>
      <c r="G300">
        <v>-5</v>
      </c>
      <c r="H300">
        <v>-1</v>
      </c>
      <c r="I300" s="7">
        <v>1.00416666666667</v>
      </c>
      <c r="J300">
        <v>2022</v>
      </c>
      <c r="K300" t="s">
        <v>2129</v>
      </c>
    </row>
    <row r="301" spans="1:11" x14ac:dyDescent="0.3">
      <c r="A301" s="1">
        <v>44627</v>
      </c>
      <c r="B301">
        <v>45</v>
      </c>
      <c r="C301">
        <v>38</v>
      </c>
      <c r="D301">
        <v>959</v>
      </c>
      <c r="E301">
        <v>960</v>
      </c>
      <c r="F301">
        <v>7665</v>
      </c>
      <c r="G301">
        <v>-7</v>
      </c>
      <c r="H301">
        <v>-1</v>
      </c>
      <c r="I301" s="7">
        <v>0.99895833333333295</v>
      </c>
      <c r="J301">
        <v>2022</v>
      </c>
      <c r="K301" t="s">
        <v>2129</v>
      </c>
    </row>
    <row r="302" spans="1:11" x14ac:dyDescent="0.3">
      <c r="A302" s="1">
        <v>44626</v>
      </c>
      <c r="B302">
        <v>48</v>
      </c>
      <c r="C302">
        <v>34</v>
      </c>
      <c r="D302">
        <v>952</v>
      </c>
      <c r="E302">
        <v>960</v>
      </c>
      <c r="F302">
        <v>7665</v>
      </c>
      <c r="G302">
        <v>-14</v>
      </c>
      <c r="H302">
        <v>-1</v>
      </c>
      <c r="I302" s="7">
        <v>0.99166666666666703</v>
      </c>
      <c r="J302">
        <v>2022</v>
      </c>
      <c r="K302" t="s">
        <v>2129</v>
      </c>
    </row>
    <row r="303" spans="1:11" x14ac:dyDescent="0.3">
      <c r="A303" s="1">
        <v>44625</v>
      </c>
      <c r="B303">
        <v>31</v>
      </c>
      <c r="C303">
        <v>20</v>
      </c>
      <c r="D303">
        <v>938</v>
      </c>
      <c r="E303">
        <v>960</v>
      </c>
      <c r="F303">
        <v>7665</v>
      </c>
      <c r="G303">
        <v>-11</v>
      </c>
      <c r="H303">
        <v>-1</v>
      </c>
      <c r="I303" s="7">
        <v>0.97708333333333297</v>
      </c>
      <c r="J303">
        <v>2022</v>
      </c>
      <c r="K303" t="s">
        <v>2129</v>
      </c>
    </row>
    <row r="304" spans="1:11" x14ac:dyDescent="0.3">
      <c r="A304" s="1">
        <v>44624</v>
      </c>
      <c r="B304">
        <v>64</v>
      </c>
      <c r="C304">
        <v>128</v>
      </c>
      <c r="D304">
        <v>927</v>
      </c>
      <c r="E304">
        <v>960</v>
      </c>
      <c r="F304">
        <v>7665</v>
      </c>
      <c r="G304">
        <v>64</v>
      </c>
      <c r="H304">
        <v>1</v>
      </c>
      <c r="I304" s="7">
        <v>0.96562499999999996</v>
      </c>
      <c r="J304">
        <v>2022</v>
      </c>
      <c r="K304" t="s">
        <v>2129</v>
      </c>
    </row>
    <row r="305" spans="1:11" x14ac:dyDescent="0.3">
      <c r="A305" s="1">
        <v>44623</v>
      </c>
      <c r="B305">
        <v>26</v>
      </c>
      <c r="C305">
        <v>25</v>
      </c>
      <c r="D305">
        <v>991</v>
      </c>
      <c r="E305">
        <v>960</v>
      </c>
      <c r="F305">
        <v>7665</v>
      </c>
      <c r="G305">
        <v>-1</v>
      </c>
      <c r="H305">
        <v>-1</v>
      </c>
      <c r="I305" s="7">
        <v>1.0322916666666699</v>
      </c>
      <c r="J305">
        <v>2022</v>
      </c>
      <c r="K305" t="s">
        <v>2129</v>
      </c>
    </row>
    <row r="306" spans="1:11" x14ac:dyDescent="0.3">
      <c r="A306" s="1">
        <v>44622</v>
      </c>
      <c r="B306">
        <v>19</v>
      </c>
      <c r="C306">
        <v>18</v>
      </c>
      <c r="D306">
        <v>990</v>
      </c>
      <c r="E306">
        <v>960</v>
      </c>
      <c r="F306">
        <v>7665</v>
      </c>
      <c r="G306">
        <v>-1</v>
      </c>
      <c r="H306">
        <v>-1</v>
      </c>
      <c r="I306" s="7">
        <v>1.03125</v>
      </c>
      <c r="J306">
        <v>2022</v>
      </c>
      <c r="K306" t="s">
        <v>2129</v>
      </c>
    </row>
    <row r="307" spans="1:11" x14ac:dyDescent="0.3">
      <c r="A307" s="1">
        <v>44621</v>
      </c>
      <c r="B307">
        <v>61</v>
      </c>
      <c r="C307">
        <v>51</v>
      </c>
      <c r="D307">
        <v>989</v>
      </c>
      <c r="E307">
        <v>960</v>
      </c>
      <c r="F307">
        <v>7665</v>
      </c>
      <c r="G307">
        <v>-10</v>
      </c>
      <c r="H307">
        <v>-1</v>
      </c>
      <c r="I307" s="7">
        <v>1.0302083333333301</v>
      </c>
      <c r="J307">
        <v>2022</v>
      </c>
      <c r="K307" t="s">
        <v>2129</v>
      </c>
    </row>
    <row r="308" spans="1:11" x14ac:dyDescent="0.3">
      <c r="A308" s="1">
        <v>44620</v>
      </c>
      <c r="B308">
        <v>48</v>
      </c>
      <c r="C308">
        <v>48</v>
      </c>
      <c r="D308">
        <v>979</v>
      </c>
      <c r="E308">
        <v>960</v>
      </c>
      <c r="F308">
        <v>7665</v>
      </c>
      <c r="G308">
        <v>0</v>
      </c>
      <c r="H308">
        <v>0</v>
      </c>
      <c r="I308" s="7">
        <v>1.01979166666667</v>
      </c>
      <c r="J308">
        <v>2022</v>
      </c>
      <c r="K308" t="s">
        <v>2130</v>
      </c>
    </row>
    <row r="309" spans="1:11" x14ac:dyDescent="0.3">
      <c r="A309" s="1">
        <v>44619</v>
      </c>
      <c r="B309">
        <v>36</v>
      </c>
      <c r="C309">
        <v>26</v>
      </c>
      <c r="D309">
        <v>979</v>
      </c>
      <c r="E309">
        <v>960</v>
      </c>
      <c r="F309">
        <v>7665</v>
      </c>
      <c r="G309">
        <v>-10</v>
      </c>
      <c r="H309">
        <v>-1</v>
      </c>
      <c r="I309" s="7">
        <v>1.01979166666667</v>
      </c>
      <c r="J309">
        <v>2022</v>
      </c>
      <c r="K309" t="s">
        <v>2130</v>
      </c>
    </row>
    <row r="310" spans="1:11" x14ac:dyDescent="0.3">
      <c r="A310" s="1">
        <v>44618</v>
      </c>
      <c r="B310">
        <v>40</v>
      </c>
      <c r="C310">
        <v>25</v>
      </c>
      <c r="D310">
        <v>969</v>
      </c>
      <c r="E310">
        <v>960</v>
      </c>
      <c r="F310">
        <v>7665</v>
      </c>
      <c r="G310">
        <v>-15</v>
      </c>
      <c r="H310">
        <v>-1</v>
      </c>
      <c r="I310" s="7">
        <v>1.0093749999999999</v>
      </c>
      <c r="J310">
        <v>2022</v>
      </c>
      <c r="K310" t="s">
        <v>2130</v>
      </c>
    </row>
    <row r="311" spans="1:11" x14ac:dyDescent="0.3">
      <c r="A311" s="1">
        <v>44617</v>
      </c>
      <c r="B311">
        <v>32</v>
      </c>
      <c r="C311">
        <v>54</v>
      </c>
      <c r="D311">
        <v>954</v>
      </c>
      <c r="E311">
        <v>960</v>
      </c>
      <c r="F311">
        <v>7665</v>
      </c>
      <c r="G311">
        <v>22</v>
      </c>
      <c r="H311">
        <v>1</v>
      </c>
      <c r="I311" s="7">
        <v>0.99375000000000002</v>
      </c>
      <c r="J311">
        <v>2022</v>
      </c>
      <c r="K311" t="s">
        <v>2130</v>
      </c>
    </row>
    <row r="312" spans="1:11" x14ac:dyDescent="0.3">
      <c r="A312" s="1">
        <v>44616</v>
      </c>
      <c r="B312">
        <v>21</v>
      </c>
      <c r="C312">
        <v>21</v>
      </c>
      <c r="D312">
        <v>976</v>
      </c>
      <c r="E312">
        <v>960</v>
      </c>
      <c r="F312">
        <v>7665</v>
      </c>
      <c r="G312">
        <v>0</v>
      </c>
      <c r="H312">
        <v>0</v>
      </c>
      <c r="I312" s="7">
        <v>1.0166666666666699</v>
      </c>
      <c r="J312">
        <v>2022</v>
      </c>
      <c r="K312" t="s">
        <v>2130</v>
      </c>
    </row>
    <row r="313" spans="1:11" x14ac:dyDescent="0.3">
      <c r="A313" s="1">
        <v>44615</v>
      </c>
      <c r="B313">
        <v>63</v>
      </c>
      <c r="C313">
        <v>58</v>
      </c>
      <c r="D313">
        <v>976</v>
      </c>
      <c r="E313">
        <v>960</v>
      </c>
      <c r="F313">
        <v>7665</v>
      </c>
      <c r="G313">
        <v>-5</v>
      </c>
      <c r="H313">
        <v>-1</v>
      </c>
      <c r="I313" s="7">
        <v>1.0166666666666699</v>
      </c>
      <c r="J313">
        <v>2022</v>
      </c>
      <c r="K313" t="s">
        <v>2130</v>
      </c>
    </row>
    <row r="314" spans="1:11" x14ac:dyDescent="0.3">
      <c r="A314" s="1">
        <v>44614</v>
      </c>
      <c r="B314">
        <v>36</v>
      </c>
      <c r="C314">
        <v>35</v>
      </c>
      <c r="D314">
        <v>971</v>
      </c>
      <c r="E314">
        <v>960</v>
      </c>
      <c r="F314">
        <v>7665</v>
      </c>
      <c r="G314">
        <v>-1</v>
      </c>
      <c r="H314">
        <v>-1</v>
      </c>
      <c r="I314" s="7">
        <v>1.01145833333333</v>
      </c>
      <c r="J314">
        <v>2022</v>
      </c>
      <c r="K314" t="s">
        <v>2130</v>
      </c>
    </row>
    <row r="315" spans="1:11" x14ac:dyDescent="0.3">
      <c r="A315" s="1">
        <v>44613</v>
      </c>
      <c r="B315">
        <v>33</v>
      </c>
      <c r="C315">
        <v>28</v>
      </c>
      <c r="D315">
        <v>970</v>
      </c>
      <c r="E315">
        <v>960</v>
      </c>
      <c r="F315">
        <v>7665</v>
      </c>
      <c r="G315">
        <v>-5</v>
      </c>
      <c r="H315">
        <v>-1</v>
      </c>
      <c r="I315" s="7">
        <v>1.0104166666666701</v>
      </c>
      <c r="J315">
        <v>2022</v>
      </c>
      <c r="K315" t="s">
        <v>2130</v>
      </c>
    </row>
    <row r="316" spans="1:11" x14ac:dyDescent="0.3">
      <c r="A316" s="1">
        <v>44612</v>
      </c>
      <c r="B316">
        <v>28</v>
      </c>
      <c r="C316">
        <v>18</v>
      </c>
      <c r="D316">
        <v>965</v>
      </c>
      <c r="E316">
        <v>960</v>
      </c>
      <c r="F316">
        <v>7665</v>
      </c>
      <c r="G316">
        <v>-10</v>
      </c>
      <c r="H316">
        <v>-1</v>
      </c>
      <c r="I316" s="7">
        <v>1.0052083333333299</v>
      </c>
      <c r="J316">
        <v>2022</v>
      </c>
      <c r="K316" t="s">
        <v>2130</v>
      </c>
    </row>
    <row r="317" spans="1:11" x14ac:dyDescent="0.3">
      <c r="A317" s="1">
        <v>44611</v>
      </c>
      <c r="B317">
        <v>35</v>
      </c>
      <c r="C317">
        <v>24</v>
      </c>
      <c r="D317">
        <v>955</v>
      </c>
      <c r="E317">
        <v>960</v>
      </c>
      <c r="F317">
        <v>7665</v>
      </c>
      <c r="G317">
        <v>-11</v>
      </c>
      <c r="H317">
        <v>-1</v>
      </c>
      <c r="I317" s="7">
        <v>0.99479166666666596</v>
      </c>
      <c r="J317">
        <v>2022</v>
      </c>
      <c r="K317" t="s">
        <v>2130</v>
      </c>
    </row>
    <row r="318" spans="1:11" x14ac:dyDescent="0.3">
      <c r="A318" s="1">
        <v>44610</v>
      </c>
      <c r="B318">
        <v>32</v>
      </c>
      <c r="C318">
        <v>52</v>
      </c>
      <c r="D318">
        <v>944</v>
      </c>
      <c r="E318">
        <v>960</v>
      </c>
      <c r="F318">
        <v>7665</v>
      </c>
      <c r="G318">
        <v>20</v>
      </c>
      <c r="H318">
        <v>1</v>
      </c>
      <c r="I318" s="7">
        <v>0.98333333333333295</v>
      </c>
      <c r="J318">
        <v>2022</v>
      </c>
      <c r="K318" t="s">
        <v>2130</v>
      </c>
    </row>
    <row r="319" spans="1:11" x14ac:dyDescent="0.3">
      <c r="A319" s="1">
        <v>44609</v>
      </c>
      <c r="B319">
        <v>40</v>
      </c>
      <c r="C319">
        <v>33</v>
      </c>
      <c r="D319">
        <v>964</v>
      </c>
      <c r="E319">
        <v>960</v>
      </c>
      <c r="F319">
        <v>7665</v>
      </c>
      <c r="G319">
        <v>-7</v>
      </c>
      <c r="H319">
        <v>-1</v>
      </c>
      <c r="I319" s="7">
        <v>1.00416666666667</v>
      </c>
      <c r="J319">
        <v>2022</v>
      </c>
      <c r="K319" t="s">
        <v>2130</v>
      </c>
    </row>
    <row r="320" spans="1:11" x14ac:dyDescent="0.3">
      <c r="A320" s="1">
        <v>44608</v>
      </c>
      <c r="B320">
        <v>61</v>
      </c>
      <c r="C320">
        <v>60</v>
      </c>
      <c r="D320">
        <v>957</v>
      </c>
      <c r="E320">
        <v>960</v>
      </c>
      <c r="F320">
        <v>7665</v>
      </c>
      <c r="G320">
        <v>-1</v>
      </c>
      <c r="H320">
        <v>-1</v>
      </c>
      <c r="I320" s="7">
        <v>0.99687499999999996</v>
      </c>
      <c r="J320">
        <v>2022</v>
      </c>
      <c r="K320" t="s">
        <v>2130</v>
      </c>
    </row>
    <row r="321" spans="1:11" x14ac:dyDescent="0.3">
      <c r="A321" s="1">
        <v>44607</v>
      </c>
      <c r="B321">
        <v>46</v>
      </c>
      <c r="C321">
        <v>44</v>
      </c>
      <c r="D321">
        <v>956</v>
      </c>
      <c r="E321">
        <v>960</v>
      </c>
      <c r="F321">
        <v>7665</v>
      </c>
      <c r="G321">
        <v>-2</v>
      </c>
      <c r="H321">
        <v>-1</v>
      </c>
      <c r="I321" s="7">
        <v>0.99583333333333302</v>
      </c>
      <c r="J321">
        <v>2022</v>
      </c>
      <c r="K321" t="s">
        <v>2130</v>
      </c>
    </row>
    <row r="322" spans="1:11" x14ac:dyDescent="0.3">
      <c r="A322" s="1">
        <v>44606</v>
      </c>
      <c r="B322">
        <v>34</v>
      </c>
      <c r="C322">
        <v>30</v>
      </c>
      <c r="D322">
        <v>954</v>
      </c>
      <c r="E322">
        <v>960</v>
      </c>
      <c r="F322">
        <v>7665</v>
      </c>
      <c r="G322">
        <v>-4</v>
      </c>
      <c r="H322">
        <v>-1</v>
      </c>
      <c r="I322" s="7">
        <v>0.99375000000000002</v>
      </c>
      <c r="J322">
        <v>2022</v>
      </c>
      <c r="K322" t="s">
        <v>2130</v>
      </c>
    </row>
    <row r="323" spans="1:11" x14ac:dyDescent="0.3">
      <c r="A323" s="1">
        <v>44605</v>
      </c>
      <c r="B323">
        <v>48</v>
      </c>
      <c r="C323">
        <v>33</v>
      </c>
      <c r="D323">
        <v>950</v>
      </c>
      <c r="E323">
        <v>960</v>
      </c>
      <c r="F323">
        <v>7665</v>
      </c>
      <c r="G323">
        <v>-15</v>
      </c>
      <c r="H323">
        <v>-1</v>
      </c>
      <c r="I323" s="7">
        <v>0.98958333333333404</v>
      </c>
      <c r="J323">
        <v>2022</v>
      </c>
      <c r="K323" t="s">
        <v>2130</v>
      </c>
    </row>
    <row r="324" spans="1:11" x14ac:dyDescent="0.3">
      <c r="A324" s="1">
        <v>44604</v>
      </c>
      <c r="B324">
        <v>25</v>
      </c>
      <c r="C324">
        <v>16</v>
      </c>
      <c r="D324">
        <v>935</v>
      </c>
      <c r="E324">
        <v>960</v>
      </c>
      <c r="F324">
        <v>7665</v>
      </c>
      <c r="G324">
        <v>-9</v>
      </c>
      <c r="H324">
        <v>-1</v>
      </c>
      <c r="I324" s="7">
        <v>0.97395833333333404</v>
      </c>
      <c r="J324">
        <v>2022</v>
      </c>
      <c r="K324" t="s">
        <v>2130</v>
      </c>
    </row>
    <row r="325" spans="1:11" x14ac:dyDescent="0.3">
      <c r="A325" s="1">
        <v>44603</v>
      </c>
      <c r="B325">
        <v>53</v>
      </c>
      <c r="C325">
        <v>101</v>
      </c>
      <c r="D325">
        <v>926</v>
      </c>
      <c r="E325">
        <v>960</v>
      </c>
      <c r="F325">
        <v>7665</v>
      </c>
      <c r="G325">
        <v>48</v>
      </c>
      <c r="H325">
        <v>1</v>
      </c>
      <c r="I325" s="7">
        <v>0.96458333333333302</v>
      </c>
      <c r="J325">
        <v>2022</v>
      </c>
      <c r="K325" t="s">
        <v>2130</v>
      </c>
    </row>
    <row r="326" spans="1:11" x14ac:dyDescent="0.3">
      <c r="A326" s="1">
        <v>44602</v>
      </c>
      <c r="B326">
        <v>65</v>
      </c>
      <c r="C326">
        <v>61</v>
      </c>
      <c r="D326">
        <v>974</v>
      </c>
      <c r="E326">
        <v>960</v>
      </c>
      <c r="F326">
        <v>7665</v>
      </c>
      <c r="G326">
        <v>-4</v>
      </c>
      <c r="H326">
        <v>-1</v>
      </c>
      <c r="I326" s="7">
        <v>1.0145833333333301</v>
      </c>
      <c r="J326">
        <v>2022</v>
      </c>
      <c r="K326" t="s">
        <v>2130</v>
      </c>
    </row>
    <row r="327" spans="1:11" x14ac:dyDescent="0.3">
      <c r="A327" s="1">
        <v>44601</v>
      </c>
      <c r="B327">
        <v>20</v>
      </c>
      <c r="C327">
        <v>19</v>
      </c>
      <c r="D327">
        <v>970</v>
      </c>
      <c r="E327">
        <v>960</v>
      </c>
      <c r="F327">
        <v>7665</v>
      </c>
      <c r="G327">
        <v>-1</v>
      </c>
      <c r="H327">
        <v>-1</v>
      </c>
      <c r="I327" s="7">
        <v>1.0104166666666701</v>
      </c>
      <c r="J327">
        <v>2022</v>
      </c>
      <c r="K327" t="s">
        <v>2130</v>
      </c>
    </row>
    <row r="328" spans="1:11" x14ac:dyDescent="0.3">
      <c r="A328" s="1">
        <v>44600</v>
      </c>
      <c r="B328">
        <v>22</v>
      </c>
      <c r="C328">
        <v>19</v>
      </c>
      <c r="D328">
        <v>969</v>
      </c>
      <c r="E328">
        <v>960</v>
      </c>
      <c r="F328">
        <v>7665</v>
      </c>
      <c r="G328">
        <v>-3</v>
      </c>
      <c r="H328">
        <v>-1</v>
      </c>
      <c r="I328" s="7">
        <v>1.0093749999999999</v>
      </c>
      <c r="J328">
        <v>2022</v>
      </c>
      <c r="K328" t="s">
        <v>2130</v>
      </c>
    </row>
    <row r="329" spans="1:11" x14ac:dyDescent="0.3">
      <c r="A329" s="1">
        <v>44599</v>
      </c>
      <c r="B329">
        <v>73</v>
      </c>
      <c r="C329">
        <v>64</v>
      </c>
      <c r="D329">
        <v>966</v>
      </c>
      <c r="E329">
        <v>960</v>
      </c>
      <c r="F329">
        <v>7665</v>
      </c>
      <c r="G329">
        <v>-9</v>
      </c>
      <c r="H329">
        <v>-1</v>
      </c>
      <c r="I329" s="7">
        <v>1.0062500000000001</v>
      </c>
      <c r="J329">
        <v>2022</v>
      </c>
      <c r="K329" t="s">
        <v>2130</v>
      </c>
    </row>
    <row r="330" spans="1:11" x14ac:dyDescent="0.3">
      <c r="A330" s="1">
        <v>44598</v>
      </c>
      <c r="B330">
        <v>19</v>
      </c>
      <c r="C330">
        <v>12</v>
      </c>
      <c r="D330">
        <v>957</v>
      </c>
      <c r="E330">
        <v>960</v>
      </c>
      <c r="F330">
        <v>7665</v>
      </c>
      <c r="G330">
        <v>-7</v>
      </c>
      <c r="H330">
        <v>-1</v>
      </c>
      <c r="I330" s="7">
        <v>0.99687499999999996</v>
      </c>
      <c r="J330">
        <v>2022</v>
      </c>
      <c r="K330" t="s">
        <v>2130</v>
      </c>
    </row>
    <row r="331" spans="1:11" x14ac:dyDescent="0.3">
      <c r="A331" s="1">
        <v>44597</v>
      </c>
      <c r="B331">
        <v>46</v>
      </c>
      <c r="C331">
        <v>34</v>
      </c>
      <c r="D331">
        <v>950</v>
      </c>
      <c r="E331">
        <v>960</v>
      </c>
      <c r="F331">
        <v>7665</v>
      </c>
      <c r="G331">
        <v>-12</v>
      </c>
      <c r="H331">
        <v>-1</v>
      </c>
      <c r="I331" s="7">
        <v>0.98958333333333404</v>
      </c>
      <c r="J331">
        <v>2022</v>
      </c>
      <c r="K331" t="s">
        <v>2130</v>
      </c>
    </row>
    <row r="332" spans="1:11" x14ac:dyDescent="0.3">
      <c r="A332" s="1">
        <v>44596</v>
      </c>
      <c r="B332">
        <v>61</v>
      </c>
      <c r="C332">
        <v>118</v>
      </c>
      <c r="D332">
        <v>938</v>
      </c>
      <c r="E332">
        <v>960</v>
      </c>
      <c r="F332">
        <v>7665</v>
      </c>
      <c r="G332">
        <v>57</v>
      </c>
      <c r="H332">
        <v>1</v>
      </c>
      <c r="I332" s="7">
        <v>0.97708333333333297</v>
      </c>
      <c r="J332">
        <v>2022</v>
      </c>
      <c r="K332" t="s">
        <v>2130</v>
      </c>
    </row>
    <row r="333" spans="1:11" x14ac:dyDescent="0.3">
      <c r="A333" s="1">
        <v>44595</v>
      </c>
      <c r="B333">
        <v>19</v>
      </c>
      <c r="C333">
        <v>19</v>
      </c>
      <c r="D333">
        <v>995</v>
      </c>
      <c r="E333">
        <v>960</v>
      </c>
      <c r="F333">
        <v>7665</v>
      </c>
      <c r="G333">
        <v>0</v>
      </c>
      <c r="H333">
        <v>0</v>
      </c>
      <c r="I333" s="7">
        <v>1.0364583333333299</v>
      </c>
      <c r="J333">
        <v>2022</v>
      </c>
      <c r="K333" t="s">
        <v>2130</v>
      </c>
    </row>
    <row r="334" spans="1:11" x14ac:dyDescent="0.3">
      <c r="A334" s="1">
        <v>44594</v>
      </c>
      <c r="B334">
        <v>63</v>
      </c>
      <c r="C334">
        <v>52</v>
      </c>
      <c r="D334">
        <v>995</v>
      </c>
      <c r="E334">
        <v>960</v>
      </c>
      <c r="F334">
        <v>7665</v>
      </c>
      <c r="G334">
        <v>-11</v>
      </c>
      <c r="H334">
        <v>-1</v>
      </c>
      <c r="I334" s="7">
        <v>1.0364583333333299</v>
      </c>
      <c r="J334">
        <v>2022</v>
      </c>
      <c r="K334" t="s">
        <v>2130</v>
      </c>
    </row>
    <row r="335" spans="1:11" x14ac:dyDescent="0.3">
      <c r="A335" s="1">
        <v>44593</v>
      </c>
      <c r="B335">
        <v>40</v>
      </c>
      <c r="C335">
        <v>33</v>
      </c>
      <c r="D335">
        <v>984</v>
      </c>
      <c r="E335">
        <v>960</v>
      </c>
      <c r="F335">
        <v>7665</v>
      </c>
      <c r="G335">
        <v>-7</v>
      </c>
      <c r="H335">
        <v>-1</v>
      </c>
      <c r="I335" s="7">
        <v>1.0249999999999999</v>
      </c>
      <c r="J335">
        <v>2022</v>
      </c>
      <c r="K335" t="s">
        <v>2130</v>
      </c>
    </row>
    <row r="336" spans="1:11" x14ac:dyDescent="0.3">
      <c r="A336" s="1">
        <v>44592</v>
      </c>
      <c r="B336">
        <v>91</v>
      </c>
      <c r="C336">
        <v>89</v>
      </c>
      <c r="D336">
        <v>977</v>
      </c>
      <c r="E336">
        <v>960</v>
      </c>
      <c r="F336">
        <v>7665</v>
      </c>
      <c r="G336">
        <v>-2</v>
      </c>
      <c r="H336">
        <v>-1</v>
      </c>
      <c r="I336" s="7">
        <v>1.0177083333333301</v>
      </c>
      <c r="J336">
        <v>2022</v>
      </c>
      <c r="K336" t="s">
        <v>2131</v>
      </c>
    </row>
    <row r="337" spans="1:11" x14ac:dyDescent="0.3">
      <c r="A337" s="1">
        <v>44591</v>
      </c>
      <c r="B337">
        <v>38</v>
      </c>
      <c r="C337">
        <v>29</v>
      </c>
      <c r="D337">
        <v>975</v>
      </c>
      <c r="E337">
        <v>960</v>
      </c>
      <c r="F337">
        <v>7665</v>
      </c>
      <c r="G337">
        <v>-9</v>
      </c>
      <c r="H337">
        <v>-1</v>
      </c>
      <c r="I337" s="7">
        <v>1.015625</v>
      </c>
      <c r="J337">
        <v>2022</v>
      </c>
      <c r="K337" t="s">
        <v>2131</v>
      </c>
    </row>
    <row r="338" spans="1:11" x14ac:dyDescent="0.3">
      <c r="A338" s="1">
        <v>44590</v>
      </c>
      <c r="B338">
        <v>22</v>
      </c>
      <c r="C338">
        <v>17</v>
      </c>
      <c r="D338">
        <v>966</v>
      </c>
      <c r="E338">
        <v>960</v>
      </c>
      <c r="F338">
        <v>7665</v>
      </c>
      <c r="G338">
        <v>-5</v>
      </c>
      <c r="H338">
        <v>-1</v>
      </c>
      <c r="I338" s="7">
        <v>1.0062500000000001</v>
      </c>
      <c r="J338">
        <v>2022</v>
      </c>
      <c r="K338" t="s">
        <v>2131</v>
      </c>
    </row>
    <row r="339" spans="1:11" x14ac:dyDescent="0.3">
      <c r="A339" s="1">
        <v>44589</v>
      </c>
      <c r="B339">
        <v>42</v>
      </c>
      <c r="C339">
        <v>76</v>
      </c>
      <c r="D339">
        <v>961</v>
      </c>
      <c r="E339">
        <v>960</v>
      </c>
      <c r="F339">
        <v>7665</v>
      </c>
      <c r="G339">
        <v>34</v>
      </c>
      <c r="H339">
        <v>1</v>
      </c>
      <c r="I339" s="7">
        <v>1.0010416666666699</v>
      </c>
      <c r="J339">
        <v>2022</v>
      </c>
      <c r="K339" t="s">
        <v>2131</v>
      </c>
    </row>
    <row r="340" spans="1:11" x14ac:dyDescent="0.3">
      <c r="A340" s="1">
        <v>44588</v>
      </c>
      <c r="B340">
        <v>48</v>
      </c>
      <c r="C340">
        <v>41</v>
      </c>
      <c r="D340">
        <v>995</v>
      </c>
      <c r="E340">
        <v>960</v>
      </c>
      <c r="F340">
        <v>7665</v>
      </c>
      <c r="G340">
        <v>-7</v>
      </c>
      <c r="H340">
        <v>-1</v>
      </c>
      <c r="I340" s="7">
        <v>1.0364583333333299</v>
      </c>
      <c r="J340">
        <v>2022</v>
      </c>
      <c r="K340" t="s">
        <v>2131</v>
      </c>
    </row>
    <row r="341" spans="1:11" x14ac:dyDescent="0.3">
      <c r="A341" s="1">
        <v>44587</v>
      </c>
      <c r="B341">
        <v>21</v>
      </c>
      <c r="C341">
        <v>21</v>
      </c>
      <c r="D341">
        <v>988</v>
      </c>
      <c r="E341">
        <v>960</v>
      </c>
      <c r="F341">
        <v>7665</v>
      </c>
      <c r="G341">
        <v>0</v>
      </c>
      <c r="H341">
        <v>0</v>
      </c>
      <c r="I341" s="7">
        <v>1.0291666666666699</v>
      </c>
      <c r="J341">
        <v>2022</v>
      </c>
      <c r="K341" t="s">
        <v>2131</v>
      </c>
    </row>
    <row r="342" spans="1:11" x14ac:dyDescent="0.3">
      <c r="A342" s="1">
        <v>44586</v>
      </c>
      <c r="B342">
        <v>42</v>
      </c>
      <c r="C342">
        <v>35</v>
      </c>
      <c r="D342">
        <v>988</v>
      </c>
      <c r="E342">
        <v>960</v>
      </c>
      <c r="F342">
        <v>7665</v>
      </c>
      <c r="G342">
        <v>-7</v>
      </c>
      <c r="H342">
        <v>-1</v>
      </c>
      <c r="I342" s="7">
        <v>1.0291666666666699</v>
      </c>
      <c r="J342">
        <v>2022</v>
      </c>
      <c r="K342" t="s">
        <v>2131</v>
      </c>
    </row>
    <row r="343" spans="1:11" x14ac:dyDescent="0.3">
      <c r="A343" s="1">
        <v>44585</v>
      </c>
      <c r="B343">
        <v>51</v>
      </c>
      <c r="C343">
        <v>43</v>
      </c>
      <c r="D343">
        <v>981</v>
      </c>
      <c r="E343">
        <v>960</v>
      </c>
      <c r="F343">
        <v>7665</v>
      </c>
      <c r="G343">
        <v>-8</v>
      </c>
      <c r="H343">
        <v>-1</v>
      </c>
      <c r="I343" s="7">
        <v>1.0218750000000001</v>
      </c>
      <c r="J343">
        <v>2022</v>
      </c>
      <c r="K343" t="s">
        <v>2131</v>
      </c>
    </row>
    <row r="344" spans="1:11" x14ac:dyDescent="0.3">
      <c r="A344" s="1">
        <v>44584</v>
      </c>
      <c r="B344">
        <v>32</v>
      </c>
      <c r="C344">
        <v>24</v>
      </c>
      <c r="D344">
        <v>973</v>
      </c>
      <c r="E344">
        <v>960</v>
      </c>
      <c r="F344">
        <v>7665</v>
      </c>
      <c r="G344">
        <v>-8</v>
      </c>
      <c r="H344">
        <v>-1</v>
      </c>
      <c r="I344" s="7">
        <v>1.0135416666666699</v>
      </c>
      <c r="J344">
        <v>2022</v>
      </c>
      <c r="K344" t="s">
        <v>2131</v>
      </c>
    </row>
    <row r="345" spans="1:11" x14ac:dyDescent="0.3">
      <c r="A345" s="1">
        <v>44583</v>
      </c>
      <c r="B345">
        <v>14</v>
      </c>
      <c r="C345">
        <v>9</v>
      </c>
      <c r="D345">
        <v>965</v>
      </c>
      <c r="E345">
        <v>960</v>
      </c>
      <c r="F345">
        <v>7665</v>
      </c>
      <c r="G345">
        <v>-5</v>
      </c>
      <c r="H345">
        <v>-1</v>
      </c>
      <c r="I345" s="7">
        <v>1.0052083333333299</v>
      </c>
      <c r="J345">
        <v>2022</v>
      </c>
      <c r="K345" t="s">
        <v>2131</v>
      </c>
    </row>
    <row r="346" spans="1:11" x14ac:dyDescent="0.3">
      <c r="A346" s="1">
        <v>44582</v>
      </c>
      <c r="B346">
        <v>39</v>
      </c>
      <c r="C346">
        <v>71</v>
      </c>
      <c r="D346">
        <v>960</v>
      </c>
      <c r="E346">
        <v>960</v>
      </c>
      <c r="F346">
        <v>7665</v>
      </c>
      <c r="G346">
        <v>32</v>
      </c>
      <c r="H346">
        <v>1</v>
      </c>
      <c r="I346" s="7">
        <v>1</v>
      </c>
      <c r="J346">
        <v>2022</v>
      </c>
      <c r="K346" t="s">
        <v>2131</v>
      </c>
    </row>
    <row r="347" spans="1:11" x14ac:dyDescent="0.3">
      <c r="A347" s="1">
        <v>44581</v>
      </c>
      <c r="B347">
        <v>64</v>
      </c>
      <c r="C347">
        <v>56</v>
      </c>
      <c r="D347">
        <v>992</v>
      </c>
      <c r="E347">
        <v>960</v>
      </c>
      <c r="F347">
        <v>7665</v>
      </c>
      <c r="G347">
        <v>-8</v>
      </c>
      <c r="H347">
        <v>-1</v>
      </c>
      <c r="I347" s="7">
        <v>1.0333333333333301</v>
      </c>
      <c r="J347">
        <v>2022</v>
      </c>
      <c r="K347" t="s">
        <v>2131</v>
      </c>
    </row>
    <row r="348" spans="1:11" x14ac:dyDescent="0.3">
      <c r="A348" s="1">
        <v>44580</v>
      </c>
      <c r="B348">
        <v>53</v>
      </c>
      <c r="C348">
        <v>45</v>
      </c>
      <c r="D348">
        <v>984</v>
      </c>
      <c r="E348">
        <v>960</v>
      </c>
      <c r="F348">
        <v>7665</v>
      </c>
      <c r="G348">
        <v>-8</v>
      </c>
      <c r="H348">
        <v>-1</v>
      </c>
      <c r="I348" s="7">
        <v>1.0249999999999999</v>
      </c>
      <c r="J348">
        <v>2022</v>
      </c>
      <c r="K348" t="s">
        <v>2131</v>
      </c>
    </row>
    <row r="349" spans="1:11" x14ac:dyDescent="0.3">
      <c r="A349" s="1">
        <v>44579</v>
      </c>
      <c r="B349">
        <v>31</v>
      </c>
      <c r="C349">
        <v>29</v>
      </c>
      <c r="D349">
        <v>976</v>
      </c>
      <c r="E349">
        <v>960</v>
      </c>
      <c r="F349">
        <v>7665</v>
      </c>
      <c r="G349">
        <v>-2</v>
      </c>
      <c r="H349">
        <v>-1</v>
      </c>
      <c r="I349" s="7">
        <v>1.0166666666666699</v>
      </c>
      <c r="J349">
        <v>2022</v>
      </c>
      <c r="K349" t="s">
        <v>2131</v>
      </c>
    </row>
    <row r="350" spans="1:11" x14ac:dyDescent="0.3">
      <c r="A350" s="1">
        <v>44578</v>
      </c>
      <c r="B350">
        <v>45</v>
      </c>
      <c r="C350">
        <v>44</v>
      </c>
      <c r="D350">
        <v>974</v>
      </c>
      <c r="E350">
        <v>960</v>
      </c>
      <c r="F350">
        <v>7665</v>
      </c>
      <c r="G350">
        <v>-1</v>
      </c>
      <c r="H350">
        <v>-1</v>
      </c>
      <c r="I350" s="7">
        <v>1.0145833333333301</v>
      </c>
      <c r="J350">
        <v>2022</v>
      </c>
      <c r="K350" t="s">
        <v>2131</v>
      </c>
    </row>
    <row r="351" spans="1:11" x14ac:dyDescent="0.3">
      <c r="A351" s="1">
        <v>44577</v>
      </c>
      <c r="B351">
        <v>26</v>
      </c>
      <c r="C351">
        <v>16</v>
      </c>
      <c r="D351">
        <v>973</v>
      </c>
      <c r="E351">
        <v>960</v>
      </c>
      <c r="F351">
        <v>7665</v>
      </c>
      <c r="G351">
        <v>-10</v>
      </c>
      <c r="H351">
        <v>-1</v>
      </c>
      <c r="I351" s="7">
        <v>1.0135416666666699</v>
      </c>
      <c r="J351">
        <v>2022</v>
      </c>
      <c r="K351" t="s">
        <v>2131</v>
      </c>
    </row>
    <row r="352" spans="1:11" x14ac:dyDescent="0.3">
      <c r="A352" s="1">
        <v>44576</v>
      </c>
      <c r="B352">
        <v>13</v>
      </c>
      <c r="C352">
        <v>10</v>
      </c>
      <c r="D352">
        <v>963</v>
      </c>
      <c r="E352">
        <v>960</v>
      </c>
      <c r="F352">
        <v>7665</v>
      </c>
      <c r="G352">
        <v>-3</v>
      </c>
      <c r="H352">
        <v>-1</v>
      </c>
      <c r="I352" s="7">
        <v>1.003125</v>
      </c>
      <c r="J352">
        <v>2022</v>
      </c>
      <c r="K352" t="s">
        <v>2131</v>
      </c>
    </row>
    <row r="353" spans="1:11" x14ac:dyDescent="0.3">
      <c r="A353" s="1">
        <v>44575</v>
      </c>
      <c r="B353">
        <v>47</v>
      </c>
      <c r="C353">
        <v>88</v>
      </c>
      <c r="D353">
        <v>960</v>
      </c>
      <c r="E353">
        <v>960</v>
      </c>
      <c r="F353">
        <v>7665</v>
      </c>
      <c r="G353">
        <v>41</v>
      </c>
      <c r="H353">
        <v>1</v>
      </c>
      <c r="I353" s="7">
        <v>1</v>
      </c>
      <c r="J353">
        <v>2022</v>
      </c>
      <c r="K353" t="s">
        <v>2131</v>
      </c>
    </row>
    <row r="354" spans="1:11" x14ac:dyDescent="0.3">
      <c r="A354" s="1">
        <v>44574</v>
      </c>
      <c r="B354">
        <v>60</v>
      </c>
      <c r="C354">
        <v>54</v>
      </c>
      <c r="D354">
        <v>1001</v>
      </c>
      <c r="E354">
        <v>960</v>
      </c>
      <c r="F354">
        <v>7665</v>
      </c>
      <c r="G354">
        <v>-6</v>
      </c>
      <c r="H354">
        <v>-1</v>
      </c>
      <c r="I354" s="7">
        <v>1.04270833333333</v>
      </c>
      <c r="J354">
        <v>2022</v>
      </c>
      <c r="K354" t="s">
        <v>2131</v>
      </c>
    </row>
    <row r="355" spans="1:11" x14ac:dyDescent="0.3">
      <c r="A355" s="1">
        <v>44573</v>
      </c>
      <c r="B355">
        <v>49</v>
      </c>
      <c r="C355">
        <v>42</v>
      </c>
      <c r="D355">
        <v>995</v>
      </c>
      <c r="E355">
        <v>960</v>
      </c>
      <c r="F355">
        <v>7665</v>
      </c>
      <c r="G355">
        <v>-7</v>
      </c>
      <c r="H355">
        <v>-1</v>
      </c>
      <c r="I355" s="7">
        <v>1.0364583333333299</v>
      </c>
      <c r="J355">
        <v>2022</v>
      </c>
      <c r="K355" t="s">
        <v>2131</v>
      </c>
    </row>
    <row r="356" spans="1:11" x14ac:dyDescent="0.3">
      <c r="A356" s="1">
        <v>44572</v>
      </c>
      <c r="B356">
        <v>61</v>
      </c>
      <c r="C356">
        <v>51</v>
      </c>
      <c r="D356">
        <v>988</v>
      </c>
      <c r="E356">
        <v>960</v>
      </c>
      <c r="F356">
        <v>7665</v>
      </c>
      <c r="G356">
        <v>-10</v>
      </c>
      <c r="H356">
        <v>-1</v>
      </c>
      <c r="I356" s="7">
        <v>1.0291666666666699</v>
      </c>
      <c r="J356">
        <v>2022</v>
      </c>
      <c r="K356" t="s">
        <v>2131</v>
      </c>
    </row>
    <row r="357" spans="1:11" x14ac:dyDescent="0.3">
      <c r="A357" s="1">
        <v>44571</v>
      </c>
      <c r="B357">
        <v>96</v>
      </c>
      <c r="C357">
        <v>96</v>
      </c>
      <c r="D357">
        <v>978</v>
      </c>
      <c r="E357">
        <v>960</v>
      </c>
      <c r="F357">
        <v>7665</v>
      </c>
      <c r="G357">
        <v>0</v>
      </c>
      <c r="H357">
        <v>0</v>
      </c>
      <c r="I357" s="7">
        <v>1.01875</v>
      </c>
      <c r="J357">
        <v>2022</v>
      </c>
      <c r="K357" t="s">
        <v>2131</v>
      </c>
    </row>
    <row r="358" spans="1:11" x14ac:dyDescent="0.3">
      <c r="A358" s="1">
        <v>44570</v>
      </c>
      <c r="B358">
        <v>43</v>
      </c>
      <c r="C358">
        <v>28</v>
      </c>
      <c r="D358">
        <v>978</v>
      </c>
      <c r="E358">
        <v>960</v>
      </c>
      <c r="F358">
        <v>7665</v>
      </c>
      <c r="G358">
        <v>-15</v>
      </c>
      <c r="H358">
        <v>-1</v>
      </c>
      <c r="I358" s="7">
        <v>1.01875</v>
      </c>
      <c r="J358">
        <v>2022</v>
      </c>
      <c r="K358" t="s">
        <v>2131</v>
      </c>
    </row>
    <row r="359" spans="1:11" x14ac:dyDescent="0.3">
      <c r="A359" s="1">
        <v>44569</v>
      </c>
      <c r="B359">
        <v>29</v>
      </c>
      <c r="C359">
        <v>19</v>
      </c>
      <c r="D359">
        <v>963</v>
      </c>
      <c r="E359">
        <v>960</v>
      </c>
      <c r="F359">
        <v>7665</v>
      </c>
      <c r="G359">
        <v>-10</v>
      </c>
      <c r="H359">
        <v>-1</v>
      </c>
      <c r="I359" s="7">
        <v>1.003125</v>
      </c>
      <c r="J359">
        <v>2022</v>
      </c>
      <c r="K359" t="s">
        <v>2131</v>
      </c>
    </row>
    <row r="360" spans="1:11" x14ac:dyDescent="0.3">
      <c r="A360" s="1">
        <v>44568</v>
      </c>
      <c r="B360">
        <v>34</v>
      </c>
      <c r="C360">
        <v>56</v>
      </c>
      <c r="D360">
        <v>953</v>
      </c>
      <c r="E360">
        <v>960</v>
      </c>
      <c r="F360">
        <v>7665</v>
      </c>
      <c r="G360">
        <v>22</v>
      </c>
      <c r="H360">
        <v>1</v>
      </c>
      <c r="I360" s="7">
        <v>0.99270833333333297</v>
      </c>
      <c r="J360">
        <v>2022</v>
      </c>
      <c r="K360" t="s">
        <v>2131</v>
      </c>
    </row>
    <row r="361" spans="1:11" x14ac:dyDescent="0.3">
      <c r="A361" s="1">
        <v>44567</v>
      </c>
      <c r="B361">
        <v>47</v>
      </c>
      <c r="C361">
        <v>46</v>
      </c>
      <c r="D361">
        <v>975</v>
      </c>
      <c r="E361">
        <v>960</v>
      </c>
      <c r="F361">
        <v>7665</v>
      </c>
      <c r="G361">
        <v>-1</v>
      </c>
      <c r="H361">
        <v>-1</v>
      </c>
      <c r="I361" s="7">
        <v>1.015625</v>
      </c>
      <c r="J361">
        <v>2022</v>
      </c>
      <c r="K361" t="s">
        <v>2131</v>
      </c>
    </row>
    <row r="362" spans="1:11" x14ac:dyDescent="0.3">
      <c r="A362" s="1">
        <v>44566</v>
      </c>
      <c r="B362">
        <v>38</v>
      </c>
      <c r="C362">
        <v>38</v>
      </c>
      <c r="D362">
        <v>974</v>
      </c>
      <c r="E362">
        <v>960</v>
      </c>
      <c r="F362">
        <v>7665</v>
      </c>
      <c r="G362">
        <v>0</v>
      </c>
      <c r="H362">
        <v>0</v>
      </c>
      <c r="I362" s="7">
        <v>1.0145833333333301</v>
      </c>
      <c r="J362">
        <v>2022</v>
      </c>
      <c r="K362" t="s">
        <v>2131</v>
      </c>
    </row>
    <row r="363" spans="1:11" x14ac:dyDescent="0.3">
      <c r="A363" s="1">
        <v>44565</v>
      </c>
      <c r="B363">
        <v>37</v>
      </c>
      <c r="C363">
        <v>35</v>
      </c>
      <c r="D363">
        <v>974</v>
      </c>
      <c r="E363">
        <v>960</v>
      </c>
      <c r="F363">
        <v>7665</v>
      </c>
      <c r="G363">
        <v>-2</v>
      </c>
      <c r="H363">
        <v>-1</v>
      </c>
      <c r="I363" s="7">
        <v>1.0145833333333301</v>
      </c>
      <c r="J363">
        <v>2022</v>
      </c>
      <c r="K363" t="s">
        <v>2131</v>
      </c>
    </row>
    <row r="364" spans="1:11" x14ac:dyDescent="0.3">
      <c r="A364" s="1">
        <v>44564</v>
      </c>
      <c r="B364">
        <v>85</v>
      </c>
      <c r="C364">
        <v>80</v>
      </c>
      <c r="D364">
        <v>972</v>
      </c>
      <c r="E364">
        <v>960</v>
      </c>
      <c r="F364">
        <v>7665</v>
      </c>
      <c r="G364">
        <v>-5</v>
      </c>
      <c r="H364">
        <v>-1</v>
      </c>
      <c r="I364" s="7">
        <v>1.0125</v>
      </c>
      <c r="J364">
        <v>2022</v>
      </c>
      <c r="K364" t="s">
        <v>2131</v>
      </c>
    </row>
    <row r="365" spans="1:11" x14ac:dyDescent="0.3">
      <c r="A365" s="1">
        <v>44563</v>
      </c>
      <c r="B365">
        <v>12</v>
      </c>
      <c r="C365">
        <v>9</v>
      </c>
      <c r="D365">
        <v>967</v>
      </c>
      <c r="E365">
        <v>960</v>
      </c>
      <c r="F365">
        <v>7665</v>
      </c>
      <c r="G365">
        <v>-3</v>
      </c>
      <c r="H365">
        <v>-1</v>
      </c>
      <c r="I365" s="7">
        <v>1.00729166666667</v>
      </c>
      <c r="J365">
        <v>2022</v>
      </c>
      <c r="K365" t="s">
        <v>2131</v>
      </c>
    </row>
    <row r="366" spans="1:11" x14ac:dyDescent="0.3">
      <c r="A366" s="1">
        <v>44562</v>
      </c>
      <c r="B366">
        <v>33</v>
      </c>
      <c r="C366">
        <v>25</v>
      </c>
      <c r="D366">
        <v>964</v>
      </c>
      <c r="E366">
        <v>960</v>
      </c>
      <c r="F366">
        <v>7665</v>
      </c>
      <c r="G366">
        <v>-8</v>
      </c>
      <c r="H366">
        <v>-1</v>
      </c>
      <c r="I366" s="7">
        <v>1.00416666666667</v>
      </c>
      <c r="J366">
        <v>2022</v>
      </c>
      <c r="K366" t="s">
        <v>2131</v>
      </c>
    </row>
    <row r="367" spans="1:11" x14ac:dyDescent="0.3">
      <c r="A367" s="1">
        <v>44561</v>
      </c>
      <c r="B367">
        <v>29</v>
      </c>
      <c r="C367">
        <v>54</v>
      </c>
      <c r="D367">
        <v>956</v>
      </c>
      <c r="E367">
        <v>960</v>
      </c>
      <c r="F367">
        <v>7665</v>
      </c>
      <c r="G367">
        <v>25</v>
      </c>
      <c r="H367">
        <v>1</v>
      </c>
      <c r="I367" s="7">
        <v>0.99583333333333302</v>
      </c>
      <c r="J367">
        <v>2021</v>
      </c>
      <c r="K367" t="s">
        <v>2120</v>
      </c>
    </row>
    <row r="368" spans="1:11" x14ac:dyDescent="0.3">
      <c r="A368" s="1">
        <v>44560</v>
      </c>
      <c r="B368">
        <v>60</v>
      </c>
      <c r="C368">
        <v>59</v>
      </c>
      <c r="D368">
        <v>981</v>
      </c>
      <c r="E368">
        <v>960</v>
      </c>
      <c r="F368">
        <v>7665</v>
      </c>
      <c r="G368">
        <v>-1</v>
      </c>
      <c r="H368">
        <v>-1</v>
      </c>
      <c r="I368" s="7">
        <v>1.0218750000000001</v>
      </c>
      <c r="J368">
        <v>2021</v>
      </c>
      <c r="K368" t="s">
        <v>2120</v>
      </c>
    </row>
    <row r="369" spans="1:11" x14ac:dyDescent="0.3">
      <c r="A369" s="1">
        <v>44559</v>
      </c>
      <c r="B369">
        <v>49</v>
      </c>
      <c r="C369">
        <v>49</v>
      </c>
      <c r="D369">
        <v>980</v>
      </c>
      <c r="E369">
        <v>960</v>
      </c>
      <c r="F369">
        <v>7665</v>
      </c>
      <c r="G369">
        <v>0</v>
      </c>
      <c r="H369">
        <v>0</v>
      </c>
      <c r="I369" s="7">
        <v>1.0208333333333299</v>
      </c>
      <c r="J369">
        <v>2021</v>
      </c>
      <c r="K369" t="s">
        <v>2120</v>
      </c>
    </row>
    <row r="370" spans="1:11" x14ac:dyDescent="0.3">
      <c r="A370" s="1">
        <v>44558</v>
      </c>
      <c r="B370">
        <v>52</v>
      </c>
      <c r="C370">
        <v>49</v>
      </c>
      <c r="D370">
        <v>980</v>
      </c>
      <c r="E370">
        <v>960</v>
      </c>
      <c r="F370">
        <v>7665</v>
      </c>
      <c r="G370">
        <v>-3</v>
      </c>
      <c r="H370">
        <v>-1</v>
      </c>
      <c r="I370" s="7">
        <v>1.0208333333333299</v>
      </c>
      <c r="J370">
        <v>2021</v>
      </c>
      <c r="K370" t="s">
        <v>2120</v>
      </c>
    </row>
    <row r="371" spans="1:11" x14ac:dyDescent="0.3">
      <c r="A371" s="1">
        <v>44557</v>
      </c>
      <c r="B371">
        <v>25</v>
      </c>
      <c r="C371">
        <v>23</v>
      </c>
      <c r="D371">
        <v>977</v>
      </c>
      <c r="E371">
        <v>960</v>
      </c>
      <c r="F371">
        <v>7665</v>
      </c>
      <c r="G371">
        <v>-2</v>
      </c>
      <c r="H371">
        <v>-1</v>
      </c>
      <c r="I371" s="7">
        <v>1.0177083333333301</v>
      </c>
      <c r="J371">
        <v>2021</v>
      </c>
      <c r="K371" t="s">
        <v>2120</v>
      </c>
    </row>
    <row r="372" spans="1:11" x14ac:dyDescent="0.3">
      <c r="A372" s="1">
        <v>44556</v>
      </c>
      <c r="B372">
        <v>38</v>
      </c>
      <c r="C372">
        <v>27</v>
      </c>
      <c r="D372">
        <v>975</v>
      </c>
      <c r="E372">
        <v>960</v>
      </c>
      <c r="F372">
        <v>7665</v>
      </c>
      <c r="G372">
        <v>-11</v>
      </c>
      <c r="H372">
        <v>-1</v>
      </c>
      <c r="I372" s="7">
        <v>1.015625</v>
      </c>
      <c r="J372">
        <v>2021</v>
      </c>
      <c r="K372" t="s">
        <v>2120</v>
      </c>
    </row>
    <row r="373" spans="1:11" x14ac:dyDescent="0.3">
      <c r="A373" s="1">
        <v>44555</v>
      </c>
      <c r="B373">
        <v>31</v>
      </c>
      <c r="C373">
        <v>21</v>
      </c>
      <c r="D373">
        <v>964</v>
      </c>
      <c r="E373">
        <v>960</v>
      </c>
      <c r="F373">
        <v>7665</v>
      </c>
      <c r="G373">
        <v>-10</v>
      </c>
      <c r="H373">
        <v>-1</v>
      </c>
      <c r="I373" s="7">
        <v>1.00416666666667</v>
      </c>
      <c r="J373">
        <v>2021</v>
      </c>
      <c r="K373" t="s">
        <v>2120</v>
      </c>
    </row>
    <row r="374" spans="1:11" x14ac:dyDescent="0.3">
      <c r="A374" s="1">
        <v>44554</v>
      </c>
      <c r="B374">
        <v>57</v>
      </c>
      <c r="C374">
        <v>96</v>
      </c>
      <c r="D374">
        <v>954</v>
      </c>
      <c r="E374">
        <v>960</v>
      </c>
      <c r="F374">
        <v>7665</v>
      </c>
      <c r="G374">
        <v>39</v>
      </c>
      <c r="H374">
        <v>1</v>
      </c>
      <c r="I374" s="7">
        <v>0.99375000000000002</v>
      </c>
      <c r="J374">
        <v>2021</v>
      </c>
      <c r="K374" t="s">
        <v>2120</v>
      </c>
    </row>
    <row r="375" spans="1:11" x14ac:dyDescent="0.3">
      <c r="A375" s="1">
        <v>44553</v>
      </c>
      <c r="B375">
        <v>31</v>
      </c>
      <c r="C375">
        <v>31</v>
      </c>
      <c r="D375">
        <v>993</v>
      </c>
      <c r="E375">
        <v>960</v>
      </c>
      <c r="F375">
        <v>7665</v>
      </c>
      <c r="G375">
        <v>0</v>
      </c>
      <c r="H375">
        <v>0</v>
      </c>
      <c r="I375" s="7">
        <v>1.034375</v>
      </c>
      <c r="J375">
        <v>2021</v>
      </c>
      <c r="K375" t="s">
        <v>2120</v>
      </c>
    </row>
    <row r="376" spans="1:11" x14ac:dyDescent="0.3">
      <c r="A376" s="1">
        <v>44552</v>
      </c>
      <c r="B376">
        <v>62</v>
      </c>
      <c r="C376">
        <v>53</v>
      </c>
      <c r="D376">
        <v>993</v>
      </c>
      <c r="E376">
        <v>960</v>
      </c>
      <c r="F376">
        <v>7665</v>
      </c>
      <c r="G376">
        <v>-9</v>
      </c>
      <c r="H376">
        <v>-1</v>
      </c>
      <c r="I376" s="7">
        <v>1.034375</v>
      </c>
      <c r="J376">
        <v>2021</v>
      </c>
      <c r="K376" t="s">
        <v>2120</v>
      </c>
    </row>
    <row r="377" spans="1:11" x14ac:dyDescent="0.3">
      <c r="A377" s="1">
        <v>44551</v>
      </c>
      <c r="B377">
        <v>46</v>
      </c>
      <c r="C377">
        <v>38</v>
      </c>
      <c r="D377">
        <v>984</v>
      </c>
      <c r="E377">
        <v>960</v>
      </c>
      <c r="F377">
        <v>7665</v>
      </c>
      <c r="G377">
        <v>-8</v>
      </c>
      <c r="H377">
        <v>-1</v>
      </c>
      <c r="I377" s="7">
        <v>1.0249999999999999</v>
      </c>
      <c r="J377">
        <v>2021</v>
      </c>
      <c r="K377" t="s">
        <v>2120</v>
      </c>
    </row>
    <row r="378" spans="1:11" x14ac:dyDescent="0.3">
      <c r="A378" s="1">
        <v>44550</v>
      </c>
      <c r="B378">
        <v>63</v>
      </c>
      <c r="C378">
        <v>58</v>
      </c>
      <c r="D378">
        <v>976</v>
      </c>
      <c r="E378">
        <v>960</v>
      </c>
      <c r="F378">
        <v>7665</v>
      </c>
      <c r="G378">
        <v>-5</v>
      </c>
      <c r="H378">
        <v>-1</v>
      </c>
      <c r="I378" s="7">
        <v>1.0166666666666699</v>
      </c>
      <c r="J378">
        <v>2021</v>
      </c>
      <c r="K378" t="s">
        <v>2120</v>
      </c>
    </row>
    <row r="379" spans="1:11" x14ac:dyDescent="0.3">
      <c r="A379" s="1">
        <v>44549</v>
      </c>
      <c r="B379">
        <v>40</v>
      </c>
      <c r="C379">
        <v>26</v>
      </c>
      <c r="D379">
        <v>971</v>
      </c>
      <c r="E379">
        <v>960</v>
      </c>
      <c r="F379">
        <v>7665</v>
      </c>
      <c r="G379">
        <v>-14</v>
      </c>
      <c r="H379">
        <v>-1</v>
      </c>
      <c r="I379" s="7">
        <v>1.01145833333333</v>
      </c>
      <c r="J379">
        <v>2021</v>
      </c>
      <c r="K379" t="s">
        <v>2120</v>
      </c>
    </row>
    <row r="380" spans="1:11" x14ac:dyDescent="0.3">
      <c r="A380" s="1">
        <v>44548</v>
      </c>
      <c r="B380">
        <v>33</v>
      </c>
      <c r="C380">
        <v>24</v>
      </c>
      <c r="D380">
        <v>957</v>
      </c>
      <c r="E380">
        <v>960</v>
      </c>
      <c r="F380">
        <v>7665</v>
      </c>
      <c r="G380">
        <v>-9</v>
      </c>
      <c r="H380">
        <v>-1</v>
      </c>
      <c r="I380" s="7">
        <v>0.99687499999999996</v>
      </c>
      <c r="J380">
        <v>2021</v>
      </c>
      <c r="K380" t="s">
        <v>2120</v>
      </c>
    </row>
    <row r="381" spans="1:11" x14ac:dyDescent="0.3">
      <c r="A381" s="1">
        <v>44547</v>
      </c>
      <c r="B381">
        <v>16</v>
      </c>
      <c r="C381">
        <v>32</v>
      </c>
      <c r="D381">
        <v>948</v>
      </c>
      <c r="E381">
        <v>960</v>
      </c>
      <c r="F381">
        <v>7665</v>
      </c>
      <c r="G381">
        <v>16</v>
      </c>
      <c r="H381">
        <v>1</v>
      </c>
      <c r="I381" s="7">
        <v>0.98750000000000004</v>
      </c>
      <c r="J381">
        <v>2021</v>
      </c>
      <c r="K381" t="s">
        <v>2120</v>
      </c>
    </row>
    <row r="382" spans="1:11" x14ac:dyDescent="0.3">
      <c r="A382" s="1">
        <v>44546</v>
      </c>
      <c r="B382">
        <v>56</v>
      </c>
      <c r="C382">
        <v>50</v>
      </c>
      <c r="D382">
        <v>964</v>
      </c>
      <c r="E382">
        <v>960</v>
      </c>
      <c r="F382">
        <v>7665</v>
      </c>
      <c r="G382">
        <v>-6</v>
      </c>
      <c r="H382">
        <v>-1</v>
      </c>
      <c r="I382" s="7">
        <v>1.00416666666667</v>
      </c>
      <c r="J382">
        <v>2021</v>
      </c>
      <c r="K382" t="s">
        <v>2120</v>
      </c>
    </row>
    <row r="383" spans="1:11" x14ac:dyDescent="0.3">
      <c r="A383" s="1">
        <v>44545</v>
      </c>
      <c r="B383">
        <v>22</v>
      </c>
      <c r="C383">
        <v>21</v>
      </c>
      <c r="D383">
        <v>958</v>
      </c>
      <c r="E383">
        <v>960</v>
      </c>
      <c r="F383">
        <v>7665</v>
      </c>
      <c r="G383">
        <v>-1</v>
      </c>
      <c r="H383">
        <v>-1</v>
      </c>
      <c r="I383" s="7">
        <v>0.99791666666666701</v>
      </c>
      <c r="J383">
        <v>2021</v>
      </c>
      <c r="K383" t="s">
        <v>2120</v>
      </c>
    </row>
    <row r="384" spans="1:11" x14ac:dyDescent="0.3">
      <c r="A384" s="1">
        <v>44544</v>
      </c>
      <c r="B384">
        <v>38</v>
      </c>
      <c r="C384">
        <v>34</v>
      </c>
      <c r="D384">
        <v>957</v>
      </c>
      <c r="E384">
        <v>960</v>
      </c>
      <c r="F384">
        <v>7665</v>
      </c>
      <c r="G384">
        <v>-4</v>
      </c>
      <c r="H384">
        <v>-1</v>
      </c>
      <c r="I384" s="7">
        <v>0.99687499999999996</v>
      </c>
      <c r="J384">
        <v>2021</v>
      </c>
      <c r="K384" t="s">
        <v>2120</v>
      </c>
    </row>
    <row r="385" spans="1:11" x14ac:dyDescent="0.3">
      <c r="A385" s="1">
        <v>44543</v>
      </c>
      <c r="B385">
        <v>51</v>
      </c>
      <c r="C385">
        <v>51</v>
      </c>
      <c r="D385">
        <v>953</v>
      </c>
      <c r="E385">
        <v>960</v>
      </c>
      <c r="F385">
        <v>7665</v>
      </c>
      <c r="G385">
        <v>0</v>
      </c>
      <c r="H385">
        <v>0</v>
      </c>
      <c r="I385" s="7">
        <v>0.99270833333333297</v>
      </c>
      <c r="J385">
        <v>2021</v>
      </c>
      <c r="K385" t="s">
        <v>2120</v>
      </c>
    </row>
    <row r="386" spans="1:11" x14ac:dyDescent="0.3">
      <c r="A386" s="1">
        <v>44542</v>
      </c>
      <c r="B386">
        <v>25</v>
      </c>
      <c r="C386">
        <v>17</v>
      </c>
      <c r="D386">
        <v>953</v>
      </c>
      <c r="E386">
        <v>960</v>
      </c>
      <c r="F386">
        <v>7665</v>
      </c>
      <c r="G386">
        <v>-8</v>
      </c>
      <c r="H386">
        <v>-1</v>
      </c>
      <c r="I386" s="7">
        <v>0.99270833333333297</v>
      </c>
      <c r="J386">
        <v>2021</v>
      </c>
      <c r="K386" t="s">
        <v>2120</v>
      </c>
    </row>
    <row r="387" spans="1:11" x14ac:dyDescent="0.3">
      <c r="A387" s="1">
        <v>44541</v>
      </c>
      <c r="B387">
        <v>21</v>
      </c>
      <c r="C387">
        <v>14</v>
      </c>
      <c r="D387">
        <v>945</v>
      </c>
      <c r="E387">
        <v>960</v>
      </c>
      <c r="F387">
        <v>7665</v>
      </c>
      <c r="G387">
        <v>-7</v>
      </c>
      <c r="H387">
        <v>-1</v>
      </c>
      <c r="I387" s="7">
        <v>0.984375</v>
      </c>
      <c r="J387">
        <v>2021</v>
      </c>
      <c r="K387" t="s">
        <v>2120</v>
      </c>
    </row>
    <row r="388" spans="1:11" x14ac:dyDescent="0.3">
      <c r="A388" s="1">
        <v>44540</v>
      </c>
      <c r="B388">
        <v>63</v>
      </c>
      <c r="C388">
        <v>103</v>
      </c>
      <c r="D388">
        <v>938</v>
      </c>
      <c r="E388">
        <v>960</v>
      </c>
      <c r="F388">
        <v>7665</v>
      </c>
      <c r="G388">
        <v>40</v>
      </c>
      <c r="H388">
        <v>1</v>
      </c>
      <c r="I388" s="7">
        <v>0.97708333333333297</v>
      </c>
      <c r="J388">
        <v>2021</v>
      </c>
      <c r="K388" t="s">
        <v>2120</v>
      </c>
    </row>
    <row r="389" spans="1:11" x14ac:dyDescent="0.3">
      <c r="A389" s="1">
        <v>44539</v>
      </c>
      <c r="B389">
        <v>59</v>
      </c>
      <c r="C389">
        <v>54</v>
      </c>
      <c r="D389">
        <v>978</v>
      </c>
      <c r="E389">
        <v>960</v>
      </c>
      <c r="F389">
        <v>7665</v>
      </c>
      <c r="G389">
        <v>-5</v>
      </c>
      <c r="H389">
        <v>-1</v>
      </c>
      <c r="I389" s="7">
        <v>1.01875</v>
      </c>
      <c r="J389">
        <v>2021</v>
      </c>
      <c r="K389" t="s">
        <v>2120</v>
      </c>
    </row>
    <row r="390" spans="1:11" x14ac:dyDescent="0.3">
      <c r="A390" s="1">
        <v>44538</v>
      </c>
      <c r="B390">
        <v>19</v>
      </c>
      <c r="C390">
        <v>16</v>
      </c>
      <c r="D390">
        <v>973</v>
      </c>
      <c r="E390">
        <v>960</v>
      </c>
      <c r="F390">
        <v>7665</v>
      </c>
      <c r="G390">
        <v>-3</v>
      </c>
      <c r="H390">
        <v>-1</v>
      </c>
      <c r="I390" s="7">
        <v>1.0135416666666699</v>
      </c>
      <c r="J390">
        <v>2021</v>
      </c>
      <c r="K390" t="s">
        <v>2120</v>
      </c>
    </row>
    <row r="391" spans="1:11" x14ac:dyDescent="0.3">
      <c r="A391" s="1">
        <v>44537</v>
      </c>
      <c r="B391">
        <v>41</v>
      </c>
      <c r="C391">
        <v>39</v>
      </c>
      <c r="D391">
        <v>970</v>
      </c>
      <c r="E391">
        <v>960</v>
      </c>
      <c r="F391">
        <v>7665</v>
      </c>
      <c r="G391">
        <v>-2</v>
      </c>
      <c r="H391">
        <v>-1</v>
      </c>
      <c r="I391" s="7">
        <v>1.0104166666666701</v>
      </c>
      <c r="J391">
        <v>2021</v>
      </c>
      <c r="K391" t="s">
        <v>2120</v>
      </c>
    </row>
    <row r="392" spans="1:11" x14ac:dyDescent="0.3">
      <c r="A392" s="1">
        <v>44536</v>
      </c>
      <c r="B392">
        <v>36</v>
      </c>
      <c r="C392">
        <v>34</v>
      </c>
      <c r="D392">
        <v>968</v>
      </c>
      <c r="E392">
        <v>960</v>
      </c>
      <c r="F392">
        <v>7665</v>
      </c>
      <c r="G392">
        <v>-2</v>
      </c>
      <c r="H392">
        <v>-1</v>
      </c>
      <c r="I392" s="7">
        <v>1.00833333333333</v>
      </c>
      <c r="J392">
        <v>2021</v>
      </c>
      <c r="K392" t="s">
        <v>2120</v>
      </c>
    </row>
    <row r="393" spans="1:11" x14ac:dyDescent="0.3">
      <c r="A393" s="1">
        <v>44535</v>
      </c>
      <c r="B393">
        <v>24</v>
      </c>
      <c r="C393">
        <v>17</v>
      </c>
      <c r="D393">
        <v>966</v>
      </c>
      <c r="E393">
        <v>960</v>
      </c>
      <c r="F393">
        <v>7665</v>
      </c>
      <c r="G393">
        <v>-7</v>
      </c>
      <c r="H393">
        <v>-1</v>
      </c>
      <c r="I393" s="7">
        <v>1.0062500000000001</v>
      </c>
      <c r="J393">
        <v>2021</v>
      </c>
      <c r="K393" t="s">
        <v>2120</v>
      </c>
    </row>
    <row r="394" spans="1:11" x14ac:dyDescent="0.3">
      <c r="A394" s="1">
        <v>44534</v>
      </c>
      <c r="B394">
        <v>44</v>
      </c>
      <c r="C394">
        <v>30</v>
      </c>
      <c r="D394">
        <v>959</v>
      </c>
      <c r="E394">
        <v>960</v>
      </c>
      <c r="F394">
        <v>7665</v>
      </c>
      <c r="G394">
        <v>-14</v>
      </c>
      <c r="H394">
        <v>-1</v>
      </c>
      <c r="I394" s="7">
        <v>0.99895833333333295</v>
      </c>
      <c r="J394">
        <v>2021</v>
      </c>
      <c r="K394" t="s">
        <v>2120</v>
      </c>
    </row>
    <row r="395" spans="1:11" x14ac:dyDescent="0.3">
      <c r="A395" s="1">
        <v>44533</v>
      </c>
      <c r="B395">
        <v>49</v>
      </c>
      <c r="C395">
        <v>90</v>
      </c>
      <c r="D395">
        <v>945</v>
      </c>
      <c r="E395">
        <v>960</v>
      </c>
      <c r="F395">
        <v>7665</v>
      </c>
      <c r="G395">
        <v>41</v>
      </c>
      <c r="H395">
        <v>1</v>
      </c>
      <c r="I395" s="7">
        <v>0.984375</v>
      </c>
      <c r="J395">
        <v>2021</v>
      </c>
      <c r="K395" t="s">
        <v>2120</v>
      </c>
    </row>
    <row r="396" spans="1:11" x14ac:dyDescent="0.3">
      <c r="A396" s="1">
        <v>44532</v>
      </c>
      <c r="B396">
        <v>55</v>
      </c>
      <c r="C396">
        <v>55</v>
      </c>
      <c r="D396">
        <v>986</v>
      </c>
      <c r="E396">
        <v>960</v>
      </c>
      <c r="F396">
        <v>7665</v>
      </c>
      <c r="G396">
        <v>0</v>
      </c>
      <c r="H396">
        <v>0</v>
      </c>
      <c r="I396" s="7">
        <v>1.02708333333333</v>
      </c>
      <c r="J396">
        <v>2021</v>
      </c>
      <c r="K396" t="s">
        <v>2120</v>
      </c>
    </row>
    <row r="397" spans="1:11" x14ac:dyDescent="0.3">
      <c r="A397" s="1">
        <v>44531</v>
      </c>
      <c r="B397">
        <v>40</v>
      </c>
      <c r="C397">
        <v>38</v>
      </c>
      <c r="D397">
        <v>986</v>
      </c>
      <c r="E397">
        <v>960</v>
      </c>
      <c r="F397">
        <v>7665</v>
      </c>
      <c r="G397">
        <v>-2</v>
      </c>
      <c r="H397">
        <v>-1</v>
      </c>
      <c r="I397" s="7">
        <v>1.02708333333333</v>
      </c>
      <c r="J397">
        <v>2021</v>
      </c>
      <c r="K397" t="s">
        <v>2120</v>
      </c>
    </row>
    <row r="398" spans="1:11" x14ac:dyDescent="0.3">
      <c r="A398" s="1">
        <v>44530</v>
      </c>
      <c r="B398">
        <v>45</v>
      </c>
      <c r="C398">
        <v>43</v>
      </c>
      <c r="D398">
        <v>984</v>
      </c>
      <c r="E398">
        <v>960</v>
      </c>
      <c r="F398">
        <v>7665</v>
      </c>
      <c r="G398">
        <v>-2</v>
      </c>
      <c r="H398">
        <v>-1</v>
      </c>
      <c r="I398" s="7">
        <v>1.0249999999999999</v>
      </c>
      <c r="J398">
        <v>2021</v>
      </c>
      <c r="K398" t="s">
        <v>2121</v>
      </c>
    </row>
    <row r="399" spans="1:11" x14ac:dyDescent="0.3">
      <c r="A399" s="1">
        <v>44529</v>
      </c>
      <c r="B399">
        <v>88</v>
      </c>
      <c r="C399">
        <v>79</v>
      </c>
      <c r="D399">
        <v>982</v>
      </c>
      <c r="E399">
        <v>960</v>
      </c>
      <c r="F399">
        <v>7665</v>
      </c>
      <c r="G399">
        <v>-9</v>
      </c>
      <c r="H399">
        <v>-1</v>
      </c>
      <c r="I399" s="7">
        <v>1.02291666666667</v>
      </c>
      <c r="J399">
        <v>2021</v>
      </c>
      <c r="K399" t="s">
        <v>2121</v>
      </c>
    </row>
    <row r="400" spans="1:11" x14ac:dyDescent="0.3">
      <c r="A400" s="1">
        <v>44528</v>
      </c>
      <c r="B400">
        <v>44</v>
      </c>
      <c r="C400">
        <v>33</v>
      </c>
      <c r="D400">
        <v>973</v>
      </c>
      <c r="E400">
        <v>960</v>
      </c>
      <c r="F400">
        <v>7665</v>
      </c>
      <c r="G400">
        <v>-11</v>
      </c>
      <c r="H400">
        <v>-1</v>
      </c>
      <c r="I400" s="7">
        <v>1.0135416666666699</v>
      </c>
      <c r="J400">
        <v>2021</v>
      </c>
      <c r="K400" t="s">
        <v>2121</v>
      </c>
    </row>
    <row r="401" spans="1:11" x14ac:dyDescent="0.3">
      <c r="A401" s="1">
        <v>44527</v>
      </c>
      <c r="B401">
        <v>45</v>
      </c>
      <c r="C401">
        <v>29</v>
      </c>
      <c r="D401">
        <v>962</v>
      </c>
      <c r="E401">
        <v>960</v>
      </c>
      <c r="F401">
        <v>7665</v>
      </c>
      <c r="G401">
        <v>-16</v>
      </c>
      <c r="H401">
        <v>-1</v>
      </c>
      <c r="I401" s="7">
        <v>1.0020833333333301</v>
      </c>
      <c r="J401">
        <v>2021</v>
      </c>
      <c r="K401" t="s">
        <v>2121</v>
      </c>
    </row>
    <row r="402" spans="1:11" x14ac:dyDescent="0.3">
      <c r="A402" s="1">
        <v>44526</v>
      </c>
      <c r="B402">
        <v>15</v>
      </c>
      <c r="C402">
        <v>30</v>
      </c>
      <c r="D402">
        <v>946</v>
      </c>
      <c r="E402">
        <v>960</v>
      </c>
      <c r="F402">
        <v>7665</v>
      </c>
      <c r="G402">
        <v>15</v>
      </c>
      <c r="H402">
        <v>1</v>
      </c>
      <c r="I402" s="7">
        <v>0.98541666666666705</v>
      </c>
      <c r="J402">
        <v>2021</v>
      </c>
      <c r="K402" t="s">
        <v>2121</v>
      </c>
    </row>
    <row r="403" spans="1:11" x14ac:dyDescent="0.3">
      <c r="A403" s="1">
        <v>44525</v>
      </c>
      <c r="B403">
        <v>27</v>
      </c>
      <c r="C403">
        <v>27</v>
      </c>
      <c r="D403">
        <v>961</v>
      </c>
      <c r="E403">
        <v>960</v>
      </c>
      <c r="F403">
        <v>7665</v>
      </c>
      <c r="G403">
        <v>0</v>
      </c>
      <c r="H403">
        <v>0</v>
      </c>
      <c r="I403" s="7">
        <v>1.0010416666666699</v>
      </c>
      <c r="J403">
        <v>2021</v>
      </c>
      <c r="K403" t="s">
        <v>2121</v>
      </c>
    </row>
    <row r="404" spans="1:11" x14ac:dyDescent="0.3">
      <c r="A404" s="1">
        <v>44524</v>
      </c>
      <c r="B404">
        <v>24</v>
      </c>
      <c r="C404">
        <v>24</v>
      </c>
      <c r="D404">
        <v>961</v>
      </c>
      <c r="E404">
        <v>960</v>
      </c>
      <c r="F404">
        <v>7665</v>
      </c>
      <c r="G404">
        <v>0</v>
      </c>
      <c r="H404">
        <v>0</v>
      </c>
      <c r="I404" s="7">
        <v>1.0010416666666699</v>
      </c>
      <c r="J404">
        <v>2021</v>
      </c>
      <c r="K404" t="s">
        <v>2121</v>
      </c>
    </row>
    <row r="405" spans="1:11" x14ac:dyDescent="0.3">
      <c r="A405" s="1">
        <v>44523</v>
      </c>
      <c r="B405">
        <v>50</v>
      </c>
      <c r="C405">
        <v>49</v>
      </c>
      <c r="D405">
        <v>961</v>
      </c>
      <c r="E405">
        <v>960</v>
      </c>
      <c r="F405">
        <v>7665</v>
      </c>
      <c r="G405">
        <v>-1</v>
      </c>
      <c r="H405">
        <v>-1</v>
      </c>
      <c r="I405" s="7">
        <v>1.0010416666666699</v>
      </c>
      <c r="J405">
        <v>2021</v>
      </c>
      <c r="K405" t="s">
        <v>2121</v>
      </c>
    </row>
    <row r="406" spans="1:11" x14ac:dyDescent="0.3">
      <c r="A406" s="1">
        <v>44522</v>
      </c>
      <c r="B406">
        <v>22</v>
      </c>
      <c r="C406">
        <v>22</v>
      </c>
      <c r="D406">
        <v>960</v>
      </c>
      <c r="E406">
        <v>960</v>
      </c>
      <c r="F406">
        <v>7665</v>
      </c>
      <c r="G406">
        <v>0</v>
      </c>
      <c r="H406">
        <v>0</v>
      </c>
      <c r="I406" s="7">
        <v>1</v>
      </c>
      <c r="J406">
        <v>2021</v>
      </c>
      <c r="K406" t="s">
        <v>2121</v>
      </c>
    </row>
    <row r="407" spans="1:11" x14ac:dyDescent="0.3">
      <c r="A407" s="1">
        <v>44521</v>
      </c>
      <c r="B407">
        <v>18</v>
      </c>
      <c r="C407">
        <v>12</v>
      </c>
      <c r="D407">
        <v>960</v>
      </c>
      <c r="E407">
        <v>960</v>
      </c>
      <c r="F407">
        <v>7665</v>
      </c>
      <c r="G407">
        <v>-6</v>
      </c>
      <c r="H407">
        <v>-1</v>
      </c>
      <c r="I407" s="7">
        <v>1</v>
      </c>
      <c r="J407">
        <v>2021</v>
      </c>
      <c r="K407" t="s">
        <v>2121</v>
      </c>
    </row>
    <row r="408" spans="1:11" x14ac:dyDescent="0.3">
      <c r="A408" s="1">
        <v>44520</v>
      </c>
      <c r="B408">
        <v>34</v>
      </c>
      <c r="C408">
        <v>24</v>
      </c>
      <c r="D408">
        <v>954</v>
      </c>
      <c r="E408">
        <v>960</v>
      </c>
      <c r="F408">
        <v>7665</v>
      </c>
      <c r="G408">
        <v>-10</v>
      </c>
      <c r="H408">
        <v>-1</v>
      </c>
      <c r="I408" s="7">
        <v>0.99375000000000002</v>
      </c>
      <c r="J408">
        <v>2021</v>
      </c>
      <c r="K408" t="s">
        <v>2121</v>
      </c>
    </row>
    <row r="409" spans="1:11" x14ac:dyDescent="0.3">
      <c r="A409" s="1">
        <v>44519</v>
      </c>
      <c r="B409">
        <v>39</v>
      </c>
      <c r="C409">
        <v>68</v>
      </c>
      <c r="D409">
        <v>944</v>
      </c>
      <c r="E409">
        <v>960</v>
      </c>
      <c r="F409">
        <v>7665</v>
      </c>
      <c r="G409">
        <v>29</v>
      </c>
      <c r="H409">
        <v>1</v>
      </c>
      <c r="I409" s="7">
        <v>0.98333333333333295</v>
      </c>
      <c r="J409">
        <v>2021</v>
      </c>
      <c r="K409" t="s">
        <v>2121</v>
      </c>
    </row>
    <row r="410" spans="1:11" x14ac:dyDescent="0.3">
      <c r="A410" s="1">
        <v>44518</v>
      </c>
      <c r="B410">
        <v>56</v>
      </c>
      <c r="C410">
        <v>49</v>
      </c>
      <c r="D410">
        <v>973</v>
      </c>
      <c r="E410">
        <v>960</v>
      </c>
      <c r="F410">
        <v>7665</v>
      </c>
      <c r="G410">
        <v>-7</v>
      </c>
      <c r="H410">
        <v>-1</v>
      </c>
      <c r="I410" s="7">
        <v>1.0135416666666699</v>
      </c>
      <c r="J410">
        <v>2021</v>
      </c>
      <c r="K410" t="s">
        <v>2121</v>
      </c>
    </row>
    <row r="411" spans="1:11" x14ac:dyDescent="0.3">
      <c r="A411" s="1">
        <v>44517</v>
      </c>
      <c r="B411">
        <v>61</v>
      </c>
      <c r="C411">
        <v>56</v>
      </c>
      <c r="D411">
        <v>966</v>
      </c>
      <c r="E411">
        <v>960</v>
      </c>
      <c r="F411">
        <v>7665</v>
      </c>
      <c r="G411">
        <v>-5</v>
      </c>
      <c r="H411">
        <v>-1</v>
      </c>
      <c r="I411" s="7">
        <v>1.0062500000000001</v>
      </c>
      <c r="J411">
        <v>2021</v>
      </c>
      <c r="K411" t="s">
        <v>2121</v>
      </c>
    </row>
    <row r="412" spans="1:11" x14ac:dyDescent="0.3">
      <c r="A412" s="1">
        <v>44516</v>
      </c>
      <c r="B412">
        <v>18</v>
      </c>
      <c r="C412">
        <v>16</v>
      </c>
      <c r="D412">
        <v>961</v>
      </c>
      <c r="E412">
        <v>960</v>
      </c>
      <c r="F412">
        <v>7665</v>
      </c>
      <c r="G412">
        <v>-2</v>
      </c>
      <c r="H412">
        <v>-1</v>
      </c>
      <c r="I412" s="7">
        <v>1.0010416666666699</v>
      </c>
      <c r="J412">
        <v>2021</v>
      </c>
      <c r="K412" t="s">
        <v>2121</v>
      </c>
    </row>
    <row r="413" spans="1:11" x14ac:dyDescent="0.3">
      <c r="A413" s="1">
        <v>44515</v>
      </c>
      <c r="B413">
        <v>64</v>
      </c>
      <c r="C413">
        <v>62</v>
      </c>
      <c r="D413">
        <v>959</v>
      </c>
      <c r="E413">
        <v>960</v>
      </c>
      <c r="F413">
        <v>7665</v>
      </c>
      <c r="G413">
        <v>-2</v>
      </c>
      <c r="H413">
        <v>-1</v>
      </c>
      <c r="I413" s="7">
        <v>0.99895833333333295</v>
      </c>
      <c r="J413">
        <v>2021</v>
      </c>
      <c r="K413" t="s">
        <v>2121</v>
      </c>
    </row>
    <row r="414" spans="1:11" x14ac:dyDescent="0.3">
      <c r="A414" s="1">
        <v>44514</v>
      </c>
      <c r="B414">
        <v>30</v>
      </c>
      <c r="C414">
        <v>22</v>
      </c>
      <c r="D414">
        <v>957</v>
      </c>
      <c r="E414">
        <v>960</v>
      </c>
      <c r="F414">
        <v>7665</v>
      </c>
      <c r="G414">
        <v>-8</v>
      </c>
      <c r="H414">
        <v>-1</v>
      </c>
      <c r="I414" s="7">
        <v>0.99687499999999996</v>
      </c>
      <c r="J414">
        <v>2021</v>
      </c>
      <c r="K414" t="s">
        <v>2121</v>
      </c>
    </row>
    <row r="415" spans="1:11" x14ac:dyDescent="0.3">
      <c r="A415" s="1">
        <v>44513</v>
      </c>
      <c r="B415">
        <v>29</v>
      </c>
      <c r="C415">
        <v>21</v>
      </c>
      <c r="D415">
        <v>949</v>
      </c>
      <c r="E415">
        <v>960</v>
      </c>
      <c r="F415">
        <v>7665</v>
      </c>
      <c r="G415">
        <v>-8</v>
      </c>
      <c r="H415">
        <v>-1</v>
      </c>
      <c r="I415" s="7">
        <v>0.98854166666666698</v>
      </c>
      <c r="J415">
        <v>2021</v>
      </c>
      <c r="K415" t="s">
        <v>2121</v>
      </c>
    </row>
    <row r="416" spans="1:11" x14ac:dyDescent="0.3">
      <c r="A416" s="1">
        <v>44512</v>
      </c>
      <c r="B416">
        <v>37</v>
      </c>
      <c r="C416">
        <v>63</v>
      </c>
      <c r="D416">
        <v>941</v>
      </c>
      <c r="E416">
        <v>960</v>
      </c>
      <c r="F416">
        <v>7665</v>
      </c>
      <c r="G416">
        <v>26</v>
      </c>
      <c r="H416">
        <v>1</v>
      </c>
      <c r="I416" s="7">
        <v>0.98020833333333302</v>
      </c>
      <c r="J416">
        <v>2021</v>
      </c>
      <c r="K416" t="s">
        <v>2121</v>
      </c>
    </row>
    <row r="417" spans="1:11" x14ac:dyDescent="0.3">
      <c r="A417" s="1">
        <v>44511</v>
      </c>
      <c r="B417">
        <v>60</v>
      </c>
      <c r="C417">
        <v>58</v>
      </c>
      <c r="D417">
        <v>967</v>
      </c>
      <c r="E417">
        <v>960</v>
      </c>
      <c r="F417">
        <v>7665</v>
      </c>
      <c r="G417">
        <v>-2</v>
      </c>
      <c r="H417">
        <v>-1</v>
      </c>
      <c r="I417" s="7">
        <v>1.00729166666667</v>
      </c>
      <c r="J417">
        <v>2021</v>
      </c>
      <c r="K417" t="s">
        <v>2121</v>
      </c>
    </row>
    <row r="418" spans="1:11" x14ac:dyDescent="0.3">
      <c r="A418" s="1">
        <v>44510</v>
      </c>
      <c r="B418">
        <v>46</v>
      </c>
      <c r="C418">
        <v>39</v>
      </c>
      <c r="D418">
        <v>965</v>
      </c>
      <c r="E418">
        <v>960</v>
      </c>
      <c r="F418">
        <v>7665</v>
      </c>
      <c r="G418">
        <v>-7</v>
      </c>
      <c r="H418">
        <v>-1</v>
      </c>
      <c r="I418" s="7">
        <v>1.0052083333333299</v>
      </c>
      <c r="J418">
        <v>2021</v>
      </c>
      <c r="K418" t="s">
        <v>2121</v>
      </c>
    </row>
    <row r="419" spans="1:11" x14ac:dyDescent="0.3">
      <c r="A419" s="1">
        <v>44509</v>
      </c>
      <c r="B419">
        <v>23</v>
      </c>
      <c r="C419">
        <v>20</v>
      </c>
      <c r="D419">
        <v>958</v>
      </c>
      <c r="E419">
        <v>960</v>
      </c>
      <c r="F419">
        <v>7665</v>
      </c>
      <c r="G419">
        <v>-3</v>
      </c>
      <c r="H419">
        <v>-1</v>
      </c>
      <c r="I419" s="7">
        <v>0.99791666666666701</v>
      </c>
      <c r="J419">
        <v>2021</v>
      </c>
      <c r="K419" t="s">
        <v>2121</v>
      </c>
    </row>
    <row r="420" spans="1:11" x14ac:dyDescent="0.3">
      <c r="A420" s="1">
        <v>44508</v>
      </c>
      <c r="B420">
        <v>25</v>
      </c>
      <c r="C420">
        <v>22</v>
      </c>
      <c r="D420">
        <v>955</v>
      </c>
      <c r="E420">
        <v>960</v>
      </c>
      <c r="F420">
        <v>7665</v>
      </c>
      <c r="G420">
        <v>-3</v>
      </c>
      <c r="H420">
        <v>-1</v>
      </c>
      <c r="I420" s="7">
        <v>0.99479166666666596</v>
      </c>
      <c r="J420">
        <v>2021</v>
      </c>
      <c r="K420" t="s">
        <v>2121</v>
      </c>
    </row>
    <row r="421" spans="1:11" x14ac:dyDescent="0.3">
      <c r="A421" s="1">
        <v>44507</v>
      </c>
      <c r="B421">
        <v>41</v>
      </c>
      <c r="C421">
        <v>29</v>
      </c>
      <c r="D421">
        <v>952</v>
      </c>
      <c r="E421">
        <v>960</v>
      </c>
      <c r="F421">
        <v>7665</v>
      </c>
      <c r="G421">
        <v>-12</v>
      </c>
      <c r="H421">
        <v>-1</v>
      </c>
      <c r="I421" s="7">
        <v>0.99166666666666703</v>
      </c>
      <c r="J421">
        <v>2021</v>
      </c>
      <c r="K421" t="s">
        <v>2121</v>
      </c>
    </row>
    <row r="422" spans="1:11" x14ac:dyDescent="0.3">
      <c r="A422" s="1">
        <v>44506</v>
      </c>
      <c r="B422">
        <v>24</v>
      </c>
      <c r="C422">
        <v>15</v>
      </c>
      <c r="D422">
        <v>940</v>
      </c>
      <c r="E422">
        <v>960</v>
      </c>
      <c r="F422">
        <v>7665</v>
      </c>
      <c r="G422">
        <v>-9</v>
      </c>
      <c r="H422">
        <v>-1</v>
      </c>
      <c r="I422" s="7">
        <v>0.97916666666666596</v>
      </c>
      <c r="J422">
        <v>2021</v>
      </c>
      <c r="K422" t="s">
        <v>2121</v>
      </c>
    </row>
    <row r="423" spans="1:11" x14ac:dyDescent="0.3">
      <c r="A423" s="1">
        <v>44505</v>
      </c>
      <c r="B423">
        <v>60</v>
      </c>
      <c r="C423">
        <v>120</v>
      </c>
      <c r="D423">
        <v>931</v>
      </c>
      <c r="E423">
        <v>960</v>
      </c>
      <c r="F423">
        <v>7665</v>
      </c>
      <c r="G423">
        <v>60</v>
      </c>
      <c r="H423">
        <v>1</v>
      </c>
      <c r="I423" s="7">
        <v>0.96979166666666705</v>
      </c>
      <c r="J423">
        <v>2021</v>
      </c>
      <c r="K423" t="s">
        <v>2121</v>
      </c>
    </row>
    <row r="424" spans="1:11" x14ac:dyDescent="0.3">
      <c r="A424" s="1">
        <v>44504</v>
      </c>
      <c r="B424">
        <v>18</v>
      </c>
      <c r="C424">
        <v>17</v>
      </c>
      <c r="D424">
        <v>991</v>
      </c>
      <c r="E424">
        <v>960</v>
      </c>
      <c r="F424">
        <v>7665</v>
      </c>
      <c r="G424">
        <v>-1</v>
      </c>
      <c r="H424">
        <v>-1</v>
      </c>
      <c r="I424" s="7">
        <v>1.0322916666666699</v>
      </c>
      <c r="J424">
        <v>2021</v>
      </c>
      <c r="K424" t="s">
        <v>2121</v>
      </c>
    </row>
    <row r="425" spans="1:11" x14ac:dyDescent="0.3">
      <c r="A425" s="1">
        <v>44503</v>
      </c>
      <c r="B425">
        <v>38</v>
      </c>
      <c r="C425">
        <v>35</v>
      </c>
      <c r="D425">
        <v>990</v>
      </c>
      <c r="E425">
        <v>960</v>
      </c>
      <c r="F425">
        <v>7665</v>
      </c>
      <c r="G425">
        <v>-3</v>
      </c>
      <c r="H425">
        <v>-1</v>
      </c>
      <c r="I425" s="7">
        <v>1.03125</v>
      </c>
      <c r="J425">
        <v>2021</v>
      </c>
      <c r="K425" t="s">
        <v>2121</v>
      </c>
    </row>
    <row r="426" spans="1:11" x14ac:dyDescent="0.3">
      <c r="A426" s="1">
        <v>44502</v>
      </c>
      <c r="B426">
        <v>15</v>
      </c>
      <c r="C426">
        <v>14</v>
      </c>
      <c r="D426">
        <v>987</v>
      </c>
      <c r="E426">
        <v>960</v>
      </c>
      <c r="F426">
        <v>7665</v>
      </c>
      <c r="G426">
        <v>-1</v>
      </c>
      <c r="H426">
        <v>-1</v>
      </c>
      <c r="I426" s="7">
        <v>1.028125</v>
      </c>
      <c r="J426">
        <v>2021</v>
      </c>
      <c r="K426" t="s">
        <v>2121</v>
      </c>
    </row>
    <row r="427" spans="1:11" x14ac:dyDescent="0.3">
      <c r="A427" s="1">
        <v>44501</v>
      </c>
      <c r="B427">
        <v>94</v>
      </c>
      <c r="C427">
        <v>77</v>
      </c>
      <c r="D427">
        <v>986</v>
      </c>
      <c r="E427">
        <v>960</v>
      </c>
      <c r="F427">
        <v>7665</v>
      </c>
      <c r="G427">
        <v>-17</v>
      </c>
      <c r="H427">
        <v>-1</v>
      </c>
      <c r="I427" s="7">
        <v>1.02708333333333</v>
      </c>
      <c r="J427">
        <v>2021</v>
      </c>
      <c r="K427" t="s">
        <v>2121</v>
      </c>
    </row>
    <row r="428" spans="1:11" x14ac:dyDescent="0.3">
      <c r="A428" s="1">
        <v>44500</v>
      </c>
      <c r="B428">
        <v>37</v>
      </c>
      <c r="C428">
        <v>26</v>
      </c>
      <c r="D428">
        <v>969</v>
      </c>
      <c r="E428">
        <v>960</v>
      </c>
      <c r="F428">
        <v>7665</v>
      </c>
      <c r="G428">
        <v>-11</v>
      </c>
      <c r="H428">
        <v>-1</v>
      </c>
      <c r="I428" s="7">
        <v>1.0093749999999999</v>
      </c>
      <c r="J428">
        <v>2021</v>
      </c>
      <c r="K428" t="s">
        <v>2122</v>
      </c>
    </row>
    <row r="429" spans="1:11" x14ac:dyDescent="0.3">
      <c r="A429" s="1">
        <v>44499</v>
      </c>
      <c r="B429">
        <v>21</v>
      </c>
      <c r="C429">
        <v>15</v>
      </c>
      <c r="D429">
        <v>958</v>
      </c>
      <c r="E429">
        <v>960</v>
      </c>
      <c r="F429">
        <v>7665</v>
      </c>
      <c r="G429">
        <v>-6</v>
      </c>
      <c r="H429">
        <v>-1</v>
      </c>
      <c r="I429" s="7">
        <v>0.99791666666666701</v>
      </c>
      <c r="J429">
        <v>2021</v>
      </c>
      <c r="K429" t="s">
        <v>2122</v>
      </c>
    </row>
    <row r="430" spans="1:11" x14ac:dyDescent="0.3">
      <c r="A430" s="1">
        <v>44498</v>
      </c>
      <c r="B430">
        <v>48</v>
      </c>
      <c r="C430">
        <v>88</v>
      </c>
      <c r="D430">
        <v>952</v>
      </c>
      <c r="E430">
        <v>960</v>
      </c>
      <c r="F430">
        <v>7665</v>
      </c>
      <c r="G430">
        <v>40</v>
      </c>
      <c r="H430">
        <v>1</v>
      </c>
      <c r="I430" s="7">
        <v>0.99166666666666703</v>
      </c>
      <c r="J430">
        <v>2021</v>
      </c>
      <c r="K430" t="s">
        <v>2122</v>
      </c>
    </row>
    <row r="431" spans="1:11" x14ac:dyDescent="0.3">
      <c r="A431" s="1">
        <v>44497</v>
      </c>
      <c r="B431">
        <v>22</v>
      </c>
      <c r="C431">
        <v>19</v>
      </c>
      <c r="D431">
        <v>992</v>
      </c>
      <c r="E431">
        <v>960</v>
      </c>
      <c r="F431">
        <v>7665</v>
      </c>
      <c r="G431">
        <v>-3</v>
      </c>
      <c r="H431">
        <v>-1</v>
      </c>
      <c r="I431" s="7">
        <v>1.0333333333333301</v>
      </c>
      <c r="J431">
        <v>2021</v>
      </c>
      <c r="K431" t="s">
        <v>2122</v>
      </c>
    </row>
    <row r="432" spans="1:11" x14ac:dyDescent="0.3">
      <c r="A432" s="1">
        <v>44496</v>
      </c>
      <c r="B432">
        <v>26</v>
      </c>
      <c r="C432">
        <v>23</v>
      </c>
      <c r="D432">
        <v>989</v>
      </c>
      <c r="E432">
        <v>960</v>
      </c>
      <c r="F432">
        <v>7665</v>
      </c>
      <c r="G432">
        <v>-3</v>
      </c>
      <c r="H432">
        <v>-1</v>
      </c>
      <c r="I432" s="7">
        <v>1.0302083333333301</v>
      </c>
      <c r="J432">
        <v>2021</v>
      </c>
      <c r="K432" t="s">
        <v>2122</v>
      </c>
    </row>
    <row r="433" spans="1:11" x14ac:dyDescent="0.3">
      <c r="A433" s="1">
        <v>44495</v>
      </c>
      <c r="B433">
        <v>55</v>
      </c>
      <c r="C433">
        <v>48</v>
      </c>
      <c r="D433">
        <v>986</v>
      </c>
      <c r="E433">
        <v>960</v>
      </c>
      <c r="F433">
        <v>7665</v>
      </c>
      <c r="G433">
        <v>-7</v>
      </c>
      <c r="H433">
        <v>-1</v>
      </c>
      <c r="I433" s="7">
        <v>1.02708333333333</v>
      </c>
      <c r="J433">
        <v>2021</v>
      </c>
      <c r="K433" t="s">
        <v>2122</v>
      </c>
    </row>
    <row r="434" spans="1:11" x14ac:dyDescent="0.3">
      <c r="A434" s="1">
        <v>44494</v>
      </c>
      <c r="B434">
        <v>36</v>
      </c>
      <c r="C434">
        <v>33</v>
      </c>
      <c r="D434">
        <v>979</v>
      </c>
      <c r="E434">
        <v>960</v>
      </c>
      <c r="F434">
        <v>7665</v>
      </c>
      <c r="G434">
        <v>-3</v>
      </c>
      <c r="H434">
        <v>-1</v>
      </c>
      <c r="I434" s="7">
        <v>1.01979166666667</v>
      </c>
      <c r="J434">
        <v>2021</v>
      </c>
      <c r="K434" t="s">
        <v>2122</v>
      </c>
    </row>
    <row r="435" spans="1:11" x14ac:dyDescent="0.3">
      <c r="A435" s="1">
        <v>44493</v>
      </c>
      <c r="B435">
        <v>21</v>
      </c>
      <c r="C435">
        <v>16</v>
      </c>
      <c r="D435">
        <v>976</v>
      </c>
      <c r="E435">
        <v>960</v>
      </c>
      <c r="F435">
        <v>7665</v>
      </c>
      <c r="G435">
        <v>-5</v>
      </c>
      <c r="H435">
        <v>-1</v>
      </c>
      <c r="I435" s="7">
        <v>1.0166666666666699</v>
      </c>
      <c r="J435">
        <v>2021</v>
      </c>
      <c r="K435" t="s">
        <v>2122</v>
      </c>
    </row>
    <row r="436" spans="1:11" x14ac:dyDescent="0.3">
      <c r="A436" s="1">
        <v>44492</v>
      </c>
      <c r="B436">
        <v>37</v>
      </c>
      <c r="C436">
        <v>26</v>
      </c>
      <c r="D436">
        <v>971</v>
      </c>
      <c r="E436">
        <v>960</v>
      </c>
      <c r="F436">
        <v>7665</v>
      </c>
      <c r="G436">
        <v>-11</v>
      </c>
      <c r="H436">
        <v>-1</v>
      </c>
      <c r="I436" s="7">
        <v>1.01145833333333</v>
      </c>
      <c r="J436">
        <v>2021</v>
      </c>
      <c r="K436" t="s">
        <v>2122</v>
      </c>
    </row>
    <row r="437" spans="1:11" x14ac:dyDescent="0.3">
      <c r="A437" s="1">
        <v>44491</v>
      </c>
      <c r="B437">
        <v>16</v>
      </c>
      <c r="C437">
        <v>27</v>
      </c>
      <c r="D437">
        <v>960</v>
      </c>
      <c r="E437">
        <v>960</v>
      </c>
      <c r="F437">
        <v>7665</v>
      </c>
      <c r="G437">
        <v>11</v>
      </c>
      <c r="H437">
        <v>1</v>
      </c>
      <c r="I437" s="7">
        <v>1</v>
      </c>
      <c r="J437">
        <v>2021</v>
      </c>
      <c r="K437" t="s">
        <v>2122</v>
      </c>
    </row>
    <row r="438" spans="1:11" x14ac:dyDescent="0.3">
      <c r="A438" s="1">
        <v>44490</v>
      </c>
      <c r="B438">
        <v>62</v>
      </c>
      <c r="C438">
        <v>61</v>
      </c>
      <c r="D438">
        <v>971</v>
      </c>
      <c r="E438">
        <v>960</v>
      </c>
      <c r="F438">
        <v>7665</v>
      </c>
      <c r="G438">
        <v>-1</v>
      </c>
      <c r="H438">
        <v>-1</v>
      </c>
      <c r="I438" s="7">
        <v>1.01145833333333</v>
      </c>
      <c r="J438">
        <v>2021</v>
      </c>
      <c r="K438" t="s">
        <v>2122</v>
      </c>
    </row>
    <row r="439" spans="1:11" x14ac:dyDescent="0.3">
      <c r="A439" s="1">
        <v>44489</v>
      </c>
      <c r="B439">
        <v>57</v>
      </c>
      <c r="C439">
        <v>51</v>
      </c>
      <c r="D439">
        <v>970</v>
      </c>
      <c r="E439">
        <v>960</v>
      </c>
      <c r="F439">
        <v>7665</v>
      </c>
      <c r="G439">
        <v>-6</v>
      </c>
      <c r="H439">
        <v>-1</v>
      </c>
      <c r="I439" s="7">
        <v>1.0104166666666701</v>
      </c>
      <c r="J439">
        <v>2021</v>
      </c>
      <c r="K439" t="s">
        <v>2122</v>
      </c>
    </row>
    <row r="440" spans="1:11" x14ac:dyDescent="0.3">
      <c r="A440" s="1">
        <v>44488</v>
      </c>
      <c r="B440">
        <v>40</v>
      </c>
      <c r="C440">
        <v>37</v>
      </c>
      <c r="D440">
        <v>964</v>
      </c>
      <c r="E440">
        <v>960</v>
      </c>
      <c r="F440">
        <v>7665</v>
      </c>
      <c r="G440">
        <v>-3</v>
      </c>
      <c r="H440">
        <v>-1</v>
      </c>
      <c r="I440" s="7">
        <v>1.00416666666667</v>
      </c>
      <c r="J440">
        <v>2021</v>
      </c>
      <c r="K440" t="s">
        <v>2122</v>
      </c>
    </row>
    <row r="441" spans="1:11" x14ac:dyDescent="0.3">
      <c r="A441" s="1">
        <v>44487</v>
      </c>
      <c r="B441">
        <v>75</v>
      </c>
      <c r="C441">
        <v>61</v>
      </c>
      <c r="D441">
        <v>961</v>
      </c>
      <c r="E441">
        <v>960</v>
      </c>
      <c r="F441">
        <v>7665</v>
      </c>
      <c r="G441">
        <v>-14</v>
      </c>
      <c r="H441">
        <v>-1</v>
      </c>
      <c r="I441" s="7">
        <v>1.0010416666666699</v>
      </c>
      <c r="J441">
        <v>2021</v>
      </c>
      <c r="K441" t="s">
        <v>2122</v>
      </c>
    </row>
    <row r="442" spans="1:11" x14ac:dyDescent="0.3">
      <c r="A442" s="1">
        <v>44486</v>
      </c>
      <c r="B442">
        <v>24</v>
      </c>
      <c r="C442">
        <v>16</v>
      </c>
      <c r="D442">
        <v>947</v>
      </c>
      <c r="E442">
        <v>960</v>
      </c>
      <c r="F442">
        <v>7665</v>
      </c>
      <c r="G442">
        <v>-8</v>
      </c>
      <c r="H442">
        <v>-1</v>
      </c>
      <c r="I442" s="7">
        <v>0.98645833333333299</v>
      </c>
      <c r="J442">
        <v>2021</v>
      </c>
      <c r="K442" t="s">
        <v>2122</v>
      </c>
    </row>
    <row r="443" spans="1:11" x14ac:dyDescent="0.3">
      <c r="A443" s="1">
        <v>44485</v>
      </c>
      <c r="B443">
        <v>15</v>
      </c>
      <c r="C443">
        <v>10</v>
      </c>
      <c r="D443">
        <v>939</v>
      </c>
      <c r="E443">
        <v>960</v>
      </c>
      <c r="F443">
        <v>7665</v>
      </c>
      <c r="G443">
        <v>-5</v>
      </c>
      <c r="H443">
        <v>-1</v>
      </c>
      <c r="I443" s="7">
        <v>0.97812500000000002</v>
      </c>
      <c r="J443">
        <v>2021</v>
      </c>
      <c r="K443" t="s">
        <v>2122</v>
      </c>
    </row>
    <row r="444" spans="1:11" x14ac:dyDescent="0.3">
      <c r="A444" s="1">
        <v>44484</v>
      </c>
      <c r="B444">
        <v>17</v>
      </c>
      <c r="C444">
        <v>33</v>
      </c>
      <c r="D444">
        <v>934</v>
      </c>
      <c r="E444">
        <v>960</v>
      </c>
      <c r="F444">
        <v>7665</v>
      </c>
      <c r="G444">
        <v>16</v>
      </c>
      <c r="H444">
        <v>1</v>
      </c>
      <c r="I444" s="7">
        <v>0.97291666666666698</v>
      </c>
      <c r="J444">
        <v>2021</v>
      </c>
      <c r="K444" t="s">
        <v>2122</v>
      </c>
    </row>
    <row r="445" spans="1:11" x14ac:dyDescent="0.3">
      <c r="A445" s="1">
        <v>44483</v>
      </c>
      <c r="B445">
        <v>26</v>
      </c>
      <c r="C445">
        <v>25</v>
      </c>
      <c r="D445">
        <v>950</v>
      </c>
      <c r="E445">
        <v>960</v>
      </c>
      <c r="F445">
        <v>7665</v>
      </c>
      <c r="G445">
        <v>-1</v>
      </c>
      <c r="H445">
        <v>-1</v>
      </c>
      <c r="I445" s="7">
        <v>0.98958333333333404</v>
      </c>
      <c r="J445">
        <v>2021</v>
      </c>
      <c r="K445" t="s">
        <v>2122</v>
      </c>
    </row>
    <row r="446" spans="1:11" x14ac:dyDescent="0.3">
      <c r="A446" s="1">
        <v>44482</v>
      </c>
      <c r="B446">
        <v>62</v>
      </c>
      <c r="C446">
        <v>57</v>
      </c>
      <c r="D446">
        <v>949</v>
      </c>
      <c r="E446">
        <v>960</v>
      </c>
      <c r="F446">
        <v>7665</v>
      </c>
      <c r="G446">
        <v>-5</v>
      </c>
      <c r="H446">
        <v>-1</v>
      </c>
      <c r="I446" s="7">
        <v>0.98854166666666698</v>
      </c>
      <c r="J446">
        <v>2021</v>
      </c>
      <c r="K446" t="s">
        <v>2122</v>
      </c>
    </row>
    <row r="447" spans="1:11" x14ac:dyDescent="0.3">
      <c r="A447" s="1">
        <v>44481</v>
      </c>
      <c r="B447">
        <v>34</v>
      </c>
      <c r="C447">
        <v>29</v>
      </c>
      <c r="D447">
        <v>944</v>
      </c>
      <c r="E447">
        <v>960</v>
      </c>
      <c r="F447">
        <v>7665</v>
      </c>
      <c r="G447">
        <v>-5</v>
      </c>
      <c r="H447">
        <v>-1</v>
      </c>
      <c r="I447" s="7">
        <v>0.98333333333333295</v>
      </c>
      <c r="J447">
        <v>2021</v>
      </c>
      <c r="K447" t="s">
        <v>2122</v>
      </c>
    </row>
    <row r="448" spans="1:11" x14ac:dyDescent="0.3">
      <c r="A448" s="1">
        <v>44480</v>
      </c>
      <c r="B448">
        <v>42</v>
      </c>
      <c r="C448">
        <v>39</v>
      </c>
      <c r="D448">
        <v>939</v>
      </c>
      <c r="E448">
        <v>960</v>
      </c>
      <c r="F448">
        <v>7665</v>
      </c>
      <c r="G448">
        <v>-3</v>
      </c>
      <c r="H448">
        <v>-1</v>
      </c>
      <c r="I448" s="7">
        <v>0.97812500000000002</v>
      </c>
      <c r="J448">
        <v>2021</v>
      </c>
      <c r="K448" t="s">
        <v>2122</v>
      </c>
    </row>
    <row r="449" spans="1:11" x14ac:dyDescent="0.3">
      <c r="A449" s="1">
        <v>44479</v>
      </c>
      <c r="B449">
        <v>48</v>
      </c>
      <c r="C449">
        <v>36</v>
      </c>
      <c r="D449">
        <v>936</v>
      </c>
      <c r="E449">
        <v>960</v>
      </c>
      <c r="F449">
        <v>7665</v>
      </c>
      <c r="G449">
        <v>-12</v>
      </c>
      <c r="H449">
        <v>-1</v>
      </c>
      <c r="I449" s="7">
        <v>0.97499999999999998</v>
      </c>
      <c r="J449">
        <v>2021</v>
      </c>
      <c r="K449" t="s">
        <v>2122</v>
      </c>
    </row>
    <row r="450" spans="1:11" x14ac:dyDescent="0.3">
      <c r="A450" s="1">
        <v>44478</v>
      </c>
      <c r="B450">
        <v>46</v>
      </c>
      <c r="C450">
        <v>32</v>
      </c>
      <c r="D450">
        <v>924</v>
      </c>
      <c r="E450">
        <v>960</v>
      </c>
      <c r="F450">
        <v>7665</v>
      </c>
      <c r="G450">
        <v>-14</v>
      </c>
      <c r="H450">
        <v>-1</v>
      </c>
      <c r="I450" s="7">
        <v>0.96250000000000002</v>
      </c>
      <c r="J450">
        <v>2021</v>
      </c>
      <c r="K450" t="s">
        <v>2122</v>
      </c>
    </row>
    <row r="451" spans="1:11" x14ac:dyDescent="0.3">
      <c r="A451" s="1">
        <v>44477</v>
      </c>
      <c r="B451">
        <v>24</v>
      </c>
      <c r="C451">
        <v>39</v>
      </c>
      <c r="D451">
        <v>910</v>
      </c>
      <c r="E451">
        <v>960</v>
      </c>
      <c r="F451">
        <v>7665</v>
      </c>
      <c r="G451">
        <v>15</v>
      </c>
      <c r="H451">
        <v>1</v>
      </c>
      <c r="I451" s="7">
        <v>0.94791666666666596</v>
      </c>
      <c r="J451">
        <v>2021</v>
      </c>
      <c r="K451" t="s">
        <v>2122</v>
      </c>
    </row>
    <row r="452" spans="1:11" x14ac:dyDescent="0.3">
      <c r="A452" s="1">
        <v>44476</v>
      </c>
      <c r="B452">
        <v>25</v>
      </c>
      <c r="C452">
        <v>21</v>
      </c>
      <c r="D452">
        <v>925</v>
      </c>
      <c r="E452">
        <v>960</v>
      </c>
      <c r="F452">
        <v>7665</v>
      </c>
      <c r="G452">
        <v>-4</v>
      </c>
      <c r="H452">
        <v>-1</v>
      </c>
      <c r="I452" s="7">
        <v>0.96354166666666596</v>
      </c>
      <c r="J452">
        <v>2021</v>
      </c>
      <c r="K452" t="s">
        <v>2122</v>
      </c>
    </row>
    <row r="453" spans="1:11" x14ac:dyDescent="0.3">
      <c r="A453" s="1">
        <v>44475</v>
      </c>
      <c r="B453">
        <v>58</v>
      </c>
      <c r="C453">
        <v>56</v>
      </c>
      <c r="D453">
        <v>921</v>
      </c>
      <c r="E453">
        <v>960</v>
      </c>
      <c r="F453">
        <v>7665</v>
      </c>
      <c r="G453">
        <v>-2</v>
      </c>
      <c r="H453">
        <v>-1</v>
      </c>
      <c r="I453" s="7">
        <v>0.95937499999999998</v>
      </c>
      <c r="J453">
        <v>2021</v>
      </c>
      <c r="K453" t="s">
        <v>2122</v>
      </c>
    </row>
    <row r="454" spans="1:11" x14ac:dyDescent="0.3">
      <c r="A454" s="1">
        <v>44474</v>
      </c>
      <c r="B454">
        <v>51</v>
      </c>
      <c r="C454">
        <v>44</v>
      </c>
      <c r="D454">
        <v>919</v>
      </c>
      <c r="E454">
        <v>960</v>
      </c>
      <c r="F454">
        <v>7665</v>
      </c>
      <c r="G454">
        <v>-7</v>
      </c>
      <c r="H454">
        <v>-1</v>
      </c>
      <c r="I454" s="7">
        <v>0.95729166666666698</v>
      </c>
      <c r="J454">
        <v>2021</v>
      </c>
      <c r="K454" t="s">
        <v>2122</v>
      </c>
    </row>
    <row r="455" spans="1:11" x14ac:dyDescent="0.3">
      <c r="A455" s="1">
        <v>44473</v>
      </c>
      <c r="B455">
        <v>48</v>
      </c>
      <c r="C455">
        <v>40</v>
      </c>
      <c r="D455">
        <v>912</v>
      </c>
      <c r="E455">
        <v>960</v>
      </c>
      <c r="F455">
        <v>7665</v>
      </c>
      <c r="G455">
        <v>-8</v>
      </c>
      <c r="H455">
        <v>-1</v>
      </c>
      <c r="I455" s="7">
        <v>0.95</v>
      </c>
      <c r="J455">
        <v>2021</v>
      </c>
      <c r="K455" t="s">
        <v>2122</v>
      </c>
    </row>
    <row r="456" spans="1:11" x14ac:dyDescent="0.3">
      <c r="A456" s="1">
        <v>44472</v>
      </c>
      <c r="B456">
        <v>22</v>
      </c>
      <c r="C456">
        <v>16</v>
      </c>
      <c r="D456">
        <v>904</v>
      </c>
      <c r="E456">
        <v>960</v>
      </c>
      <c r="F456">
        <v>7665</v>
      </c>
      <c r="G456">
        <v>-6</v>
      </c>
      <c r="H456">
        <v>-1</v>
      </c>
      <c r="I456" s="7">
        <v>0.94166666666666698</v>
      </c>
      <c r="J456">
        <v>2021</v>
      </c>
      <c r="K456" t="s">
        <v>2122</v>
      </c>
    </row>
    <row r="457" spans="1:11" x14ac:dyDescent="0.3">
      <c r="A457" s="1">
        <v>44471</v>
      </c>
      <c r="B457">
        <v>15</v>
      </c>
      <c r="C457">
        <v>10</v>
      </c>
      <c r="D457">
        <v>898</v>
      </c>
      <c r="E457">
        <v>960</v>
      </c>
      <c r="F457">
        <v>7665</v>
      </c>
      <c r="G457">
        <v>-5</v>
      </c>
      <c r="H457">
        <v>-1</v>
      </c>
      <c r="I457" s="7">
        <v>0.93541666666666701</v>
      </c>
      <c r="J457">
        <v>2021</v>
      </c>
      <c r="K457" t="s">
        <v>2122</v>
      </c>
    </row>
    <row r="458" spans="1:11" x14ac:dyDescent="0.3">
      <c r="A458" s="1">
        <v>44470</v>
      </c>
      <c r="B458">
        <v>61</v>
      </c>
      <c r="C458">
        <v>115</v>
      </c>
      <c r="D458">
        <v>893</v>
      </c>
      <c r="E458">
        <v>960</v>
      </c>
      <c r="F458">
        <v>7665</v>
      </c>
      <c r="G458">
        <v>54</v>
      </c>
      <c r="H458">
        <v>1</v>
      </c>
      <c r="I458" s="7">
        <v>0.93020833333333297</v>
      </c>
      <c r="J458">
        <v>2021</v>
      </c>
      <c r="K458" t="s">
        <v>2122</v>
      </c>
    </row>
    <row r="459" spans="1:11" x14ac:dyDescent="0.3">
      <c r="A459" s="1">
        <v>44469</v>
      </c>
      <c r="B459">
        <v>63</v>
      </c>
      <c r="C459">
        <v>54</v>
      </c>
      <c r="D459">
        <v>947</v>
      </c>
      <c r="E459">
        <v>960</v>
      </c>
      <c r="F459">
        <v>7665</v>
      </c>
      <c r="G459">
        <v>-9</v>
      </c>
      <c r="H459">
        <v>-1</v>
      </c>
      <c r="I459" s="7">
        <v>0.98645833333333299</v>
      </c>
      <c r="J459">
        <v>2021</v>
      </c>
      <c r="K459" t="s">
        <v>2123</v>
      </c>
    </row>
    <row r="460" spans="1:11" x14ac:dyDescent="0.3">
      <c r="A460" s="1">
        <v>44468</v>
      </c>
      <c r="B460">
        <v>46</v>
      </c>
      <c r="C460">
        <v>42</v>
      </c>
      <c r="D460">
        <v>938</v>
      </c>
      <c r="E460">
        <v>960</v>
      </c>
      <c r="F460">
        <v>7665</v>
      </c>
      <c r="G460">
        <v>-4</v>
      </c>
      <c r="H460">
        <v>-1</v>
      </c>
      <c r="I460" s="7">
        <v>0.97708333333333297</v>
      </c>
      <c r="J460">
        <v>2021</v>
      </c>
      <c r="K460" t="s">
        <v>2123</v>
      </c>
    </row>
    <row r="461" spans="1:11" x14ac:dyDescent="0.3">
      <c r="A461" s="1">
        <v>44467</v>
      </c>
      <c r="B461">
        <v>57</v>
      </c>
      <c r="C461">
        <v>49</v>
      </c>
      <c r="D461">
        <v>934</v>
      </c>
      <c r="E461">
        <v>960</v>
      </c>
      <c r="F461">
        <v>7665</v>
      </c>
      <c r="G461">
        <v>-8</v>
      </c>
      <c r="H461">
        <v>-1</v>
      </c>
      <c r="I461" s="7">
        <v>0.97291666666666698</v>
      </c>
      <c r="J461">
        <v>2021</v>
      </c>
      <c r="K461" t="s">
        <v>2123</v>
      </c>
    </row>
    <row r="462" spans="1:11" x14ac:dyDescent="0.3">
      <c r="A462" s="1">
        <v>44466</v>
      </c>
      <c r="B462">
        <v>61</v>
      </c>
      <c r="C462">
        <v>54</v>
      </c>
      <c r="D462">
        <v>926</v>
      </c>
      <c r="E462">
        <v>960</v>
      </c>
      <c r="F462">
        <v>7665</v>
      </c>
      <c r="G462">
        <v>-7</v>
      </c>
      <c r="H462">
        <v>-1</v>
      </c>
      <c r="I462" s="7">
        <v>0.96458333333333302</v>
      </c>
      <c r="J462">
        <v>2021</v>
      </c>
      <c r="K462" t="s">
        <v>2123</v>
      </c>
    </row>
    <row r="463" spans="1:11" x14ac:dyDescent="0.3">
      <c r="A463" s="1">
        <v>44465</v>
      </c>
      <c r="B463">
        <v>27</v>
      </c>
      <c r="C463">
        <v>19</v>
      </c>
      <c r="D463">
        <v>919</v>
      </c>
      <c r="E463">
        <v>960</v>
      </c>
      <c r="F463">
        <v>7665</v>
      </c>
      <c r="G463">
        <v>-8</v>
      </c>
      <c r="H463">
        <v>-1</v>
      </c>
      <c r="I463" s="7">
        <v>0.95729166666666698</v>
      </c>
      <c r="J463">
        <v>2021</v>
      </c>
      <c r="K463" t="s">
        <v>2123</v>
      </c>
    </row>
    <row r="464" spans="1:11" x14ac:dyDescent="0.3">
      <c r="A464" s="1">
        <v>44464</v>
      </c>
      <c r="B464">
        <v>46</v>
      </c>
      <c r="C464">
        <v>31</v>
      </c>
      <c r="D464">
        <v>911</v>
      </c>
      <c r="E464">
        <v>960</v>
      </c>
      <c r="F464">
        <v>7665</v>
      </c>
      <c r="G464">
        <v>-15</v>
      </c>
      <c r="H464">
        <v>-1</v>
      </c>
      <c r="I464" s="7">
        <v>0.94895833333333302</v>
      </c>
      <c r="J464">
        <v>2021</v>
      </c>
      <c r="K464" t="s">
        <v>2123</v>
      </c>
    </row>
    <row r="465" spans="1:11" x14ac:dyDescent="0.3">
      <c r="A465" s="1">
        <v>44463</v>
      </c>
      <c r="B465">
        <v>30</v>
      </c>
      <c r="C465">
        <v>54</v>
      </c>
      <c r="D465">
        <v>896</v>
      </c>
      <c r="E465">
        <v>960</v>
      </c>
      <c r="F465">
        <v>7665</v>
      </c>
      <c r="G465">
        <v>24</v>
      </c>
      <c r="H465">
        <v>1</v>
      </c>
      <c r="I465" s="7">
        <v>0.93333333333333302</v>
      </c>
      <c r="J465">
        <v>2021</v>
      </c>
      <c r="K465" t="s">
        <v>2123</v>
      </c>
    </row>
    <row r="466" spans="1:11" x14ac:dyDescent="0.3">
      <c r="A466" s="1">
        <v>44462</v>
      </c>
      <c r="B466">
        <v>27</v>
      </c>
      <c r="C466">
        <v>26</v>
      </c>
      <c r="D466">
        <v>920</v>
      </c>
      <c r="E466">
        <v>960</v>
      </c>
      <c r="F466">
        <v>7665</v>
      </c>
      <c r="G466">
        <v>-1</v>
      </c>
      <c r="H466">
        <v>-1</v>
      </c>
      <c r="I466" s="7">
        <v>0.95833333333333404</v>
      </c>
      <c r="J466">
        <v>2021</v>
      </c>
      <c r="K466" t="s">
        <v>2123</v>
      </c>
    </row>
    <row r="467" spans="1:11" x14ac:dyDescent="0.3">
      <c r="A467" s="1">
        <v>44461</v>
      </c>
      <c r="B467">
        <v>62</v>
      </c>
      <c r="C467">
        <v>56</v>
      </c>
      <c r="D467">
        <v>919</v>
      </c>
      <c r="E467">
        <v>960</v>
      </c>
      <c r="F467">
        <v>7665</v>
      </c>
      <c r="G467">
        <v>-6</v>
      </c>
      <c r="H467">
        <v>-1</v>
      </c>
      <c r="I467" s="7">
        <v>0.95729166666666698</v>
      </c>
      <c r="J467">
        <v>2021</v>
      </c>
      <c r="K467" t="s">
        <v>2123</v>
      </c>
    </row>
    <row r="468" spans="1:11" x14ac:dyDescent="0.3">
      <c r="A468" s="1">
        <v>44460</v>
      </c>
      <c r="B468">
        <v>43</v>
      </c>
      <c r="C468">
        <v>40</v>
      </c>
      <c r="D468">
        <v>913</v>
      </c>
      <c r="E468">
        <v>960</v>
      </c>
      <c r="F468">
        <v>7665</v>
      </c>
      <c r="G468">
        <v>-3</v>
      </c>
      <c r="H468">
        <v>-1</v>
      </c>
      <c r="I468" s="7">
        <v>0.95104166666666701</v>
      </c>
      <c r="J468">
        <v>2021</v>
      </c>
      <c r="K468" t="s">
        <v>2123</v>
      </c>
    </row>
    <row r="469" spans="1:11" x14ac:dyDescent="0.3">
      <c r="A469" s="1">
        <v>44459</v>
      </c>
      <c r="B469">
        <v>78</v>
      </c>
      <c r="C469">
        <v>76</v>
      </c>
      <c r="D469">
        <v>910</v>
      </c>
      <c r="E469">
        <v>960</v>
      </c>
      <c r="F469">
        <v>7665</v>
      </c>
      <c r="G469">
        <v>-2</v>
      </c>
      <c r="H469">
        <v>-1</v>
      </c>
      <c r="I469" s="7">
        <v>0.94791666666666596</v>
      </c>
      <c r="J469">
        <v>2021</v>
      </c>
      <c r="K469" t="s">
        <v>2123</v>
      </c>
    </row>
    <row r="470" spans="1:11" x14ac:dyDescent="0.3">
      <c r="A470" s="1">
        <v>44458</v>
      </c>
      <c r="B470">
        <v>15</v>
      </c>
      <c r="C470">
        <v>11</v>
      </c>
      <c r="D470">
        <v>908</v>
      </c>
      <c r="E470">
        <v>960</v>
      </c>
      <c r="F470">
        <v>7665</v>
      </c>
      <c r="G470">
        <v>-4</v>
      </c>
      <c r="H470">
        <v>-1</v>
      </c>
      <c r="I470" s="7">
        <v>0.94583333333333297</v>
      </c>
      <c r="J470">
        <v>2021</v>
      </c>
      <c r="K470" t="s">
        <v>2123</v>
      </c>
    </row>
    <row r="471" spans="1:11" x14ac:dyDescent="0.3">
      <c r="A471" s="1">
        <v>44457</v>
      </c>
      <c r="B471">
        <v>42</v>
      </c>
      <c r="C471">
        <v>31</v>
      </c>
      <c r="D471">
        <v>904</v>
      </c>
      <c r="E471">
        <v>960</v>
      </c>
      <c r="F471">
        <v>7665</v>
      </c>
      <c r="G471">
        <v>-11</v>
      </c>
      <c r="H471">
        <v>-1</v>
      </c>
      <c r="I471" s="7">
        <v>0.94166666666666698</v>
      </c>
      <c r="J471">
        <v>2021</v>
      </c>
      <c r="K471" t="s">
        <v>2123</v>
      </c>
    </row>
    <row r="472" spans="1:11" x14ac:dyDescent="0.3">
      <c r="A472" s="1">
        <v>44456</v>
      </c>
      <c r="B472">
        <v>28</v>
      </c>
      <c r="C472">
        <v>46</v>
      </c>
      <c r="D472">
        <v>893</v>
      </c>
      <c r="E472">
        <v>960</v>
      </c>
      <c r="F472">
        <v>7665</v>
      </c>
      <c r="G472">
        <v>18</v>
      </c>
      <c r="H472">
        <v>1</v>
      </c>
      <c r="I472" s="7">
        <v>0.93020833333333297</v>
      </c>
      <c r="J472">
        <v>2021</v>
      </c>
      <c r="K472" t="s">
        <v>2123</v>
      </c>
    </row>
    <row r="473" spans="1:11" x14ac:dyDescent="0.3">
      <c r="A473" s="1">
        <v>44455</v>
      </c>
      <c r="B473">
        <v>44</v>
      </c>
      <c r="C473">
        <v>37</v>
      </c>
      <c r="D473">
        <v>911</v>
      </c>
      <c r="E473">
        <v>960</v>
      </c>
      <c r="F473">
        <v>7665</v>
      </c>
      <c r="G473">
        <v>-7</v>
      </c>
      <c r="H473">
        <v>-1</v>
      </c>
      <c r="I473" s="7">
        <v>0.94895833333333302</v>
      </c>
      <c r="J473">
        <v>2021</v>
      </c>
      <c r="K473" t="s">
        <v>2123</v>
      </c>
    </row>
    <row r="474" spans="1:11" x14ac:dyDescent="0.3">
      <c r="A474" s="1">
        <v>44454</v>
      </c>
      <c r="B474">
        <v>63</v>
      </c>
      <c r="C474">
        <v>57</v>
      </c>
      <c r="D474">
        <v>904</v>
      </c>
      <c r="E474">
        <v>960</v>
      </c>
      <c r="F474">
        <v>7665</v>
      </c>
      <c r="G474">
        <v>-6</v>
      </c>
      <c r="H474">
        <v>-1</v>
      </c>
      <c r="I474" s="7">
        <v>0.94166666666666698</v>
      </c>
      <c r="J474">
        <v>2021</v>
      </c>
      <c r="K474" t="s">
        <v>2123</v>
      </c>
    </row>
    <row r="475" spans="1:11" x14ac:dyDescent="0.3">
      <c r="A475" s="1">
        <v>44453</v>
      </c>
      <c r="B475">
        <v>18</v>
      </c>
      <c r="C475">
        <v>17</v>
      </c>
      <c r="D475">
        <v>898</v>
      </c>
      <c r="E475">
        <v>960</v>
      </c>
      <c r="F475">
        <v>7665</v>
      </c>
      <c r="G475">
        <v>-1</v>
      </c>
      <c r="H475">
        <v>-1</v>
      </c>
      <c r="I475" s="7">
        <v>0.93541666666666701</v>
      </c>
      <c r="J475">
        <v>2021</v>
      </c>
      <c r="K475" t="s">
        <v>2123</v>
      </c>
    </row>
    <row r="476" spans="1:11" x14ac:dyDescent="0.3">
      <c r="A476" s="1">
        <v>44452</v>
      </c>
      <c r="B476">
        <v>46</v>
      </c>
      <c r="C476">
        <v>44</v>
      </c>
      <c r="D476">
        <v>897</v>
      </c>
      <c r="E476">
        <v>960</v>
      </c>
      <c r="F476">
        <v>7665</v>
      </c>
      <c r="G476">
        <v>-2</v>
      </c>
      <c r="H476">
        <v>-1</v>
      </c>
      <c r="I476" s="7">
        <v>0.93437499999999996</v>
      </c>
      <c r="J476">
        <v>2021</v>
      </c>
      <c r="K476" t="s">
        <v>2123</v>
      </c>
    </row>
    <row r="477" spans="1:11" x14ac:dyDescent="0.3">
      <c r="A477" s="1">
        <v>44451</v>
      </c>
      <c r="B477">
        <v>39</v>
      </c>
      <c r="C477">
        <v>25</v>
      </c>
      <c r="D477">
        <v>895</v>
      </c>
      <c r="E477">
        <v>960</v>
      </c>
      <c r="F477">
        <v>7665</v>
      </c>
      <c r="G477">
        <v>-14</v>
      </c>
      <c r="H477">
        <v>-1</v>
      </c>
      <c r="I477" s="7">
        <v>0.93229166666666596</v>
      </c>
      <c r="J477">
        <v>2021</v>
      </c>
      <c r="K477" t="s">
        <v>2123</v>
      </c>
    </row>
    <row r="478" spans="1:11" x14ac:dyDescent="0.3">
      <c r="A478" s="1">
        <v>44450</v>
      </c>
      <c r="B478">
        <v>27</v>
      </c>
      <c r="C478">
        <v>19</v>
      </c>
      <c r="D478">
        <v>881</v>
      </c>
      <c r="E478">
        <v>960</v>
      </c>
      <c r="F478">
        <v>7665</v>
      </c>
      <c r="G478">
        <v>-8</v>
      </c>
      <c r="H478">
        <v>-1</v>
      </c>
      <c r="I478" s="7">
        <v>0.91770833333333302</v>
      </c>
      <c r="J478">
        <v>2021</v>
      </c>
      <c r="K478" t="s">
        <v>2123</v>
      </c>
    </row>
    <row r="479" spans="1:11" x14ac:dyDescent="0.3">
      <c r="A479" s="1">
        <v>44449</v>
      </c>
      <c r="B479">
        <v>65</v>
      </c>
      <c r="C479">
        <v>115</v>
      </c>
      <c r="D479">
        <v>873</v>
      </c>
      <c r="E479">
        <v>960</v>
      </c>
      <c r="F479">
        <v>7665</v>
      </c>
      <c r="G479">
        <v>50</v>
      </c>
      <c r="H479">
        <v>1</v>
      </c>
      <c r="I479" s="7">
        <v>0.90937500000000004</v>
      </c>
      <c r="J479">
        <v>2021</v>
      </c>
      <c r="K479" t="s">
        <v>2123</v>
      </c>
    </row>
    <row r="480" spans="1:11" x14ac:dyDescent="0.3">
      <c r="A480" s="1">
        <v>44448</v>
      </c>
      <c r="B480">
        <v>62</v>
      </c>
      <c r="C480">
        <v>53</v>
      </c>
      <c r="D480">
        <v>923</v>
      </c>
      <c r="E480">
        <v>960</v>
      </c>
      <c r="F480">
        <v>7665</v>
      </c>
      <c r="G480">
        <v>-9</v>
      </c>
      <c r="H480">
        <v>-1</v>
      </c>
      <c r="I480" s="7">
        <v>0.96145833333333297</v>
      </c>
      <c r="J480">
        <v>2021</v>
      </c>
      <c r="K480" t="s">
        <v>2123</v>
      </c>
    </row>
    <row r="481" spans="1:11" x14ac:dyDescent="0.3">
      <c r="A481" s="1">
        <v>44447</v>
      </c>
      <c r="B481">
        <v>31</v>
      </c>
      <c r="C481">
        <v>27</v>
      </c>
      <c r="D481">
        <v>914</v>
      </c>
      <c r="E481">
        <v>960</v>
      </c>
      <c r="F481">
        <v>7665</v>
      </c>
      <c r="G481">
        <v>-4</v>
      </c>
      <c r="H481">
        <v>-1</v>
      </c>
      <c r="I481" s="7">
        <v>0.95208333333333295</v>
      </c>
      <c r="J481">
        <v>2021</v>
      </c>
      <c r="K481" t="s">
        <v>2123</v>
      </c>
    </row>
    <row r="482" spans="1:11" x14ac:dyDescent="0.3">
      <c r="A482" s="1">
        <v>44446</v>
      </c>
      <c r="B482">
        <v>44</v>
      </c>
      <c r="C482">
        <v>44</v>
      </c>
      <c r="D482">
        <v>910</v>
      </c>
      <c r="E482">
        <v>960</v>
      </c>
      <c r="F482">
        <v>7665</v>
      </c>
      <c r="G482">
        <v>0</v>
      </c>
      <c r="H482">
        <v>0</v>
      </c>
      <c r="I482" s="7">
        <v>0.94791666666666596</v>
      </c>
      <c r="J482">
        <v>2021</v>
      </c>
      <c r="K482" t="s">
        <v>2123</v>
      </c>
    </row>
    <row r="483" spans="1:11" x14ac:dyDescent="0.3">
      <c r="A483" s="1">
        <v>44445</v>
      </c>
      <c r="B483">
        <v>54</v>
      </c>
      <c r="C483">
        <v>52</v>
      </c>
      <c r="D483">
        <v>910</v>
      </c>
      <c r="E483">
        <v>960</v>
      </c>
      <c r="F483">
        <v>7665</v>
      </c>
      <c r="G483">
        <v>-2</v>
      </c>
      <c r="H483">
        <v>-1</v>
      </c>
      <c r="I483" s="7">
        <v>0.94791666666666596</v>
      </c>
      <c r="J483">
        <v>2021</v>
      </c>
      <c r="K483" t="s">
        <v>2123</v>
      </c>
    </row>
    <row r="484" spans="1:11" x14ac:dyDescent="0.3">
      <c r="A484" s="1">
        <v>44444</v>
      </c>
      <c r="B484">
        <v>40</v>
      </c>
      <c r="C484">
        <v>28</v>
      </c>
      <c r="D484">
        <v>908</v>
      </c>
      <c r="E484">
        <v>960</v>
      </c>
      <c r="F484">
        <v>7665</v>
      </c>
      <c r="G484">
        <v>-12</v>
      </c>
      <c r="H484">
        <v>-1</v>
      </c>
      <c r="I484" s="7">
        <v>0.94583333333333297</v>
      </c>
      <c r="J484">
        <v>2021</v>
      </c>
      <c r="K484" t="s">
        <v>2123</v>
      </c>
    </row>
    <row r="485" spans="1:11" x14ac:dyDescent="0.3">
      <c r="A485" s="1">
        <v>44443</v>
      </c>
      <c r="B485">
        <v>48</v>
      </c>
      <c r="C485">
        <v>34</v>
      </c>
      <c r="D485">
        <v>896</v>
      </c>
      <c r="E485">
        <v>960</v>
      </c>
      <c r="F485">
        <v>7665</v>
      </c>
      <c r="G485">
        <v>-14</v>
      </c>
      <c r="H485">
        <v>-1</v>
      </c>
      <c r="I485" s="7">
        <v>0.93333333333333302</v>
      </c>
      <c r="J485">
        <v>2021</v>
      </c>
      <c r="K485" t="s">
        <v>2123</v>
      </c>
    </row>
    <row r="486" spans="1:11" x14ac:dyDescent="0.3">
      <c r="A486" s="1">
        <v>44442</v>
      </c>
      <c r="B486">
        <v>15</v>
      </c>
      <c r="C486">
        <v>26</v>
      </c>
      <c r="D486">
        <v>882</v>
      </c>
      <c r="E486">
        <v>960</v>
      </c>
      <c r="F486">
        <v>7665</v>
      </c>
      <c r="G486">
        <v>11</v>
      </c>
      <c r="H486">
        <v>1</v>
      </c>
      <c r="I486" s="7">
        <v>0.91874999999999996</v>
      </c>
      <c r="J486">
        <v>2021</v>
      </c>
      <c r="K486" t="s">
        <v>2123</v>
      </c>
    </row>
    <row r="487" spans="1:11" x14ac:dyDescent="0.3">
      <c r="A487" s="1">
        <v>44441</v>
      </c>
      <c r="B487">
        <v>19</v>
      </c>
      <c r="C487">
        <v>17</v>
      </c>
      <c r="D487">
        <v>893</v>
      </c>
      <c r="E487">
        <v>960</v>
      </c>
      <c r="F487">
        <v>7665</v>
      </c>
      <c r="G487">
        <v>-2</v>
      </c>
      <c r="H487">
        <v>-1</v>
      </c>
      <c r="I487" s="7">
        <v>0.93020833333333297</v>
      </c>
      <c r="J487">
        <v>2021</v>
      </c>
      <c r="K487" t="s">
        <v>2123</v>
      </c>
    </row>
    <row r="488" spans="1:11" x14ac:dyDescent="0.3">
      <c r="A488" s="1">
        <v>44440</v>
      </c>
      <c r="B488">
        <v>29</v>
      </c>
      <c r="C488">
        <v>26</v>
      </c>
      <c r="D488">
        <v>891</v>
      </c>
      <c r="E488">
        <v>960</v>
      </c>
      <c r="F488">
        <v>7665</v>
      </c>
      <c r="G488">
        <v>-3</v>
      </c>
      <c r="H488">
        <v>-1</v>
      </c>
      <c r="I488" s="7">
        <v>0.92812499999999998</v>
      </c>
      <c r="J488">
        <v>2021</v>
      </c>
      <c r="K488" t="s">
        <v>2123</v>
      </c>
    </row>
    <row r="489" spans="1:11" x14ac:dyDescent="0.3">
      <c r="A489" s="1">
        <v>44439</v>
      </c>
      <c r="B489">
        <v>15</v>
      </c>
      <c r="C489">
        <v>15</v>
      </c>
      <c r="D489">
        <v>888</v>
      </c>
      <c r="E489">
        <v>960</v>
      </c>
      <c r="F489">
        <v>7665</v>
      </c>
      <c r="G489">
        <v>0</v>
      </c>
      <c r="H489">
        <v>0</v>
      </c>
      <c r="I489" s="7">
        <v>0.92500000000000004</v>
      </c>
      <c r="J489">
        <v>2021</v>
      </c>
      <c r="K489" t="s">
        <v>2124</v>
      </c>
    </row>
    <row r="490" spans="1:11" x14ac:dyDescent="0.3">
      <c r="A490" s="1">
        <v>44438</v>
      </c>
      <c r="B490">
        <v>96</v>
      </c>
      <c r="C490">
        <v>96</v>
      </c>
      <c r="D490">
        <v>888</v>
      </c>
      <c r="E490">
        <v>960</v>
      </c>
      <c r="F490">
        <v>7665</v>
      </c>
      <c r="G490">
        <v>0</v>
      </c>
      <c r="H490">
        <v>0</v>
      </c>
      <c r="I490" s="7">
        <v>0.92500000000000004</v>
      </c>
      <c r="J490">
        <v>2021</v>
      </c>
      <c r="K490" t="s">
        <v>2124</v>
      </c>
    </row>
    <row r="491" spans="1:11" x14ac:dyDescent="0.3">
      <c r="A491" s="1">
        <v>44437</v>
      </c>
      <c r="B491">
        <v>13</v>
      </c>
      <c r="C491">
        <v>10</v>
      </c>
      <c r="D491">
        <v>888</v>
      </c>
      <c r="E491">
        <v>960</v>
      </c>
      <c r="F491">
        <v>7665</v>
      </c>
      <c r="G491">
        <v>-3</v>
      </c>
      <c r="H491">
        <v>-1</v>
      </c>
      <c r="I491" s="7">
        <v>0.92500000000000004</v>
      </c>
      <c r="J491">
        <v>2021</v>
      </c>
      <c r="K491" t="s">
        <v>2124</v>
      </c>
    </row>
    <row r="492" spans="1:11" x14ac:dyDescent="0.3">
      <c r="A492" s="1">
        <v>44436</v>
      </c>
      <c r="B492">
        <v>32</v>
      </c>
      <c r="C492">
        <v>22</v>
      </c>
      <c r="D492">
        <v>885</v>
      </c>
      <c r="E492">
        <v>960</v>
      </c>
      <c r="F492">
        <v>7665</v>
      </c>
      <c r="G492">
        <v>-10</v>
      </c>
      <c r="H492">
        <v>-1</v>
      </c>
      <c r="I492" s="7">
        <v>0.921875</v>
      </c>
      <c r="J492">
        <v>2021</v>
      </c>
      <c r="K492" t="s">
        <v>2124</v>
      </c>
    </row>
    <row r="493" spans="1:11" x14ac:dyDescent="0.3">
      <c r="A493" s="1">
        <v>44435</v>
      </c>
      <c r="B493">
        <v>48</v>
      </c>
      <c r="C493">
        <v>84</v>
      </c>
      <c r="D493">
        <v>875</v>
      </c>
      <c r="E493">
        <v>960</v>
      </c>
      <c r="F493">
        <v>7665</v>
      </c>
      <c r="G493">
        <v>36</v>
      </c>
      <c r="H493">
        <v>1</v>
      </c>
      <c r="I493" s="7">
        <v>0.91145833333333404</v>
      </c>
      <c r="J493">
        <v>2021</v>
      </c>
      <c r="K493" t="s">
        <v>2124</v>
      </c>
    </row>
    <row r="494" spans="1:11" x14ac:dyDescent="0.3">
      <c r="A494" s="1">
        <v>44434</v>
      </c>
      <c r="B494">
        <v>19</v>
      </c>
      <c r="C494">
        <v>18</v>
      </c>
      <c r="D494">
        <v>911</v>
      </c>
      <c r="E494">
        <v>960</v>
      </c>
      <c r="F494">
        <v>7665</v>
      </c>
      <c r="G494">
        <v>-1</v>
      </c>
      <c r="H494">
        <v>-1</v>
      </c>
      <c r="I494" s="7">
        <v>0.94895833333333302</v>
      </c>
      <c r="J494">
        <v>2021</v>
      </c>
      <c r="K494" t="s">
        <v>2124</v>
      </c>
    </row>
    <row r="495" spans="1:11" x14ac:dyDescent="0.3">
      <c r="A495" s="1">
        <v>44433</v>
      </c>
      <c r="B495">
        <v>38</v>
      </c>
      <c r="C495">
        <v>37</v>
      </c>
      <c r="D495">
        <v>910</v>
      </c>
      <c r="E495">
        <v>960</v>
      </c>
      <c r="F495">
        <v>7665</v>
      </c>
      <c r="G495">
        <v>-1</v>
      </c>
      <c r="H495">
        <v>-1</v>
      </c>
      <c r="I495" s="7">
        <v>0.94791666666666596</v>
      </c>
      <c r="J495">
        <v>2021</v>
      </c>
      <c r="K495" t="s">
        <v>2124</v>
      </c>
    </row>
    <row r="496" spans="1:11" x14ac:dyDescent="0.3">
      <c r="A496" s="1">
        <v>44432</v>
      </c>
      <c r="B496">
        <v>36</v>
      </c>
      <c r="C496">
        <v>34</v>
      </c>
      <c r="D496">
        <v>909</v>
      </c>
      <c r="E496">
        <v>960</v>
      </c>
      <c r="F496">
        <v>7665</v>
      </c>
      <c r="G496">
        <v>-2</v>
      </c>
      <c r="H496">
        <v>-1</v>
      </c>
      <c r="I496" s="7">
        <v>0.94687500000000002</v>
      </c>
      <c r="J496">
        <v>2021</v>
      </c>
      <c r="K496" t="s">
        <v>2124</v>
      </c>
    </row>
    <row r="497" spans="1:11" x14ac:dyDescent="0.3">
      <c r="A497" s="1">
        <v>44431</v>
      </c>
      <c r="B497">
        <v>72</v>
      </c>
      <c r="C497">
        <v>64</v>
      </c>
      <c r="D497">
        <v>907</v>
      </c>
      <c r="E497">
        <v>960</v>
      </c>
      <c r="F497">
        <v>7665</v>
      </c>
      <c r="G497">
        <v>-8</v>
      </c>
      <c r="H497">
        <v>-1</v>
      </c>
      <c r="I497" s="7">
        <v>0.94479166666666703</v>
      </c>
      <c r="J497">
        <v>2021</v>
      </c>
      <c r="K497" t="s">
        <v>2124</v>
      </c>
    </row>
    <row r="498" spans="1:11" x14ac:dyDescent="0.3">
      <c r="A498" s="1">
        <v>44430</v>
      </c>
      <c r="B498">
        <v>36</v>
      </c>
      <c r="C498">
        <v>25</v>
      </c>
      <c r="D498">
        <v>899</v>
      </c>
      <c r="E498">
        <v>960</v>
      </c>
      <c r="F498">
        <v>7665</v>
      </c>
      <c r="G498">
        <v>-11</v>
      </c>
      <c r="H498">
        <v>-1</v>
      </c>
      <c r="I498" s="7">
        <v>0.93645833333333295</v>
      </c>
      <c r="J498">
        <v>2021</v>
      </c>
      <c r="K498" t="s">
        <v>2124</v>
      </c>
    </row>
    <row r="499" spans="1:11" x14ac:dyDescent="0.3">
      <c r="A499" s="1">
        <v>44429</v>
      </c>
      <c r="B499">
        <v>28</v>
      </c>
      <c r="C499">
        <v>21</v>
      </c>
      <c r="D499">
        <v>888</v>
      </c>
      <c r="E499">
        <v>960</v>
      </c>
      <c r="F499">
        <v>7665</v>
      </c>
      <c r="G499">
        <v>-7</v>
      </c>
      <c r="H499">
        <v>-1</v>
      </c>
      <c r="I499" s="7">
        <v>0.92500000000000004</v>
      </c>
      <c r="J499">
        <v>2021</v>
      </c>
      <c r="K499" t="s">
        <v>2124</v>
      </c>
    </row>
    <row r="500" spans="1:11" x14ac:dyDescent="0.3">
      <c r="A500" s="1">
        <v>44428</v>
      </c>
      <c r="B500">
        <v>60</v>
      </c>
      <c r="C500">
        <v>104</v>
      </c>
      <c r="D500">
        <v>881</v>
      </c>
      <c r="E500">
        <v>960</v>
      </c>
      <c r="F500">
        <v>7665</v>
      </c>
      <c r="G500">
        <v>44</v>
      </c>
      <c r="H500">
        <v>1</v>
      </c>
      <c r="I500" s="7">
        <v>0.91770833333333302</v>
      </c>
      <c r="J500">
        <v>2021</v>
      </c>
      <c r="K500" t="s">
        <v>2124</v>
      </c>
    </row>
    <row r="501" spans="1:11" x14ac:dyDescent="0.3">
      <c r="A501" s="1">
        <v>44427</v>
      </c>
      <c r="B501">
        <v>60</v>
      </c>
      <c r="C501">
        <v>51</v>
      </c>
      <c r="D501">
        <v>925</v>
      </c>
      <c r="E501">
        <v>960</v>
      </c>
      <c r="F501">
        <v>7665</v>
      </c>
      <c r="G501">
        <v>-9</v>
      </c>
      <c r="H501">
        <v>-1</v>
      </c>
      <c r="I501" s="7">
        <v>0.96354166666666596</v>
      </c>
      <c r="J501">
        <v>2021</v>
      </c>
      <c r="K501" t="s">
        <v>2124</v>
      </c>
    </row>
    <row r="502" spans="1:11" x14ac:dyDescent="0.3">
      <c r="A502" s="1">
        <v>44426</v>
      </c>
      <c r="B502">
        <v>19</v>
      </c>
      <c r="C502">
        <v>18</v>
      </c>
      <c r="D502">
        <v>916</v>
      </c>
      <c r="E502">
        <v>960</v>
      </c>
      <c r="F502">
        <v>7665</v>
      </c>
      <c r="G502">
        <v>-1</v>
      </c>
      <c r="H502">
        <v>-1</v>
      </c>
      <c r="I502" s="7">
        <v>0.95416666666666705</v>
      </c>
      <c r="J502">
        <v>2021</v>
      </c>
      <c r="K502" t="s">
        <v>2124</v>
      </c>
    </row>
    <row r="503" spans="1:11" x14ac:dyDescent="0.3">
      <c r="A503" s="1">
        <v>44425</v>
      </c>
      <c r="B503">
        <v>56</v>
      </c>
      <c r="C503">
        <v>53</v>
      </c>
      <c r="D503">
        <v>915</v>
      </c>
      <c r="E503">
        <v>960</v>
      </c>
      <c r="F503">
        <v>7665</v>
      </c>
      <c r="G503">
        <v>-3</v>
      </c>
      <c r="H503">
        <v>-1</v>
      </c>
      <c r="I503" s="7">
        <v>0.953125</v>
      </c>
      <c r="J503">
        <v>2021</v>
      </c>
      <c r="K503" t="s">
        <v>2124</v>
      </c>
    </row>
    <row r="504" spans="1:11" x14ac:dyDescent="0.3">
      <c r="A504" s="1">
        <v>44424</v>
      </c>
      <c r="B504">
        <v>30</v>
      </c>
      <c r="C504">
        <v>28</v>
      </c>
      <c r="D504">
        <v>912</v>
      </c>
      <c r="E504">
        <v>960</v>
      </c>
      <c r="F504">
        <v>7665</v>
      </c>
      <c r="G504">
        <v>-2</v>
      </c>
      <c r="H504">
        <v>-1</v>
      </c>
      <c r="I504" s="7">
        <v>0.95</v>
      </c>
      <c r="J504">
        <v>2021</v>
      </c>
      <c r="K504" t="s">
        <v>2124</v>
      </c>
    </row>
    <row r="505" spans="1:11" x14ac:dyDescent="0.3">
      <c r="A505" s="1">
        <v>44423</v>
      </c>
      <c r="B505">
        <v>35</v>
      </c>
      <c r="C505">
        <v>25</v>
      </c>
      <c r="D505">
        <v>910</v>
      </c>
      <c r="E505">
        <v>960</v>
      </c>
      <c r="F505">
        <v>7665</v>
      </c>
      <c r="G505">
        <v>-10</v>
      </c>
      <c r="H505">
        <v>-1</v>
      </c>
      <c r="I505" s="7">
        <v>0.94791666666666596</v>
      </c>
      <c r="J505">
        <v>2021</v>
      </c>
      <c r="K505" t="s">
        <v>2124</v>
      </c>
    </row>
    <row r="506" spans="1:11" x14ac:dyDescent="0.3">
      <c r="A506" s="1">
        <v>44422</v>
      </c>
      <c r="B506">
        <v>44</v>
      </c>
      <c r="C506">
        <v>33</v>
      </c>
      <c r="D506">
        <v>900</v>
      </c>
      <c r="E506">
        <v>960</v>
      </c>
      <c r="F506">
        <v>7665</v>
      </c>
      <c r="G506">
        <v>-11</v>
      </c>
      <c r="H506">
        <v>-1</v>
      </c>
      <c r="I506" s="7">
        <v>0.9375</v>
      </c>
      <c r="J506">
        <v>2021</v>
      </c>
      <c r="K506" t="s">
        <v>2124</v>
      </c>
    </row>
    <row r="507" spans="1:11" x14ac:dyDescent="0.3">
      <c r="A507" s="1">
        <v>44421</v>
      </c>
      <c r="B507">
        <v>52</v>
      </c>
      <c r="C507">
        <v>97</v>
      </c>
      <c r="D507">
        <v>889</v>
      </c>
      <c r="E507">
        <v>960</v>
      </c>
      <c r="F507">
        <v>7665</v>
      </c>
      <c r="G507">
        <v>45</v>
      </c>
      <c r="H507">
        <v>1</v>
      </c>
      <c r="I507" s="7">
        <v>0.92604166666666698</v>
      </c>
      <c r="J507">
        <v>2021</v>
      </c>
      <c r="K507" t="s">
        <v>2124</v>
      </c>
    </row>
    <row r="508" spans="1:11" x14ac:dyDescent="0.3">
      <c r="A508" s="1">
        <v>44420</v>
      </c>
      <c r="B508">
        <v>60</v>
      </c>
      <c r="C508">
        <v>58</v>
      </c>
      <c r="D508">
        <v>934</v>
      </c>
      <c r="E508">
        <v>960</v>
      </c>
      <c r="F508">
        <v>7665</v>
      </c>
      <c r="G508">
        <v>-2</v>
      </c>
      <c r="H508">
        <v>-1</v>
      </c>
      <c r="I508" s="7">
        <v>0.97291666666666698</v>
      </c>
      <c r="J508">
        <v>2021</v>
      </c>
      <c r="K508" t="s">
        <v>2124</v>
      </c>
    </row>
    <row r="509" spans="1:11" x14ac:dyDescent="0.3">
      <c r="A509" s="1">
        <v>44419</v>
      </c>
      <c r="B509">
        <v>34</v>
      </c>
      <c r="C509">
        <v>28</v>
      </c>
      <c r="D509">
        <v>932</v>
      </c>
      <c r="E509">
        <v>960</v>
      </c>
      <c r="F509">
        <v>7665</v>
      </c>
      <c r="G509">
        <v>-6</v>
      </c>
      <c r="H509">
        <v>-1</v>
      </c>
      <c r="I509" s="7">
        <v>0.97083333333333299</v>
      </c>
      <c r="J509">
        <v>2021</v>
      </c>
      <c r="K509" t="s">
        <v>2124</v>
      </c>
    </row>
    <row r="510" spans="1:11" x14ac:dyDescent="0.3">
      <c r="A510" s="1">
        <v>44418</v>
      </c>
      <c r="B510">
        <v>47</v>
      </c>
      <c r="C510">
        <v>40</v>
      </c>
      <c r="D510">
        <v>926</v>
      </c>
      <c r="E510">
        <v>960</v>
      </c>
      <c r="F510">
        <v>7665</v>
      </c>
      <c r="G510">
        <v>-7</v>
      </c>
      <c r="H510">
        <v>-1</v>
      </c>
      <c r="I510" s="7">
        <v>0.96458333333333302</v>
      </c>
      <c r="J510">
        <v>2021</v>
      </c>
      <c r="K510" t="s">
        <v>2124</v>
      </c>
    </row>
    <row r="511" spans="1:11" x14ac:dyDescent="0.3">
      <c r="A511" s="1">
        <v>44417</v>
      </c>
      <c r="B511">
        <v>60</v>
      </c>
      <c r="C511">
        <v>54</v>
      </c>
      <c r="D511">
        <v>919</v>
      </c>
      <c r="E511">
        <v>960</v>
      </c>
      <c r="F511">
        <v>7665</v>
      </c>
      <c r="G511">
        <v>-6</v>
      </c>
      <c r="H511">
        <v>-1</v>
      </c>
      <c r="I511" s="7">
        <v>0.95729166666666698</v>
      </c>
      <c r="J511">
        <v>2021</v>
      </c>
      <c r="K511" t="s">
        <v>2124</v>
      </c>
    </row>
    <row r="512" spans="1:11" x14ac:dyDescent="0.3">
      <c r="A512" s="1">
        <v>44416</v>
      </c>
      <c r="B512">
        <v>42</v>
      </c>
      <c r="C512">
        <v>31</v>
      </c>
      <c r="D512">
        <v>913</v>
      </c>
      <c r="E512">
        <v>960</v>
      </c>
      <c r="F512">
        <v>7665</v>
      </c>
      <c r="G512">
        <v>-11</v>
      </c>
      <c r="H512">
        <v>-1</v>
      </c>
      <c r="I512" s="7">
        <v>0.95104166666666701</v>
      </c>
      <c r="J512">
        <v>2021</v>
      </c>
      <c r="K512" t="s">
        <v>2124</v>
      </c>
    </row>
    <row r="513" spans="1:11" x14ac:dyDescent="0.3">
      <c r="A513" s="1">
        <v>44415</v>
      </c>
      <c r="B513">
        <v>44</v>
      </c>
      <c r="C513">
        <v>32</v>
      </c>
      <c r="D513">
        <v>902</v>
      </c>
      <c r="E513">
        <v>960</v>
      </c>
      <c r="F513">
        <v>7665</v>
      </c>
      <c r="G513">
        <v>-12</v>
      </c>
      <c r="H513">
        <v>-1</v>
      </c>
      <c r="I513" s="7">
        <v>0.93958333333333299</v>
      </c>
      <c r="J513">
        <v>2021</v>
      </c>
      <c r="K513" t="s">
        <v>2124</v>
      </c>
    </row>
    <row r="514" spans="1:11" x14ac:dyDescent="0.3">
      <c r="A514" s="1">
        <v>44414</v>
      </c>
      <c r="B514">
        <v>33</v>
      </c>
      <c r="C514">
        <v>57</v>
      </c>
      <c r="D514">
        <v>890</v>
      </c>
      <c r="E514">
        <v>960</v>
      </c>
      <c r="F514">
        <v>7665</v>
      </c>
      <c r="G514">
        <v>24</v>
      </c>
      <c r="H514">
        <v>1</v>
      </c>
      <c r="I514" s="7">
        <v>0.92708333333333404</v>
      </c>
      <c r="J514">
        <v>2021</v>
      </c>
      <c r="K514" t="s">
        <v>2124</v>
      </c>
    </row>
    <row r="515" spans="1:11" x14ac:dyDescent="0.3">
      <c r="A515" s="1">
        <v>44413</v>
      </c>
      <c r="B515">
        <v>38</v>
      </c>
      <c r="C515">
        <v>36</v>
      </c>
      <c r="D515">
        <v>914</v>
      </c>
      <c r="E515">
        <v>960</v>
      </c>
      <c r="F515">
        <v>7665</v>
      </c>
      <c r="G515">
        <v>-2</v>
      </c>
      <c r="H515">
        <v>-1</v>
      </c>
      <c r="I515" s="7">
        <v>0.95208333333333295</v>
      </c>
      <c r="J515">
        <v>2021</v>
      </c>
      <c r="K515" t="s">
        <v>2124</v>
      </c>
    </row>
    <row r="516" spans="1:11" x14ac:dyDescent="0.3">
      <c r="A516" s="1">
        <v>44412</v>
      </c>
      <c r="B516">
        <v>15</v>
      </c>
      <c r="C516">
        <v>13</v>
      </c>
      <c r="D516">
        <v>912</v>
      </c>
      <c r="E516">
        <v>960</v>
      </c>
      <c r="F516">
        <v>7665</v>
      </c>
      <c r="G516">
        <v>-2</v>
      </c>
      <c r="H516">
        <v>-1</v>
      </c>
      <c r="I516" s="7">
        <v>0.95</v>
      </c>
      <c r="J516">
        <v>2021</v>
      </c>
      <c r="K516" t="s">
        <v>2124</v>
      </c>
    </row>
    <row r="517" spans="1:11" x14ac:dyDescent="0.3">
      <c r="A517" s="1">
        <v>44411</v>
      </c>
      <c r="B517">
        <v>60</v>
      </c>
      <c r="C517">
        <v>56</v>
      </c>
      <c r="D517">
        <v>910</v>
      </c>
      <c r="E517">
        <v>960</v>
      </c>
      <c r="F517">
        <v>7665</v>
      </c>
      <c r="G517">
        <v>-4</v>
      </c>
      <c r="H517">
        <v>-1</v>
      </c>
      <c r="I517" s="7">
        <v>0.94791666666666596</v>
      </c>
      <c r="J517">
        <v>2021</v>
      </c>
      <c r="K517" t="s">
        <v>2124</v>
      </c>
    </row>
    <row r="518" spans="1:11" x14ac:dyDescent="0.3">
      <c r="A518" s="1">
        <v>44410</v>
      </c>
      <c r="B518">
        <v>91</v>
      </c>
      <c r="C518">
        <v>90</v>
      </c>
      <c r="D518">
        <v>906</v>
      </c>
      <c r="E518">
        <v>960</v>
      </c>
      <c r="F518">
        <v>7665</v>
      </c>
      <c r="G518">
        <v>-1</v>
      </c>
      <c r="H518">
        <v>-1</v>
      </c>
      <c r="I518" s="7">
        <v>0.94374999999999998</v>
      </c>
      <c r="J518">
        <v>2021</v>
      </c>
      <c r="K518" t="s">
        <v>2124</v>
      </c>
    </row>
    <row r="519" spans="1:11" x14ac:dyDescent="0.3">
      <c r="A519" s="1">
        <v>44409</v>
      </c>
      <c r="B519">
        <v>43</v>
      </c>
      <c r="C519">
        <v>30</v>
      </c>
      <c r="D519">
        <v>905</v>
      </c>
      <c r="E519">
        <v>960</v>
      </c>
      <c r="F519">
        <v>7665</v>
      </c>
      <c r="G519">
        <v>-13</v>
      </c>
      <c r="H519">
        <v>-1</v>
      </c>
      <c r="I519" s="7">
        <v>0.94270833333333404</v>
      </c>
      <c r="J519">
        <v>2021</v>
      </c>
      <c r="K519" t="s">
        <v>2124</v>
      </c>
    </row>
    <row r="520" spans="1:11" x14ac:dyDescent="0.3">
      <c r="A520" s="1">
        <v>44408</v>
      </c>
      <c r="B520">
        <v>21</v>
      </c>
      <c r="C520">
        <v>13</v>
      </c>
      <c r="D520">
        <v>892</v>
      </c>
      <c r="E520">
        <v>960</v>
      </c>
      <c r="F520">
        <v>7665</v>
      </c>
      <c r="G520">
        <v>-8</v>
      </c>
      <c r="H520">
        <v>-1</v>
      </c>
      <c r="I520" s="7">
        <v>0.92916666666666703</v>
      </c>
      <c r="J520">
        <v>2021</v>
      </c>
      <c r="K520" t="s">
        <v>2125</v>
      </c>
    </row>
    <row r="521" spans="1:11" x14ac:dyDescent="0.3">
      <c r="A521" s="1">
        <v>44407</v>
      </c>
      <c r="B521">
        <v>36</v>
      </c>
      <c r="C521">
        <v>72</v>
      </c>
      <c r="D521">
        <v>884</v>
      </c>
      <c r="E521">
        <v>960</v>
      </c>
      <c r="F521">
        <v>7665</v>
      </c>
      <c r="G521">
        <v>36</v>
      </c>
      <c r="H521">
        <v>1</v>
      </c>
      <c r="I521" s="7">
        <v>0.92083333333333295</v>
      </c>
      <c r="J521">
        <v>2021</v>
      </c>
      <c r="K521" t="s">
        <v>2125</v>
      </c>
    </row>
    <row r="522" spans="1:11" x14ac:dyDescent="0.3">
      <c r="A522" s="1">
        <v>44406</v>
      </c>
      <c r="B522">
        <v>39</v>
      </c>
      <c r="C522">
        <v>33</v>
      </c>
      <c r="D522">
        <v>920</v>
      </c>
      <c r="E522">
        <v>960</v>
      </c>
      <c r="F522">
        <v>7665</v>
      </c>
      <c r="G522">
        <v>-6</v>
      </c>
      <c r="H522">
        <v>-1</v>
      </c>
      <c r="I522" s="7">
        <v>0.95833333333333404</v>
      </c>
      <c r="J522">
        <v>2021</v>
      </c>
      <c r="K522" t="s">
        <v>2125</v>
      </c>
    </row>
    <row r="523" spans="1:11" x14ac:dyDescent="0.3">
      <c r="A523" s="1">
        <v>44405</v>
      </c>
      <c r="B523">
        <v>53</v>
      </c>
      <c r="C523">
        <v>52</v>
      </c>
      <c r="D523">
        <v>914</v>
      </c>
      <c r="E523">
        <v>960</v>
      </c>
      <c r="F523">
        <v>7665</v>
      </c>
      <c r="G523">
        <v>-1</v>
      </c>
      <c r="H523">
        <v>-1</v>
      </c>
      <c r="I523" s="7">
        <v>0.95208333333333295</v>
      </c>
      <c r="J523">
        <v>2021</v>
      </c>
      <c r="K523" t="s">
        <v>2125</v>
      </c>
    </row>
    <row r="524" spans="1:11" x14ac:dyDescent="0.3">
      <c r="A524" s="1">
        <v>44404</v>
      </c>
      <c r="B524">
        <v>25</v>
      </c>
      <c r="C524">
        <v>23</v>
      </c>
      <c r="D524">
        <v>913</v>
      </c>
      <c r="E524">
        <v>960</v>
      </c>
      <c r="F524">
        <v>7665</v>
      </c>
      <c r="G524">
        <v>-2</v>
      </c>
      <c r="H524">
        <v>-1</v>
      </c>
      <c r="I524" s="7">
        <v>0.95104166666666701</v>
      </c>
      <c r="J524">
        <v>2021</v>
      </c>
      <c r="K524" t="s">
        <v>2125</v>
      </c>
    </row>
    <row r="525" spans="1:11" x14ac:dyDescent="0.3">
      <c r="A525" s="1">
        <v>44403</v>
      </c>
      <c r="B525">
        <v>49</v>
      </c>
      <c r="C525">
        <v>42</v>
      </c>
      <c r="D525">
        <v>911</v>
      </c>
      <c r="E525">
        <v>960</v>
      </c>
      <c r="F525">
        <v>7665</v>
      </c>
      <c r="G525">
        <v>-7</v>
      </c>
      <c r="H525">
        <v>-1</v>
      </c>
      <c r="I525" s="7">
        <v>0.94895833333333302</v>
      </c>
      <c r="J525">
        <v>2021</v>
      </c>
      <c r="K525" t="s">
        <v>2125</v>
      </c>
    </row>
    <row r="526" spans="1:11" x14ac:dyDescent="0.3">
      <c r="A526" s="1">
        <v>44402</v>
      </c>
      <c r="B526">
        <v>33</v>
      </c>
      <c r="C526">
        <v>24</v>
      </c>
      <c r="D526">
        <v>904</v>
      </c>
      <c r="E526">
        <v>960</v>
      </c>
      <c r="F526">
        <v>7665</v>
      </c>
      <c r="G526">
        <v>-9</v>
      </c>
      <c r="H526">
        <v>-1</v>
      </c>
      <c r="I526" s="7">
        <v>0.94166666666666698</v>
      </c>
      <c r="J526">
        <v>2021</v>
      </c>
      <c r="K526" t="s">
        <v>2125</v>
      </c>
    </row>
    <row r="527" spans="1:11" x14ac:dyDescent="0.3">
      <c r="A527" s="1">
        <v>44401</v>
      </c>
      <c r="B527">
        <v>40</v>
      </c>
      <c r="C527">
        <v>26</v>
      </c>
      <c r="D527">
        <v>895</v>
      </c>
      <c r="E527">
        <v>960</v>
      </c>
      <c r="F527">
        <v>7665</v>
      </c>
      <c r="G527">
        <v>-14</v>
      </c>
      <c r="H527">
        <v>-1</v>
      </c>
      <c r="I527" s="7">
        <v>0.93229166666666596</v>
      </c>
      <c r="J527">
        <v>2021</v>
      </c>
      <c r="K527" t="s">
        <v>2125</v>
      </c>
    </row>
    <row r="528" spans="1:11" x14ac:dyDescent="0.3">
      <c r="A528" s="1">
        <v>44400</v>
      </c>
      <c r="B528">
        <v>60</v>
      </c>
      <c r="C528">
        <v>114</v>
      </c>
      <c r="D528">
        <v>881</v>
      </c>
      <c r="E528">
        <v>960</v>
      </c>
      <c r="F528">
        <v>7665</v>
      </c>
      <c r="G528">
        <v>54</v>
      </c>
      <c r="H528">
        <v>1</v>
      </c>
      <c r="I528" s="7">
        <v>0.91770833333333302</v>
      </c>
      <c r="J528">
        <v>2021</v>
      </c>
      <c r="K528" t="s">
        <v>2125</v>
      </c>
    </row>
    <row r="529" spans="1:11" x14ac:dyDescent="0.3">
      <c r="A529" s="1">
        <v>44399</v>
      </c>
      <c r="B529">
        <v>23</v>
      </c>
      <c r="C529">
        <v>21</v>
      </c>
      <c r="D529">
        <v>935</v>
      </c>
      <c r="E529">
        <v>960</v>
      </c>
      <c r="F529">
        <v>7665</v>
      </c>
      <c r="G529">
        <v>-2</v>
      </c>
      <c r="H529">
        <v>-1</v>
      </c>
      <c r="I529" s="7">
        <v>0.97395833333333404</v>
      </c>
      <c r="J529">
        <v>2021</v>
      </c>
      <c r="K529" t="s">
        <v>2125</v>
      </c>
    </row>
    <row r="530" spans="1:11" x14ac:dyDescent="0.3">
      <c r="A530" s="1">
        <v>44398</v>
      </c>
      <c r="B530">
        <v>16</v>
      </c>
      <c r="C530">
        <v>16</v>
      </c>
      <c r="D530">
        <v>933</v>
      </c>
      <c r="E530">
        <v>960</v>
      </c>
      <c r="F530">
        <v>7665</v>
      </c>
      <c r="G530">
        <v>0</v>
      </c>
      <c r="H530">
        <v>0</v>
      </c>
      <c r="I530" s="7">
        <v>0.97187500000000004</v>
      </c>
      <c r="J530">
        <v>2021</v>
      </c>
      <c r="K530" t="s">
        <v>2125</v>
      </c>
    </row>
    <row r="531" spans="1:11" x14ac:dyDescent="0.3">
      <c r="A531" s="1">
        <v>44397</v>
      </c>
      <c r="B531">
        <v>63</v>
      </c>
      <c r="C531">
        <v>58</v>
      </c>
      <c r="D531">
        <v>933</v>
      </c>
      <c r="E531">
        <v>960</v>
      </c>
      <c r="F531">
        <v>7665</v>
      </c>
      <c r="G531">
        <v>-5</v>
      </c>
      <c r="H531">
        <v>-1</v>
      </c>
      <c r="I531" s="7">
        <v>0.97187500000000004</v>
      </c>
      <c r="J531">
        <v>2021</v>
      </c>
      <c r="K531" t="s">
        <v>2125</v>
      </c>
    </row>
    <row r="532" spans="1:11" x14ac:dyDescent="0.3">
      <c r="A532" s="1">
        <v>44396</v>
      </c>
      <c r="B532">
        <v>46</v>
      </c>
      <c r="C532">
        <v>41</v>
      </c>
      <c r="D532">
        <v>928</v>
      </c>
      <c r="E532">
        <v>960</v>
      </c>
      <c r="F532">
        <v>7665</v>
      </c>
      <c r="G532">
        <v>-5</v>
      </c>
      <c r="H532">
        <v>-1</v>
      </c>
      <c r="I532" s="7">
        <v>0.96666666666666701</v>
      </c>
      <c r="J532">
        <v>2021</v>
      </c>
      <c r="K532" t="s">
        <v>2125</v>
      </c>
    </row>
    <row r="533" spans="1:11" x14ac:dyDescent="0.3">
      <c r="A533" s="1">
        <v>44395</v>
      </c>
      <c r="B533">
        <v>37</v>
      </c>
      <c r="C533">
        <v>26</v>
      </c>
      <c r="D533">
        <v>923</v>
      </c>
      <c r="E533">
        <v>960</v>
      </c>
      <c r="F533">
        <v>7665</v>
      </c>
      <c r="G533">
        <v>-11</v>
      </c>
      <c r="H533">
        <v>-1</v>
      </c>
      <c r="I533" s="7">
        <v>0.96145833333333297</v>
      </c>
      <c r="J533">
        <v>2021</v>
      </c>
      <c r="K533" t="s">
        <v>2125</v>
      </c>
    </row>
    <row r="534" spans="1:11" x14ac:dyDescent="0.3">
      <c r="A534" s="1">
        <v>44394</v>
      </c>
      <c r="B534">
        <v>31</v>
      </c>
      <c r="C534">
        <v>23</v>
      </c>
      <c r="D534">
        <v>912</v>
      </c>
      <c r="E534">
        <v>960</v>
      </c>
      <c r="F534">
        <v>7665</v>
      </c>
      <c r="G534">
        <v>-8</v>
      </c>
      <c r="H534">
        <v>-1</v>
      </c>
      <c r="I534" s="7">
        <v>0.95</v>
      </c>
      <c r="J534">
        <v>2021</v>
      </c>
      <c r="K534" t="s">
        <v>2125</v>
      </c>
    </row>
    <row r="535" spans="1:11" x14ac:dyDescent="0.3">
      <c r="A535" s="1">
        <v>44393</v>
      </c>
      <c r="B535">
        <v>28</v>
      </c>
      <c r="C535">
        <v>50</v>
      </c>
      <c r="D535">
        <v>904</v>
      </c>
      <c r="E535">
        <v>960</v>
      </c>
      <c r="F535">
        <v>7665</v>
      </c>
      <c r="G535">
        <v>22</v>
      </c>
      <c r="H535">
        <v>1</v>
      </c>
      <c r="I535" s="7">
        <v>0.94166666666666698</v>
      </c>
      <c r="J535">
        <v>2021</v>
      </c>
      <c r="K535" t="s">
        <v>2125</v>
      </c>
    </row>
    <row r="536" spans="1:11" x14ac:dyDescent="0.3">
      <c r="A536" s="1">
        <v>44392</v>
      </c>
      <c r="B536">
        <v>45</v>
      </c>
      <c r="C536">
        <v>40</v>
      </c>
      <c r="D536">
        <v>926</v>
      </c>
      <c r="E536">
        <v>960</v>
      </c>
      <c r="F536">
        <v>7665</v>
      </c>
      <c r="G536">
        <v>-5</v>
      </c>
      <c r="H536">
        <v>-1</v>
      </c>
      <c r="I536" s="7">
        <v>0.96458333333333302</v>
      </c>
      <c r="J536">
        <v>2021</v>
      </c>
      <c r="K536" t="s">
        <v>2125</v>
      </c>
    </row>
    <row r="537" spans="1:11" x14ac:dyDescent="0.3">
      <c r="A537" s="1">
        <v>44391</v>
      </c>
      <c r="B537">
        <v>29</v>
      </c>
      <c r="C537">
        <v>25</v>
      </c>
      <c r="D537">
        <v>921</v>
      </c>
      <c r="E537">
        <v>960</v>
      </c>
      <c r="F537">
        <v>7665</v>
      </c>
      <c r="G537">
        <v>-4</v>
      </c>
      <c r="H537">
        <v>-1</v>
      </c>
      <c r="I537" s="7">
        <v>0.95937499999999998</v>
      </c>
      <c r="J537">
        <v>2021</v>
      </c>
      <c r="K537" t="s">
        <v>2125</v>
      </c>
    </row>
    <row r="538" spans="1:11" x14ac:dyDescent="0.3">
      <c r="A538" s="1">
        <v>44390</v>
      </c>
      <c r="B538">
        <v>28</v>
      </c>
      <c r="C538">
        <v>28</v>
      </c>
      <c r="D538">
        <v>917</v>
      </c>
      <c r="E538">
        <v>960</v>
      </c>
      <c r="F538">
        <v>7665</v>
      </c>
      <c r="G538">
        <v>0</v>
      </c>
      <c r="H538">
        <v>0</v>
      </c>
      <c r="I538" s="7">
        <v>0.95520833333333299</v>
      </c>
      <c r="J538">
        <v>2021</v>
      </c>
      <c r="K538" t="s">
        <v>2125</v>
      </c>
    </row>
    <row r="539" spans="1:11" x14ac:dyDescent="0.3">
      <c r="A539" s="1">
        <v>44389</v>
      </c>
      <c r="B539">
        <v>57</v>
      </c>
      <c r="C539">
        <v>52</v>
      </c>
      <c r="D539">
        <v>917</v>
      </c>
      <c r="E539">
        <v>960</v>
      </c>
      <c r="F539">
        <v>7665</v>
      </c>
      <c r="G539">
        <v>-5</v>
      </c>
      <c r="H539">
        <v>-1</v>
      </c>
      <c r="I539" s="7">
        <v>0.95520833333333299</v>
      </c>
      <c r="J539">
        <v>2021</v>
      </c>
      <c r="K539" t="s">
        <v>2125</v>
      </c>
    </row>
    <row r="540" spans="1:11" x14ac:dyDescent="0.3">
      <c r="A540" s="1">
        <v>44388</v>
      </c>
      <c r="B540">
        <v>28</v>
      </c>
      <c r="C540">
        <v>18</v>
      </c>
      <c r="D540">
        <v>912</v>
      </c>
      <c r="E540">
        <v>960</v>
      </c>
      <c r="F540">
        <v>7665</v>
      </c>
      <c r="G540">
        <v>-10</v>
      </c>
      <c r="H540">
        <v>-1</v>
      </c>
      <c r="I540" s="7">
        <v>0.95</v>
      </c>
      <c r="J540">
        <v>2021</v>
      </c>
      <c r="K540" t="s">
        <v>2125</v>
      </c>
    </row>
    <row r="541" spans="1:11" x14ac:dyDescent="0.3">
      <c r="A541" s="1">
        <v>44387</v>
      </c>
      <c r="B541">
        <v>48</v>
      </c>
      <c r="C541">
        <v>30</v>
      </c>
      <c r="D541">
        <v>902</v>
      </c>
      <c r="E541">
        <v>960</v>
      </c>
      <c r="F541">
        <v>7665</v>
      </c>
      <c r="G541">
        <v>-18</v>
      </c>
      <c r="H541">
        <v>-1</v>
      </c>
      <c r="I541" s="7">
        <v>0.93958333333333299</v>
      </c>
      <c r="J541">
        <v>2021</v>
      </c>
      <c r="K541" t="s">
        <v>2125</v>
      </c>
    </row>
    <row r="542" spans="1:11" x14ac:dyDescent="0.3">
      <c r="A542" s="1">
        <v>44386</v>
      </c>
      <c r="B542">
        <v>21</v>
      </c>
      <c r="C542">
        <v>36</v>
      </c>
      <c r="D542">
        <v>884</v>
      </c>
      <c r="E542">
        <v>960</v>
      </c>
      <c r="F542">
        <v>7665</v>
      </c>
      <c r="G542">
        <v>15</v>
      </c>
      <c r="H542">
        <v>1</v>
      </c>
      <c r="I542" s="7">
        <v>0.92083333333333295</v>
      </c>
      <c r="J542">
        <v>2021</v>
      </c>
      <c r="K542" t="s">
        <v>2125</v>
      </c>
    </row>
    <row r="543" spans="1:11" x14ac:dyDescent="0.3">
      <c r="A543" s="1">
        <v>44385</v>
      </c>
      <c r="B543">
        <v>33</v>
      </c>
      <c r="C543">
        <v>33</v>
      </c>
      <c r="D543">
        <v>899</v>
      </c>
      <c r="E543">
        <v>960</v>
      </c>
      <c r="F543">
        <v>7665</v>
      </c>
      <c r="G543">
        <v>0</v>
      </c>
      <c r="H543">
        <v>0</v>
      </c>
      <c r="I543" s="7">
        <v>0.93645833333333295</v>
      </c>
      <c r="J543">
        <v>2021</v>
      </c>
      <c r="K543" t="s">
        <v>2125</v>
      </c>
    </row>
    <row r="544" spans="1:11" x14ac:dyDescent="0.3">
      <c r="A544" s="1">
        <v>44384</v>
      </c>
      <c r="B544">
        <v>39</v>
      </c>
      <c r="C544">
        <v>38</v>
      </c>
      <c r="D544">
        <v>899</v>
      </c>
      <c r="E544">
        <v>960</v>
      </c>
      <c r="F544">
        <v>7665</v>
      </c>
      <c r="G544">
        <v>-1</v>
      </c>
      <c r="H544">
        <v>-1</v>
      </c>
      <c r="I544" s="7">
        <v>0.93645833333333295</v>
      </c>
      <c r="J544">
        <v>2021</v>
      </c>
      <c r="K544" t="s">
        <v>2125</v>
      </c>
    </row>
    <row r="545" spans="1:11" x14ac:dyDescent="0.3">
      <c r="A545" s="1">
        <v>44383</v>
      </c>
      <c r="B545">
        <v>17</v>
      </c>
      <c r="C545">
        <v>16</v>
      </c>
      <c r="D545">
        <v>898</v>
      </c>
      <c r="E545">
        <v>960</v>
      </c>
      <c r="F545">
        <v>7665</v>
      </c>
      <c r="G545">
        <v>-1</v>
      </c>
      <c r="H545">
        <v>-1</v>
      </c>
      <c r="I545" s="7">
        <v>0.93541666666666701</v>
      </c>
      <c r="J545">
        <v>2021</v>
      </c>
      <c r="K545" t="s">
        <v>2125</v>
      </c>
    </row>
    <row r="546" spans="1:11" x14ac:dyDescent="0.3">
      <c r="A546" s="1">
        <v>44382</v>
      </c>
      <c r="B546">
        <v>78</v>
      </c>
      <c r="C546">
        <v>71</v>
      </c>
      <c r="D546">
        <v>897</v>
      </c>
      <c r="E546">
        <v>960</v>
      </c>
      <c r="F546">
        <v>7665</v>
      </c>
      <c r="G546">
        <v>-7</v>
      </c>
      <c r="H546">
        <v>-1</v>
      </c>
      <c r="I546" s="7">
        <v>0.93437499999999996</v>
      </c>
      <c r="J546">
        <v>2021</v>
      </c>
      <c r="K546" t="s">
        <v>2125</v>
      </c>
    </row>
    <row r="547" spans="1:11" x14ac:dyDescent="0.3">
      <c r="A547" s="1">
        <v>44381</v>
      </c>
      <c r="B547">
        <v>18</v>
      </c>
      <c r="C547">
        <v>11</v>
      </c>
      <c r="D547">
        <v>890</v>
      </c>
      <c r="E547">
        <v>960</v>
      </c>
      <c r="F547">
        <v>7665</v>
      </c>
      <c r="G547">
        <v>-7</v>
      </c>
      <c r="H547">
        <v>-1</v>
      </c>
      <c r="I547" s="7">
        <v>0.92708333333333404</v>
      </c>
      <c r="J547">
        <v>2021</v>
      </c>
      <c r="K547" t="s">
        <v>2125</v>
      </c>
    </row>
    <row r="548" spans="1:11" x14ac:dyDescent="0.3">
      <c r="A548" s="1">
        <v>44380</v>
      </c>
      <c r="B548">
        <v>30</v>
      </c>
      <c r="C548">
        <v>19</v>
      </c>
      <c r="D548">
        <v>883</v>
      </c>
      <c r="E548">
        <v>960</v>
      </c>
      <c r="F548">
        <v>7665</v>
      </c>
      <c r="G548">
        <v>-11</v>
      </c>
      <c r="H548">
        <v>-1</v>
      </c>
      <c r="I548" s="7">
        <v>0.91979166666666701</v>
      </c>
      <c r="J548">
        <v>2021</v>
      </c>
      <c r="K548" t="s">
        <v>2125</v>
      </c>
    </row>
    <row r="549" spans="1:11" x14ac:dyDescent="0.3">
      <c r="A549" s="1">
        <v>44379</v>
      </c>
      <c r="B549">
        <v>44</v>
      </c>
      <c r="C549">
        <v>75</v>
      </c>
      <c r="D549">
        <v>872</v>
      </c>
      <c r="E549">
        <v>960</v>
      </c>
      <c r="F549">
        <v>7665</v>
      </c>
      <c r="G549">
        <v>31</v>
      </c>
      <c r="H549">
        <v>1</v>
      </c>
      <c r="I549" s="7">
        <v>0.90833333333333299</v>
      </c>
      <c r="J549">
        <v>2021</v>
      </c>
      <c r="K549" t="s">
        <v>2125</v>
      </c>
    </row>
    <row r="550" spans="1:11" x14ac:dyDescent="0.3">
      <c r="A550" s="1">
        <v>44378</v>
      </c>
      <c r="B550">
        <v>48</v>
      </c>
      <c r="C550">
        <v>40</v>
      </c>
      <c r="D550">
        <v>903</v>
      </c>
      <c r="E550">
        <v>960</v>
      </c>
      <c r="F550">
        <v>7665</v>
      </c>
      <c r="G550">
        <v>-8</v>
      </c>
      <c r="H550">
        <v>-1</v>
      </c>
      <c r="I550" s="7">
        <v>0.94062500000000004</v>
      </c>
      <c r="J550">
        <v>2021</v>
      </c>
      <c r="K550" t="s">
        <v>2125</v>
      </c>
    </row>
    <row r="551" spans="1:11" x14ac:dyDescent="0.3">
      <c r="A551" s="1">
        <v>44377</v>
      </c>
      <c r="B551">
        <v>32</v>
      </c>
      <c r="C551">
        <v>28</v>
      </c>
      <c r="D551">
        <v>895</v>
      </c>
      <c r="E551">
        <v>960</v>
      </c>
      <c r="F551">
        <v>7665</v>
      </c>
      <c r="G551">
        <v>-4</v>
      </c>
      <c r="H551">
        <v>-1</v>
      </c>
      <c r="I551" s="7">
        <v>0.93229166666666596</v>
      </c>
      <c r="J551">
        <v>2021</v>
      </c>
      <c r="K551" t="s">
        <v>2126</v>
      </c>
    </row>
    <row r="552" spans="1:11" x14ac:dyDescent="0.3">
      <c r="A552" s="1">
        <v>44376</v>
      </c>
      <c r="B552">
        <v>49</v>
      </c>
      <c r="C552">
        <v>44</v>
      </c>
      <c r="D552">
        <v>891</v>
      </c>
      <c r="E552">
        <v>960</v>
      </c>
      <c r="F552">
        <v>7665</v>
      </c>
      <c r="G552">
        <v>-5</v>
      </c>
      <c r="H552">
        <v>-1</v>
      </c>
      <c r="I552" s="7">
        <v>0.92812499999999998</v>
      </c>
      <c r="J552">
        <v>2021</v>
      </c>
      <c r="K552" t="s">
        <v>2126</v>
      </c>
    </row>
    <row r="553" spans="1:11" x14ac:dyDescent="0.3">
      <c r="A553" s="1">
        <v>44375</v>
      </c>
      <c r="B553">
        <v>78</v>
      </c>
      <c r="C553">
        <v>65</v>
      </c>
      <c r="D553">
        <v>886</v>
      </c>
      <c r="E553">
        <v>960</v>
      </c>
      <c r="F553">
        <v>7665</v>
      </c>
      <c r="G553">
        <v>-13</v>
      </c>
      <c r="H553">
        <v>-1</v>
      </c>
      <c r="I553" s="7">
        <v>0.92291666666666705</v>
      </c>
      <c r="J553">
        <v>2021</v>
      </c>
      <c r="K553" t="s">
        <v>2126</v>
      </c>
    </row>
    <row r="554" spans="1:11" x14ac:dyDescent="0.3">
      <c r="A554" s="1">
        <v>44374</v>
      </c>
      <c r="B554">
        <v>43</v>
      </c>
      <c r="C554">
        <v>30</v>
      </c>
      <c r="D554">
        <v>873</v>
      </c>
      <c r="E554">
        <v>960</v>
      </c>
      <c r="F554">
        <v>7665</v>
      </c>
      <c r="G554">
        <v>-13</v>
      </c>
      <c r="H554">
        <v>-1</v>
      </c>
      <c r="I554" s="7">
        <v>0.90937500000000004</v>
      </c>
      <c r="J554">
        <v>2021</v>
      </c>
      <c r="K554" t="s">
        <v>2126</v>
      </c>
    </row>
    <row r="555" spans="1:11" x14ac:dyDescent="0.3">
      <c r="A555" s="1">
        <v>44373</v>
      </c>
      <c r="B555">
        <v>45</v>
      </c>
      <c r="C555">
        <v>28</v>
      </c>
      <c r="D555">
        <v>860</v>
      </c>
      <c r="E555">
        <v>960</v>
      </c>
      <c r="F555">
        <v>7665</v>
      </c>
      <c r="G555">
        <v>-17</v>
      </c>
      <c r="H555">
        <v>-1</v>
      </c>
      <c r="I555" s="7">
        <v>0.89583333333333404</v>
      </c>
      <c r="J555">
        <v>2021</v>
      </c>
      <c r="K555" t="s">
        <v>2126</v>
      </c>
    </row>
    <row r="556" spans="1:11" x14ac:dyDescent="0.3">
      <c r="A556" s="1">
        <v>44372</v>
      </c>
      <c r="B556">
        <v>33</v>
      </c>
      <c r="C556">
        <v>62</v>
      </c>
      <c r="D556">
        <v>843</v>
      </c>
      <c r="E556">
        <v>960</v>
      </c>
      <c r="F556">
        <v>7665</v>
      </c>
      <c r="G556">
        <v>29</v>
      </c>
      <c r="H556">
        <v>1</v>
      </c>
      <c r="I556" s="7">
        <v>0.87812500000000004</v>
      </c>
      <c r="J556">
        <v>2021</v>
      </c>
      <c r="K556" t="s">
        <v>2126</v>
      </c>
    </row>
    <row r="557" spans="1:11" x14ac:dyDescent="0.3">
      <c r="A557" s="1">
        <v>44371</v>
      </c>
      <c r="B557">
        <v>57</v>
      </c>
      <c r="C557">
        <v>51</v>
      </c>
      <c r="D557">
        <v>872</v>
      </c>
      <c r="E557">
        <v>960</v>
      </c>
      <c r="F557">
        <v>7665</v>
      </c>
      <c r="G557">
        <v>-6</v>
      </c>
      <c r="H557">
        <v>-1</v>
      </c>
      <c r="I557" s="7">
        <v>0.90833333333333299</v>
      </c>
      <c r="J557">
        <v>2021</v>
      </c>
      <c r="K557" t="s">
        <v>2126</v>
      </c>
    </row>
    <row r="558" spans="1:11" x14ac:dyDescent="0.3">
      <c r="A558" s="1">
        <v>44370</v>
      </c>
      <c r="B558">
        <v>26</v>
      </c>
      <c r="C558">
        <v>24</v>
      </c>
      <c r="D558">
        <v>866</v>
      </c>
      <c r="E558">
        <v>960</v>
      </c>
      <c r="F558">
        <v>7665</v>
      </c>
      <c r="G558">
        <v>-2</v>
      </c>
      <c r="H558">
        <v>-1</v>
      </c>
      <c r="I558" s="7">
        <v>0.90208333333333302</v>
      </c>
      <c r="J558">
        <v>2021</v>
      </c>
      <c r="K558" t="s">
        <v>2126</v>
      </c>
    </row>
    <row r="559" spans="1:11" x14ac:dyDescent="0.3">
      <c r="A559" s="1">
        <v>44369</v>
      </c>
      <c r="B559">
        <v>36</v>
      </c>
      <c r="C559">
        <v>35</v>
      </c>
      <c r="D559">
        <v>864</v>
      </c>
      <c r="E559">
        <v>960</v>
      </c>
      <c r="F559">
        <v>7665</v>
      </c>
      <c r="G559">
        <v>-1</v>
      </c>
      <c r="H559">
        <v>-1</v>
      </c>
      <c r="I559" s="7">
        <v>0.9</v>
      </c>
      <c r="J559">
        <v>2021</v>
      </c>
      <c r="K559" t="s">
        <v>2126</v>
      </c>
    </row>
    <row r="560" spans="1:11" x14ac:dyDescent="0.3">
      <c r="A560" s="1">
        <v>44368</v>
      </c>
      <c r="B560">
        <v>49</v>
      </c>
      <c r="C560">
        <v>42</v>
      </c>
      <c r="D560">
        <v>863</v>
      </c>
      <c r="E560">
        <v>960</v>
      </c>
      <c r="F560">
        <v>7665</v>
      </c>
      <c r="G560">
        <v>-7</v>
      </c>
      <c r="H560">
        <v>-1</v>
      </c>
      <c r="I560" s="7">
        <v>0.89895833333333297</v>
      </c>
      <c r="J560">
        <v>2021</v>
      </c>
      <c r="K560" t="s">
        <v>2126</v>
      </c>
    </row>
    <row r="561" spans="1:11" x14ac:dyDescent="0.3">
      <c r="A561" s="1">
        <v>44367</v>
      </c>
      <c r="B561">
        <v>46</v>
      </c>
      <c r="C561">
        <v>33</v>
      </c>
      <c r="D561">
        <v>856</v>
      </c>
      <c r="E561">
        <v>960</v>
      </c>
      <c r="F561">
        <v>7665</v>
      </c>
      <c r="G561">
        <v>-13</v>
      </c>
      <c r="H561">
        <v>-1</v>
      </c>
      <c r="I561" s="7">
        <v>0.89166666666666705</v>
      </c>
      <c r="J561">
        <v>2021</v>
      </c>
      <c r="K561" t="s">
        <v>2126</v>
      </c>
    </row>
    <row r="562" spans="1:11" x14ac:dyDescent="0.3">
      <c r="A562" s="1">
        <v>44366</v>
      </c>
      <c r="B562">
        <v>36</v>
      </c>
      <c r="C562">
        <v>23</v>
      </c>
      <c r="D562">
        <v>843</v>
      </c>
      <c r="E562">
        <v>960</v>
      </c>
      <c r="F562">
        <v>7665</v>
      </c>
      <c r="G562">
        <v>-13</v>
      </c>
      <c r="H562">
        <v>-1</v>
      </c>
      <c r="I562" s="7">
        <v>0.87812500000000004</v>
      </c>
      <c r="J562">
        <v>2021</v>
      </c>
      <c r="K562" t="s">
        <v>2126</v>
      </c>
    </row>
    <row r="563" spans="1:11" x14ac:dyDescent="0.3">
      <c r="A563" s="1">
        <v>44365</v>
      </c>
      <c r="B563">
        <v>65</v>
      </c>
      <c r="C563">
        <v>121</v>
      </c>
      <c r="D563">
        <v>830</v>
      </c>
      <c r="E563">
        <v>960</v>
      </c>
      <c r="F563">
        <v>7665</v>
      </c>
      <c r="G563">
        <v>56</v>
      </c>
      <c r="H563">
        <v>1</v>
      </c>
      <c r="I563" s="7">
        <v>0.86458333333333404</v>
      </c>
      <c r="J563">
        <v>2021</v>
      </c>
      <c r="K563" t="s">
        <v>2126</v>
      </c>
    </row>
    <row r="564" spans="1:11" x14ac:dyDescent="0.3">
      <c r="A564" s="1">
        <v>44364</v>
      </c>
      <c r="B564">
        <v>55</v>
      </c>
      <c r="C564">
        <v>48</v>
      </c>
      <c r="D564">
        <v>886</v>
      </c>
      <c r="E564">
        <v>960</v>
      </c>
      <c r="F564">
        <v>7665</v>
      </c>
      <c r="G564">
        <v>-7</v>
      </c>
      <c r="H564">
        <v>-1</v>
      </c>
      <c r="I564" s="7">
        <v>0.92291666666666705</v>
      </c>
      <c r="J564">
        <v>2021</v>
      </c>
      <c r="K564" t="s">
        <v>2126</v>
      </c>
    </row>
    <row r="565" spans="1:11" x14ac:dyDescent="0.3">
      <c r="A565" s="1">
        <v>44363</v>
      </c>
      <c r="B565">
        <v>27</v>
      </c>
      <c r="C565">
        <v>26</v>
      </c>
      <c r="D565">
        <v>879</v>
      </c>
      <c r="E565">
        <v>960</v>
      </c>
      <c r="F565">
        <v>7665</v>
      </c>
      <c r="G565">
        <v>-1</v>
      </c>
      <c r="H565">
        <v>-1</v>
      </c>
      <c r="I565" s="7">
        <v>0.91562500000000002</v>
      </c>
      <c r="J565">
        <v>2021</v>
      </c>
      <c r="K565" t="s">
        <v>2126</v>
      </c>
    </row>
    <row r="566" spans="1:11" x14ac:dyDescent="0.3">
      <c r="A566" s="1">
        <v>44362</v>
      </c>
      <c r="B566">
        <v>56</v>
      </c>
      <c r="C566">
        <v>53</v>
      </c>
      <c r="D566">
        <v>878</v>
      </c>
      <c r="E566">
        <v>960</v>
      </c>
      <c r="F566">
        <v>7665</v>
      </c>
      <c r="G566">
        <v>-3</v>
      </c>
      <c r="H566">
        <v>-1</v>
      </c>
      <c r="I566" s="7">
        <v>0.91458333333333297</v>
      </c>
      <c r="J566">
        <v>2021</v>
      </c>
      <c r="K566" t="s">
        <v>2126</v>
      </c>
    </row>
    <row r="567" spans="1:11" x14ac:dyDescent="0.3">
      <c r="A567" s="1">
        <v>44361</v>
      </c>
      <c r="B567">
        <v>24</v>
      </c>
      <c r="C567">
        <v>23</v>
      </c>
      <c r="D567">
        <v>875</v>
      </c>
      <c r="E567">
        <v>960</v>
      </c>
      <c r="F567">
        <v>7665</v>
      </c>
      <c r="G567">
        <v>-1</v>
      </c>
      <c r="H567">
        <v>-1</v>
      </c>
      <c r="I567" s="7">
        <v>0.91145833333333404</v>
      </c>
      <c r="J567">
        <v>2021</v>
      </c>
      <c r="K567" t="s">
        <v>2126</v>
      </c>
    </row>
    <row r="568" spans="1:11" x14ac:dyDescent="0.3">
      <c r="A568" s="1">
        <v>44360</v>
      </c>
      <c r="B568">
        <v>18</v>
      </c>
      <c r="C568">
        <v>13</v>
      </c>
      <c r="D568">
        <v>874</v>
      </c>
      <c r="E568">
        <v>960</v>
      </c>
      <c r="F568">
        <v>7665</v>
      </c>
      <c r="G568">
        <v>-5</v>
      </c>
      <c r="H568">
        <v>-1</v>
      </c>
      <c r="I568" s="7">
        <v>0.91041666666666698</v>
      </c>
      <c r="J568">
        <v>2021</v>
      </c>
      <c r="K568" t="s">
        <v>2126</v>
      </c>
    </row>
    <row r="569" spans="1:11" x14ac:dyDescent="0.3">
      <c r="A569" s="1">
        <v>44359</v>
      </c>
      <c r="B569">
        <v>29</v>
      </c>
      <c r="C569">
        <v>19</v>
      </c>
      <c r="D569">
        <v>869</v>
      </c>
      <c r="E569">
        <v>960</v>
      </c>
      <c r="F569">
        <v>7665</v>
      </c>
      <c r="G569">
        <v>-10</v>
      </c>
      <c r="H569">
        <v>-1</v>
      </c>
      <c r="I569" s="7">
        <v>0.90520833333333295</v>
      </c>
      <c r="J569">
        <v>2021</v>
      </c>
      <c r="K569" t="s">
        <v>2126</v>
      </c>
    </row>
    <row r="570" spans="1:11" x14ac:dyDescent="0.3">
      <c r="A570" s="1">
        <v>44358</v>
      </c>
      <c r="B570">
        <v>37</v>
      </c>
      <c r="C570">
        <v>68</v>
      </c>
      <c r="D570">
        <v>859</v>
      </c>
      <c r="E570">
        <v>960</v>
      </c>
      <c r="F570">
        <v>7665</v>
      </c>
      <c r="G570">
        <v>31</v>
      </c>
      <c r="H570">
        <v>1</v>
      </c>
      <c r="I570" s="7">
        <v>0.89479166666666698</v>
      </c>
      <c r="J570">
        <v>2021</v>
      </c>
      <c r="K570" t="s">
        <v>2126</v>
      </c>
    </row>
    <row r="571" spans="1:11" x14ac:dyDescent="0.3">
      <c r="A571" s="1">
        <v>44357</v>
      </c>
      <c r="B571">
        <v>29</v>
      </c>
      <c r="C571">
        <v>25</v>
      </c>
      <c r="D571">
        <v>890</v>
      </c>
      <c r="E571">
        <v>960</v>
      </c>
      <c r="F571">
        <v>7665</v>
      </c>
      <c r="G571">
        <v>-4</v>
      </c>
      <c r="H571">
        <v>-1</v>
      </c>
      <c r="I571" s="7">
        <v>0.92708333333333404</v>
      </c>
      <c r="J571">
        <v>2021</v>
      </c>
      <c r="K571" t="s">
        <v>2126</v>
      </c>
    </row>
    <row r="572" spans="1:11" x14ac:dyDescent="0.3">
      <c r="A572" s="1">
        <v>44356</v>
      </c>
      <c r="B572">
        <v>46</v>
      </c>
      <c r="C572">
        <v>38</v>
      </c>
      <c r="D572">
        <v>886</v>
      </c>
      <c r="E572">
        <v>960</v>
      </c>
      <c r="F572">
        <v>7665</v>
      </c>
      <c r="G572">
        <v>-8</v>
      </c>
      <c r="H572">
        <v>-1</v>
      </c>
      <c r="I572" s="7">
        <v>0.92291666666666705</v>
      </c>
      <c r="J572">
        <v>2021</v>
      </c>
      <c r="K572" t="s">
        <v>2126</v>
      </c>
    </row>
    <row r="573" spans="1:11" x14ac:dyDescent="0.3">
      <c r="A573" s="1">
        <v>44355</v>
      </c>
      <c r="B573">
        <v>18</v>
      </c>
      <c r="C573">
        <v>15</v>
      </c>
      <c r="D573">
        <v>878</v>
      </c>
      <c r="E573">
        <v>960</v>
      </c>
      <c r="F573">
        <v>7665</v>
      </c>
      <c r="G573">
        <v>-3</v>
      </c>
      <c r="H573">
        <v>-1</v>
      </c>
      <c r="I573" s="7">
        <v>0.91458333333333297</v>
      </c>
      <c r="J573">
        <v>2021</v>
      </c>
      <c r="K573" t="s">
        <v>2126</v>
      </c>
    </row>
    <row r="574" spans="1:11" x14ac:dyDescent="0.3">
      <c r="A574" s="1">
        <v>44354</v>
      </c>
      <c r="B574">
        <v>73</v>
      </c>
      <c r="C574">
        <v>72</v>
      </c>
      <c r="D574">
        <v>875</v>
      </c>
      <c r="E574">
        <v>960</v>
      </c>
      <c r="F574">
        <v>7665</v>
      </c>
      <c r="G574">
        <v>-1</v>
      </c>
      <c r="H574">
        <v>-1</v>
      </c>
      <c r="I574" s="7">
        <v>0.91145833333333404</v>
      </c>
      <c r="J574">
        <v>2021</v>
      </c>
      <c r="K574" t="s">
        <v>2126</v>
      </c>
    </row>
    <row r="575" spans="1:11" x14ac:dyDescent="0.3">
      <c r="A575" s="1">
        <v>44353</v>
      </c>
      <c r="B575">
        <v>21</v>
      </c>
      <c r="C575">
        <v>15</v>
      </c>
      <c r="D575">
        <v>874</v>
      </c>
      <c r="E575">
        <v>960</v>
      </c>
      <c r="F575">
        <v>7665</v>
      </c>
      <c r="G575">
        <v>-6</v>
      </c>
      <c r="H575">
        <v>-1</v>
      </c>
      <c r="I575" s="7">
        <v>0.91041666666666698</v>
      </c>
      <c r="J575">
        <v>2021</v>
      </c>
      <c r="K575" t="s">
        <v>2126</v>
      </c>
    </row>
    <row r="576" spans="1:11" x14ac:dyDescent="0.3">
      <c r="A576" s="1">
        <v>44352</v>
      </c>
      <c r="B576">
        <v>11</v>
      </c>
      <c r="C576">
        <v>8</v>
      </c>
      <c r="D576">
        <v>868</v>
      </c>
      <c r="E576">
        <v>960</v>
      </c>
      <c r="F576">
        <v>7665</v>
      </c>
      <c r="G576">
        <v>-3</v>
      </c>
      <c r="H576">
        <v>-1</v>
      </c>
      <c r="I576" s="7">
        <v>0.90416666666666701</v>
      </c>
      <c r="J576">
        <v>2021</v>
      </c>
      <c r="K576" t="s">
        <v>2126</v>
      </c>
    </row>
    <row r="577" spans="1:11" x14ac:dyDescent="0.3">
      <c r="A577" s="1">
        <v>44351</v>
      </c>
      <c r="B577">
        <v>47</v>
      </c>
      <c r="C577">
        <v>91</v>
      </c>
      <c r="D577">
        <v>865</v>
      </c>
      <c r="E577">
        <v>960</v>
      </c>
      <c r="F577">
        <v>7665</v>
      </c>
      <c r="G577">
        <v>44</v>
      </c>
      <c r="H577">
        <v>1</v>
      </c>
      <c r="I577" s="7">
        <v>0.90104166666666596</v>
      </c>
      <c r="J577">
        <v>2021</v>
      </c>
      <c r="K577" t="s">
        <v>2126</v>
      </c>
    </row>
    <row r="578" spans="1:11" x14ac:dyDescent="0.3">
      <c r="A578" s="1">
        <v>44350</v>
      </c>
      <c r="B578">
        <v>38</v>
      </c>
      <c r="C578">
        <v>31</v>
      </c>
      <c r="D578">
        <v>909</v>
      </c>
      <c r="E578">
        <v>960</v>
      </c>
      <c r="F578">
        <v>7665</v>
      </c>
      <c r="G578">
        <v>-7</v>
      </c>
      <c r="H578">
        <v>-1</v>
      </c>
      <c r="I578" s="7">
        <v>0.94687500000000002</v>
      </c>
      <c r="J578">
        <v>2021</v>
      </c>
      <c r="K578" t="s">
        <v>2126</v>
      </c>
    </row>
    <row r="579" spans="1:11" x14ac:dyDescent="0.3">
      <c r="A579" s="1">
        <v>44349</v>
      </c>
      <c r="B579">
        <v>47</v>
      </c>
      <c r="C579">
        <v>41</v>
      </c>
      <c r="D579">
        <v>902</v>
      </c>
      <c r="E579">
        <v>960</v>
      </c>
      <c r="F579">
        <v>7665</v>
      </c>
      <c r="G579">
        <v>-6</v>
      </c>
      <c r="H579">
        <v>-1</v>
      </c>
      <c r="I579" s="7">
        <v>0.93958333333333299</v>
      </c>
      <c r="J579">
        <v>2021</v>
      </c>
      <c r="K579" t="s">
        <v>2126</v>
      </c>
    </row>
    <row r="580" spans="1:11" x14ac:dyDescent="0.3">
      <c r="A580" s="1">
        <v>44348</v>
      </c>
      <c r="B580">
        <v>62</v>
      </c>
      <c r="C580">
        <v>54</v>
      </c>
      <c r="D580">
        <v>896</v>
      </c>
      <c r="E580">
        <v>960</v>
      </c>
      <c r="F580">
        <v>7665</v>
      </c>
      <c r="G580">
        <v>-8</v>
      </c>
      <c r="H580">
        <v>-1</v>
      </c>
      <c r="I580" s="7">
        <v>0.93333333333333302</v>
      </c>
      <c r="J580">
        <v>2021</v>
      </c>
      <c r="K580" t="s">
        <v>2126</v>
      </c>
    </row>
    <row r="581" spans="1:11" x14ac:dyDescent="0.3">
      <c r="A581" s="1">
        <v>44347</v>
      </c>
      <c r="B581">
        <v>81</v>
      </c>
      <c r="C581">
        <v>66</v>
      </c>
      <c r="D581">
        <v>888</v>
      </c>
      <c r="E581">
        <v>960</v>
      </c>
      <c r="F581">
        <v>7665</v>
      </c>
      <c r="G581">
        <v>-15</v>
      </c>
      <c r="H581">
        <v>-1</v>
      </c>
      <c r="I581" s="7">
        <v>0.92500000000000004</v>
      </c>
      <c r="J581">
        <v>2021</v>
      </c>
      <c r="K581" t="s">
        <v>2127</v>
      </c>
    </row>
    <row r="582" spans="1:11" x14ac:dyDescent="0.3">
      <c r="A582" s="1">
        <v>44346</v>
      </c>
      <c r="B582">
        <v>42</v>
      </c>
      <c r="C582">
        <v>32</v>
      </c>
      <c r="D582">
        <v>873</v>
      </c>
      <c r="E582">
        <v>960</v>
      </c>
      <c r="F582">
        <v>7665</v>
      </c>
      <c r="G582">
        <v>-10</v>
      </c>
      <c r="H582">
        <v>-1</v>
      </c>
      <c r="I582" s="7">
        <v>0.90937500000000004</v>
      </c>
      <c r="J582">
        <v>2021</v>
      </c>
      <c r="K582" t="s">
        <v>2127</v>
      </c>
    </row>
    <row r="583" spans="1:11" x14ac:dyDescent="0.3">
      <c r="A583" s="1">
        <v>44345</v>
      </c>
      <c r="B583">
        <v>39</v>
      </c>
      <c r="C583">
        <v>29</v>
      </c>
      <c r="D583">
        <v>863</v>
      </c>
      <c r="E583">
        <v>960</v>
      </c>
      <c r="F583">
        <v>7665</v>
      </c>
      <c r="G583">
        <v>-10</v>
      </c>
      <c r="H583">
        <v>-1</v>
      </c>
      <c r="I583" s="7">
        <v>0.89895833333333297</v>
      </c>
      <c r="J583">
        <v>2021</v>
      </c>
      <c r="K583" t="s">
        <v>2127</v>
      </c>
    </row>
    <row r="584" spans="1:11" x14ac:dyDescent="0.3">
      <c r="A584" s="1">
        <v>44344</v>
      </c>
      <c r="B584">
        <v>58</v>
      </c>
      <c r="C584">
        <v>106</v>
      </c>
      <c r="D584">
        <v>853</v>
      </c>
      <c r="E584">
        <v>960</v>
      </c>
      <c r="F584">
        <v>7665</v>
      </c>
      <c r="G584">
        <v>48</v>
      </c>
      <c r="H584">
        <v>1</v>
      </c>
      <c r="I584" s="7">
        <v>0.88854166666666701</v>
      </c>
      <c r="J584">
        <v>2021</v>
      </c>
      <c r="K584" t="s">
        <v>2127</v>
      </c>
    </row>
    <row r="585" spans="1:11" x14ac:dyDescent="0.3">
      <c r="A585" s="1">
        <v>44343</v>
      </c>
      <c r="B585">
        <v>16</v>
      </c>
      <c r="C585">
        <v>14</v>
      </c>
      <c r="D585">
        <v>901</v>
      </c>
      <c r="E585">
        <v>960</v>
      </c>
      <c r="F585">
        <v>7665</v>
      </c>
      <c r="G585">
        <v>-2</v>
      </c>
      <c r="H585">
        <v>-1</v>
      </c>
      <c r="I585" s="7">
        <v>0.93854166666666705</v>
      </c>
      <c r="J585">
        <v>2021</v>
      </c>
      <c r="K585" t="s">
        <v>2127</v>
      </c>
    </row>
    <row r="586" spans="1:11" x14ac:dyDescent="0.3">
      <c r="A586" s="1">
        <v>44342</v>
      </c>
      <c r="B586">
        <v>53</v>
      </c>
      <c r="C586">
        <v>43</v>
      </c>
      <c r="D586">
        <v>899</v>
      </c>
      <c r="E586">
        <v>960</v>
      </c>
      <c r="F586">
        <v>7665</v>
      </c>
      <c r="G586">
        <v>-10</v>
      </c>
      <c r="H586">
        <v>-1</v>
      </c>
      <c r="I586" s="7">
        <v>0.93645833333333295</v>
      </c>
      <c r="J586">
        <v>2021</v>
      </c>
      <c r="K586" t="s">
        <v>2127</v>
      </c>
    </row>
    <row r="587" spans="1:11" x14ac:dyDescent="0.3">
      <c r="A587" s="1">
        <v>44341</v>
      </c>
      <c r="B587">
        <v>45</v>
      </c>
      <c r="C587">
        <v>38</v>
      </c>
      <c r="D587">
        <v>889</v>
      </c>
      <c r="E587">
        <v>960</v>
      </c>
      <c r="F587">
        <v>7665</v>
      </c>
      <c r="G587">
        <v>-7</v>
      </c>
      <c r="H587">
        <v>-1</v>
      </c>
      <c r="I587" s="7">
        <v>0.92604166666666698</v>
      </c>
      <c r="J587">
        <v>2021</v>
      </c>
      <c r="K587" t="s">
        <v>2127</v>
      </c>
    </row>
    <row r="588" spans="1:11" x14ac:dyDescent="0.3">
      <c r="A588" s="1">
        <v>44340</v>
      </c>
      <c r="B588">
        <v>94</v>
      </c>
      <c r="C588">
        <v>85</v>
      </c>
      <c r="D588">
        <v>882</v>
      </c>
      <c r="E588">
        <v>960</v>
      </c>
      <c r="F588">
        <v>7665</v>
      </c>
      <c r="G588">
        <v>-9</v>
      </c>
      <c r="H588">
        <v>-1</v>
      </c>
      <c r="I588" s="7">
        <v>0.91874999999999996</v>
      </c>
      <c r="J588">
        <v>2021</v>
      </c>
      <c r="K588" t="s">
        <v>2127</v>
      </c>
    </row>
    <row r="589" spans="1:11" x14ac:dyDescent="0.3">
      <c r="A589" s="1">
        <v>44339</v>
      </c>
      <c r="B589">
        <v>24</v>
      </c>
      <c r="C589">
        <v>18</v>
      </c>
      <c r="D589">
        <v>873</v>
      </c>
      <c r="E589">
        <v>960</v>
      </c>
      <c r="F589">
        <v>7665</v>
      </c>
      <c r="G589">
        <v>-6</v>
      </c>
      <c r="H589">
        <v>-1</v>
      </c>
      <c r="I589" s="7">
        <v>0.90937500000000004</v>
      </c>
      <c r="J589">
        <v>2021</v>
      </c>
      <c r="K589" t="s">
        <v>2127</v>
      </c>
    </row>
    <row r="590" spans="1:11" x14ac:dyDescent="0.3">
      <c r="A590" s="1">
        <v>44338</v>
      </c>
      <c r="B590">
        <v>14</v>
      </c>
      <c r="C590">
        <v>11</v>
      </c>
      <c r="D590">
        <v>867</v>
      </c>
      <c r="E590">
        <v>960</v>
      </c>
      <c r="F590">
        <v>7665</v>
      </c>
      <c r="G590">
        <v>-3</v>
      </c>
      <c r="H590">
        <v>-1</v>
      </c>
      <c r="I590" s="7">
        <v>0.90312499999999996</v>
      </c>
      <c r="J590">
        <v>2021</v>
      </c>
      <c r="K590" t="s">
        <v>2127</v>
      </c>
    </row>
    <row r="591" spans="1:11" x14ac:dyDescent="0.3">
      <c r="A591" s="1">
        <v>44337</v>
      </c>
      <c r="B591">
        <v>55</v>
      </c>
      <c r="C591">
        <v>104</v>
      </c>
      <c r="D591">
        <v>864</v>
      </c>
      <c r="E591">
        <v>960</v>
      </c>
      <c r="F591">
        <v>7665</v>
      </c>
      <c r="G591">
        <v>49</v>
      </c>
      <c r="H591">
        <v>1</v>
      </c>
      <c r="I591" s="7">
        <v>0.9</v>
      </c>
      <c r="J591">
        <v>2021</v>
      </c>
      <c r="K591" t="s">
        <v>2127</v>
      </c>
    </row>
    <row r="592" spans="1:11" x14ac:dyDescent="0.3">
      <c r="A592" s="1">
        <v>44336</v>
      </c>
      <c r="B592">
        <v>52</v>
      </c>
      <c r="C592">
        <v>48</v>
      </c>
      <c r="D592">
        <v>913</v>
      </c>
      <c r="E592">
        <v>960</v>
      </c>
      <c r="F592">
        <v>7665</v>
      </c>
      <c r="G592">
        <v>-4</v>
      </c>
      <c r="H592">
        <v>-1</v>
      </c>
      <c r="I592" s="7">
        <v>0.95104166666666701</v>
      </c>
      <c r="J592">
        <v>2021</v>
      </c>
      <c r="K592" t="s">
        <v>2127</v>
      </c>
    </row>
    <row r="593" spans="1:11" x14ac:dyDescent="0.3">
      <c r="A593" s="1">
        <v>44335</v>
      </c>
      <c r="B593">
        <v>28</v>
      </c>
      <c r="C593">
        <v>25</v>
      </c>
      <c r="D593">
        <v>909</v>
      </c>
      <c r="E593">
        <v>960</v>
      </c>
      <c r="F593">
        <v>7665</v>
      </c>
      <c r="G593">
        <v>-3</v>
      </c>
      <c r="H593">
        <v>-1</v>
      </c>
      <c r="I593" s="7">
        <v>0.94687500000000002</v>
      </c>
      <c r="J593">
        <v>2021</v>
      </c>
      <c r="K593" t="s">
        <v>2127</v>
      </c>
    </row>
    <row r="594" spans="1:11" x14ac:dyDescent="0.3">
      <c r="A594" s="1">
        <v>44334</v>
      </c>
      <c r="B594">
        <v>63</v>
      </c>
      <c r="C594">
        <v>62</v>
      </c>
      <c r="D594">
        <v>906</v>
      </c>
      <c r="E594">
        <v>960</v>
      </c>
      <c r="F594">
        <v>7665</v>
      </c>
      <c r="G594">
        <v>-1</v>
      </c>
      <c r="H594">
        <v>-1</v>
      </c>
      <c r="I594" s="7">
        <v>0.94374999999999998</v>
      </c>
      <c r="J594">
        <v>2021</v>
      </c>
      <c r="K594" t="s">
        <v>2127</v>
      </c>
    </row>
    <row r="595" spans="1:11" x14ac:dyDescent="0.3">
      <c r="A595" s="1">
        <v>44333</v>
      </c>
      <c r="B595">
        <v>78</v>
      </c>
      <c r="C595">
        <v>72</v>
      </c>
      <c r="D595">
        <v>905</v>
      </c>
      <c r="E595">
        <v>960</v>
      </c>
      <c r="F595">
        <v>7665</v>
      </c>
      <c r="G595">
        <v>-6</v>
      </c>
      <c r="H595">
        <v>-1</v>
      </c>
      <c r="I595" s="7">
        <v>0.94270833333333404</v>
      </c>
      <c r="J595">
        <v>2021</v>
      </c>
      <c r="K595" t="s">
        <v>2127</v>
      </c>
    </row>
    <row r="596" spans="1:11" x14ac:dyDescent="0.3">
      <c r="A596" s="1">
        <v>44332</v>
      </c>
      <c r="B596">
        <v>25</v>
      </c>
      <c r="C596">
        <v>17</v>
      </c>
      <c r="D596">
        <v>899</v>
      </c>
      <c r="E596">
        <v>960</v>
      </c>
      <c r="F596">
        <v>7665</v>
      </c>
      <c r="G596">
        <v>-8</v>
      </c>
      <c r="H596">
        <v>-1</v>
      </c>
      <c r="I596" s="7">
        <v>0.93645833333333295</v>
      </c>
      <c r="J596">
        <v>2021</v>
      </c>
      <c r="K596" t="s">
        <v>2127</v>
      </c>
    </row>
    <row r="597" spans="1:11" x14ac:dyDescent="0.3">
      <c r="A597" s="1">
        <v>44331</v>
      </c>
      <c r="B597">
        <v>47</v>
      </c>
      <c r="C597">
        <v>33</v>
      </c>
      <c r="D597">
        <v>891</v>
      </c>
      <c r="E597">
        <v>960</v>
      </c>
      <c r="F597">
        <v>7665</v>
      </c>
      <c r="G597">
        <v>-14</v>
      </c>
      <c r="H597">
        <v>-1</v>
      </c>
      <c r="I597" s="7">
        <v>0.92812499999999998</v>
      </c>
      <c r="J597">
        <v>2021</v>
      </c>
      <c r="K597" t="s">
        <v>2127</v>
      </c>
    </row>
    <row r="598" spans="1:11" x14ac:dyDescent="0.3">
      <c r="A598" s="1">
        <v>44330</v>
      </c>
      <c r="B598">
        <v>64</v>
      </c>
      <c r="C598">
        <v>122</v>
      </c>
      <c r="D598">
        <v>877</v>
      </c>
      <c r="E598">
        <v>960</v>
      </c>
      <c r="F598">
        <v>7665</v>
      </c>
      <c r="G598">
        <v>58</v>
      </c>
      <c r="H598">
        <v>1</v>
      </c>
      <c r="I598" s="7">
        <v>0.91354166666666703</v>
      </c>
      <c r="J598">
        <v>2021</v>
      </c>
      <c r="K598" t="s">
        <v>2127</v>
      </c>
    </row>
    <row r="599" spans="1:11" x14ac:dyDescent="0.3">
      <c r="A599" s="1">
        <v>44329</v>
      </c>
      <c r="B599">
        <v>63</v>
      </c>
      <c r="C599">
        <v>53</v>
      </c>
      <c r="D599">
        <v>935</v>
      </c>
      <c r="E599">
        <v>960</v>
      </c>
      <c r="F599">
        <v>7665</v>
      </c>
      <c r="G599">
        <v>-10</v>
      </c>
      <c r="H599">
        <v>-1</v>
      </c>
      <c r="I599" s="7">
        <v>0.97395833333333404</v>
      </c>
      <c r="J599">
        <v>2021</v>
      </c>
      <c r="K599" t="s">
        <v>2127</v>
      </c>
    </row>
    <row r="600" spans="1:11" x14ac:dyDescent="0.3">
      <c r="A600" s="1">
        <v>44328</v>
      </c>
      <c r="B600">
        <v>45</v>
      </c>
      <c r="C600">
        <v>39</v>
      </c>
      <c r="D600">
        <v>925</v>
      </c>
      <c r="E600">
        <v>960</v>
      </c>
      <c r="F600">
        <v>7665</v>
      </c>
      <c r="G600">
        <v>-6</v>
      </c>
      <c r="H600">
        <v>-1</v>
      </c>
      <c r="I600" s="7">
        <v>0.96354166666666596</v>
      </c>
      <c r="J600">
        <v>2021</v>
      </c>
      <c r="K600" t="s">
        <v>2127</v>
      </c>
    </row>
    <row r="601" spans="1:11" x14ac:dyDescent="0.3">
      <c r="A601" s="1">
        <v>44327</v>
      </c>
      <c r="B601">
        <v>21</v>
      </c>
      <c r="C601">
        <v>19</v>
      </c>
      <c r="D601">
        <v>919</v>
      </c>
      <c r="E601">
        <v>960</v>
      </c>
      <c r="F601">
        <v>7665</v>
      </c>
      <c r="G601">
        <v>-2</v>
      </c>
      <c r="H601">
        <v>-1</v>
      </c>
      <c r="I601" s="7">
        <v>0.95729166666666698</v>
      </c>
      <c r="J601">
        <v>2021</v>
      </c>
      <c r="K601" t="s">
        <v>2127</v>
      </c>
    </row>
    <row r="602" spans="1:11" x14ac:dyDescent="0.3">
      <c r="A602" s="1">
        <v>44326</v>
      </c>
      <c r="B602">
        <v>63</v>
      </c>
      <c r="C602">
        <v>54</v>
      </c>
      <c r="D602">
        <v>917</v>
      </c>
      <c r="E602">
        <v>960</v>
      </c>
      <c r="F602">
        <v>7665</v>
      </c>
      <c r="G602">
        <v>-9</v>
      </c>
      <c r="H602">
        <v>-1</v>
      </c>
      <c r="I602" s="7">
        <v>0.95520833333333299</v>
      </c>
      <c r="J602">
        <v>2021</v>
      </c>
      <c r="K602" t="s">
        <v>2127</v>
      </c>
    </row>
    <row r="603" spans="1:11" x14ac:dyDescent="0.3">
      <c r="A603" s="1">
        <v>44325</v>
      </c>
      <c r="B603">
        <v>48</v>
      </c>
      <c r="C603">
        <v>32</v>
      </c>
      <c r="D603">
        <v>908</v>
      </c>
      <c r="E603">
        <v>960</v>
      </c>
      <c r="F603">
        <v>7665</v>
      </c>
      <c r="G603">
        <v>-16</v>
      </c>
      <c r="H603">
        <v>-1</v>
      </c>
      <c r="I603" s="7">
        <v>0.94583333333333297</v>
      </c>
      <c r="J603">
        <v>2021</v>
      </c>
      <c r="K603" t="s">
        <v>2127</v>
      </c>
    </row>
    <row r="604" spans="1:11" x14ac:dyDescent="0.3">
      <c r="A604" s="1">
        <v>44324</v>
      </c>
      <c r="B604">
        <v>22</v>
      </c>
      <c r="C604">
        <v>17</v>
      </c>
      <c r="D604">
        <v>892</v>
      </c>
      <c r="E604">
        <v>960</v>
      </c>
      <c r="F604">
        <v>7665</v>
      </c>
      <c r="G604">
        <v>-5</v>
      </c>
      <c r="H604">
        <v>-1</v>
      </c>
      <c r="I604" s="7">
        <v>0.92916666666666703</v>
      </c>
      <c r="J604">
        <v>2021</v>
      </c>
      <c r="K604" t="s">
        <v>2127</v>
      </c>
    </row>
    <row r="605" spans="1:11" x14ac:dyDescent="0.3">
      <c r="A605" s="1">
        <v>44323</v>
      </c>
      <c r="B605">
        <v>27</v>
      </c>
      <c r="C605">
        <v>50</v>
      </c>
      <c r="D605">
        <v>887</v>
      </c>
      <c r="E605">
        <v>960</v>
      </c>
      <c r="F605">
        <v>7665</v>
      </c>
      <c r="G605">
        <v>23</v>
      </c>
      <c r="H605">
        <v>1</v>
      </c>
      <c r="I605" s="7">
        <v>0.92395833333333299</v>
      </c>
      <c r="J605">
        <v>2021</v>
      </c>
      <c r="K605" t="s">
        <v>2127</v>
      </c>
    </row>
    <row r="606" spans="1:11" x14ac:dyDescent="0.3">
      <c r="A606" s="1">
        <v>44322</v>
      </c>
      <c r="B606">
        <v>31</v>
      </c>
      <c r="C606">
        <v>27</v>
      </c>
      <c r="D606">
        <v>910</v>
      </c>
      <c r="E606">
        <v>960</v>
      </c>
      <c r="F606">
        <v>7665</v>
      </c>
      <c r="G606">
        <v>-4</v>
      </c>
      <c r="H606">
        <v>-1</v>
      </c>
      <c r="I606" s="7">
        <v>0.94791666666666596</v>
      </c>
      <c r="J606">
        <v>2021</v>
      </c>
      <c r="K606" t="s">
        <v>2127</v>
      </c>
    </row>
    <row r="607" spans="1:11" x14ac:dyDescent="0.3">
      <c r="A607" s="1">
        <v>44321</v>
      </c>
      <c r="B607">
        <v>37</v>
      </c>
      <c r="C607">
        <v>31</v>
      </c>
      <c r="D607">
        <v>906</v>
      </c>
      <c r="E607">
        <v>960</v>
      </c>
      <c r="F607">
        <v>7665</v>
      </c>
      <c r="G607">
        <v>-6</v>
      </c>
      <c r="H607">
        <v>-1</v>
      </c>
      <c r="I607" s="7">
        <v>0.94374999999999998</v>
      </c>
      <c r="J607">
        <v>2021</v>
      </c>
      <c r="K607" t="s">
        <v>2127</v>
      </c>
    </row>
    <row r="608" spans="1:11" x14ac:dyDescent="0.3">
      <c r="A608" s="1">
        <v>44320</v>
      </c>
      <c r="B608">
        <v>27</v>
      </c>
      <c r="C608">
        <v>27</v>
      </c>
      <c r="D608">
        <v>900</v>
      </c>
      <c r="E608">
        <v>960</v>
      </c>
      <c r="F608">
        <v>7665</v>
      </c>
      <c r="G608">
        <v>0</v>
      </c>
      <c r="H608">
        <v>0</v>
      </c>
      <c r="I608" s="7">
        <v>0.9375</v>
      </c>
      <c r="J608">
        <v>2021</v>
      </c>
      <c r="K608" t="s">
        <v>2127</v>
      </c>
    </row>
    <row r="609" spans="1:11" x14ac:dyDescent="0.3">
      <c r="A609" s="1">
        <v>44319</v>
      </c>
      <c r="B609">
        <v>60</v>
      </c>
      <c r="C609">
        <v>59</v>
      </c>
      <c r="D609">
        <v>900</v>
      </c>
      <c r="E609">
        <v>960</v>
      </c>
      <c r="F609">
        <v>7665</v>
      </c>
      <c r="G609">
        <v>-1</v>
      </c>
      <c r="H609">
        <v>-1</v>
      </c>
      <c r="I609" s="7">
        <v>0.9375</v>
      </c>
      <c r="J609">
        <v>2021</v>
      </c>
      <c r="K609" t="s">
        <v>2127</v>
      </c>
    </row>
    <row r="610" spans="1:11" x14ac:dyDescent="0.3">
      <c r="A610" s="1">
        <v>44318</v>
      </c>
      <c r="B610">
        <v>47</v>
      </c>
      <c r="C610">
        <v>34</v>
      </c>
      <c r="D610">
        <v>899</v>
      </c>
      <c r="E610">
        <v>960</v>
      </c>
      <c r="F610">
        <v>7665</v>
      </c>
      <c r="G610">
        <v>-13</v>
      </c>
      <c r="H610">
        <v>-1</v>
      </c>
      <c r="I610" s="7">
        <v>0.93645833333333295</v>
      </c>
      <c r="J610">
        <v>2021</v>
      </c>
      <c r="K610" t="s">
        <v>2127</v>
      </c>
    </row>
    <row r="611" spans="1:11" x14ac:dyDescent="0.3">
      <c r="A611" s="1">
        <v>44317</v>
      </c>
      <c r="B611">
        <v>46</v>
      </c>
      <c r="C611">
        <v>31</v>
      </c>
      <c r="D611">
        <v>886</v>
      </c>
      <c r="E611">
        <v>960</v>
      </c>
      <c r="F611">
        <v>7665</v>
      </c>
      <c r="G611">
        <v>-15</v>
      </c>
      <c r="H611">
        <v>-1</v>
      </c>
      <c r="I611" s="7">
        <v>0.92291666666666705</v>
      </c>
      <c r="J611">
        <v>2021</v>
      </c>
      <c r="K611" t="s">
        <v>2127</v>
      </c>
    </row>
    <row r="612" spans="1:11" x14ac:dyDescent="0.3">
      <c r="A612" s="1">
        <v>44316</v>
      </c>
      <c r="B612">
        <v>22</v>
      </c>
      <c r="C612">
        <v>38</v>
      </c>
      <c r="D612">
        <v>871</v>
      </c>
      <c r="E612">
        <v>960</v>
      </c>
      <c r="F612">
        <v>7665</v>
      </c>
      <c r="G612">
        <v>16</v>
      </c>
      <c r="H612">
        <v>1</v>
      </c>
      <c r="I612" s="7">
        <v>0.90729166666666705</v>
      </c>
      <c r="J612">
        <v>2021</v>
      </c>
      <c r="K612" t="s">
        <v>2128</v>
      </c>
    </row>
    <row r="613" spans="1:11" x14ac:dyDescent="0.3">
      <c r="A613" s="1">
        <v>44315</v>
      </c>
      <c r="B613">
        <v>35</v>
      </c>
      <c r="C613">
        <v>30</v>
      </c>
      <c r="D613">
        <v>887</v>
      </c>
      <c r="E613">
        <v>960</v>
      </c>
      <c r="F613">
        <v>7665</v>
      </c>
      <c r="G613">
        <v>-5</v>
      </c>
      <c r="H613">
        <v>-1</v>
      </c>
      <c r="I613" s="7">
        <v>0.92395833333333299</v>
      </c>
      <c r="J613">
        <v>2021</v>
      </c>
      <c r="K613" t="s">
        <v>2128</v>
      </c>
    </row>
    <row r="614" spans="1:11" x14ac:dyDescent="0.3">
      <c r="A614" s="1">
        <v>44314</v>
      </c>
      <c r="B614">
        <v>60</v>
      </c>
      <c r="C614">
        <v>50</v>
      </c>
      <c r="D614">
        <v>882</v>
      </c>
      <c r="E614">
        <v>960</v>
      </c>
      <c r="F614">
        <v>7665</v>
      </c>
      <c r="G614">
        <v>-10</v>
      </c>
      <c r="H614">
        <v>-1</v>
      </c>
      <c r="I614" s="7">
        <v>0.91874999999999996</v>
      </c>
      <c r="J614">
        <v>2021</v>
      </c>
      <c r="K614" t="s">
        <v>2128</v>
      </c>
    </row>
    <row r="615" spans="1:11" x14ac:dyDescent="0.3">
      <c r="A615" s="1">
        <v>44313</v>
      </c>
      <c r="B615">
        <v>62</v>
      </c>
      <c r="C615">
        <v>62</v>
      </c>
      <c r="D615">
        <v>872</v>
      </c>
      <c r="E615">
        <v>960</v>
      </c>
      <c r="F615">
        <v>7665</v>
      </c>
      <c r="G615">
        <v>0</v>
      </c>
      <c r="H615">
        <v>0</v>
      </c>
      <c r="I615" s="7">
        <v>0.90833333333333299</v>
      </c>
      <c r="J615">
        <v>2021</v>
      </c>
      <c r="K615" t="s">
        <v>2128</v>
      </c>
    </row>
    <row r="616" spans="1:11" x14ac:dyDescent="0.3">
      <c r="A616" s="1">
        <v>44312</v>
      </c>
      <c r="B616">
        <v>81</v>
      </c>
      <c r="C616">
        <v>66</v>
      </c>
      <c r="D616">
        <v>872</v>
      </c>
      <c r="E616">
        <v>960</v>
      </c>
      <c r="F616">
        <v>7665</v>
      </c>
      <c r="G616">
        <v>-15</v>
      </c>
      <c r="H616">
        <v>-1</v>
      </c>
      <c r="I616" s="7">
        <v>0.90833333333333299</v>
      </c>
      <c r="J616">
        <v>2021</v>
      </c>
      <c r="K616" t="s">
        <v>2128</v>
      </c>
    </row>
    <row r="617" spans="1:11" x14ac:dyDescent="0.3">
      <c r="A617" s="1">
        <v>44311</v>
      </c>
      <c r="B617">
        <v>24</v>
      </c>
      <c r="C617">
        <v>16</v>
      </c>
      <c r="D617">
        <v>857</v>
      </c>
      <c r="E617">
        <v>960</v>
      </c>
      <c r="F617">
        <v>7665</v>
      </c>
      <c r="G617">
        <v>-8</v>
      </c>
      <c r="H617">
        <v>-1</v>
      </c>
      <c r="I617" s="7">
        <v>0.89270833333333299</v>
      </c>
      <c r="J617">
        <v>2021</v>
      </c>
      <c r="K617" t="s">
        <v>2128</v>
      </c>
    </row>
    <row r="618" spans="1:11" x14ac:dyDescent="0.3">
      <c r="A618" s="1">
        <v>44310</v>
      </c>
      <c r="B618">
        <v>26</v>
      </c>
      <c r="C618">
        <v>17</v>
      </c>
      <c r="D618">
        <v>849</v>
      </c>
      <c r="E618">
        <v>960</v>
      </c>
      <c r="F618">
        <v>7665</v>
      </c>
      <c r="G618">
        <v>-9</v>
      </c>
      <c r="H618">
        <v>-1</v>
      </c>
      <c r="I618" s="7">
        <v>0.88437500000000002</v>
      </c>
      <c r="J618">
        <v>2021</v>
      </c>
      <c r="K618" t="s">
        <v>2128</v>
      </c>
    </row>
    <row r="619" spans="1:11" x14ac:dyDescent="0.3">
      <c r="A619" s="1">
        <v>44309</v>
      </c>
      <c r="B619">
        <v>28</v>
      </c>
      <c r="C619">
        <v>53</v>
      </c>
      <c r="D619">
        <v>840</v>
      </c>
      <c r="E619">
        <v>960</v>
      </c>
      <c r="F619">
        <v>7665</v>
      </c>
      <c r="G619">
        <v>25</v>
      </c>
      <c r="H619">
        <v>1</v>
      </c>
      <c r="I619" s="7">
        <v>0.875</v>
      </c>
      <c r="J619">
        <v>2021</v>
      </c>
      <c r="K619" t="s">
        <v>2128</v>
      </c>
    </row>
    <row r="620" spans="1:11" x14ac:dyDescent="0.3">
      <c r="A620" s="1">
        <v>44308</v>
      </c>
      <c r="B620">
        <v>45</v>
      </c>
      <c r="C620">
        <v>41</v>
      </c>
      <c r="D620">
        <v>865</v>
      </c>
      <c r="E620">
        <v>960</v>
      </c>
      <c r="F620">
        <v>7665</v>
      </c>
      <c r="G620">
        <v>-4</v>
      </c>
      <c r="H620">
        <v>-1</v>
      </c>
      <c r="I620" s="7">
        <v>0.90104166666666596</v>
      </c>
      <c r="J620">
        <v>2021</v>
      </c>
      <c r="K620" t="s">
        <v>2128</v>
      </c>
    </row>
    <row r="621" spans="1:11" x14ac:dyDescent="0.3">
      <c r="A621" s="1">
        <v>44307</v>
      </c>
      <c r="B621">
        <v>47</v>
      </c>
      <c r="C621">
        <v>40</v>
      </c>
      <c r="D621">
        <v>861</v>
      </c>
      <c r="E621">
        <v>960</v>
      </c>
      <c r="F621">
        <v>7665</v>
      </c>
      <c r="G621">
        <v>-7</v>
      </c>
      <c r="H621">
        <v>-1</v>
      </c>
      <c r="I621" s="7">
        <v>0.89687499999999998</v>
      </c>
      <c r="J621">
        <v>2021</v>
      </c>
      <c r="K621" t="s">
        <v>2128</v>
      </c>
    </row>
    <row r="622" spans="1:11" x14ac:dyDescent="0.3">
      <c r="A622" s="1">
        <v>44306</v>
      </c>
      <c r="B622">
        <v>54</v>
      </c>
      <c r="C622">
        <v>50</v>
      </c>
      <c r="D622">
        <v>854</v>
      </c>
      <c r="E622">
        <v>960</v>
      </c>
      <c r="F622">
        <v>7665</v>
      </c>
      <c r="G622">
        <v>-4</v>
      </c>
      <c r="H622">
        <v>-1</v>
      </c>
      <c r="I622" s="7">
        <v>0.88958333333333295</v>
      </c>
      <c r="J622">
        <v>2021</v>
      </c>
      <c r="K622" t="s">
        <v>2128</v>
      </c>
    </row>
    <row r="623" spans="1:11" x14ac:dyDescent="0.3">
      <c r="A623" s="1">
        <v>44305</v>
      </c>
      <c r="B623">
        <v>33</v>
      </c>
      <c r="C623">
        <v>31</v>
      </c>
      <c r="D623">
        <v>850</v>
      </c>
      <c r="E623">
        <v>960</v>
      </c>
      <c r="F623">
        <v>7665</v>
      </c>
      <c r="G623">
        <v>-2</v>
      </c>
      <c r="H623">
        <v>-1</v>
      </c>
      <c r="I623" s="7">
        <v>0.88541666666666596</v>
      </c>
      <c r="J623">
        <v>2021</v>
      </c>
      <c r="K623" t="s">
        <v>2128</v>
      </c>
    </row>
    <row r="624" spans="1:11" x14ac:dyDescent="0.3">
      <c r="A624" s="1">
        <v>44304</v>
      </c>
      <c r="B624">
        <v>33</v>
      </c>
      <c r="C624">
        <v>21</v>
      </c>
      <c r="D624">
        <v>848</v>
      </c>
      <c r="E624">
        <v>960</v>
      </c>
      <c r="F624">
        <v>7665</v>
      </c>
      <c r="G624">
        <v>-12</v>
      </c>
      <c r="H624">
        <v>-1</v>
      </c>
      <c r="I624" s="7">
        <v>0.88333333333333297</v>
      </c>
      <c r="J624">
        <v>2021</v>
      </c>
      <c r="K624" t="s">
        <v>2128</v>
      </c>
    </row>
    <row r="625" spans="1:11" x14ac:dyDescent="0.3">
      <c r="A625" s="1">
        <v>44303</v>
      </c>
      <c r="B625">
        <v>30</v>
      </c>
      <c r="C625">
        <v>20</v>
      </c>
      <c r="D625">
        <v>836</v>
      </c>
      <c r="E625">
        <v>960</v>
      </c>
      <c r="F625">
        <v>7665</v>
      </c>
      <c r="G625">
        <v>-10</v>
      </c>
      <c r="H625">
        <v>-1</v>
      </c>
      <c r="I625" s="7">
        <v>0.87083333333333302</v>
      </c>
      <c r="J625">
        <v>2021</v>
      </c>
      <c r="K625" t="s">
        <v>2128</v>
      </c>
    </row>
    <row r="626" spans="1:11" x14ac:dyDescent="0.3">
      <c r="A626" s="1">
        <v>44302</v>
      </c>
      <c r="B626">
        <v>63</v>
      </c>
      <c r="C626">
        <v>118</v>
      </c>
      <c r="D626">
        <v>826</v>
      </c>
      <c r="E626">
        <v>960</v>
      </c>
      <c r="F626">
        <v>7665</v>
      </c>
      <c r="G626">
        <v>55</v>
      </c>
      <c r="H626">
        <v>1</v>
      </c>
      <c r="I626" s="7">
        <v>0.86041666666666705</v>
      </c>
      <c r="J626">
        <v>2021</v>
      </c>
      <c r="K626" t="s">
        <v>2128</v>
      </c>
    </row>
    <row r="627" spans="1:11" x14ac:dyDescent="0.3">
      <c r="A627" s="1">
        <v>44301</v>
      </c>
      <c r="B627">
        <v>35</v>
      </c>
      <c r="C627">
        <v>35</v>
      </c>
      <c r="D627">
        <v>881</v>
      </c>
      <c r="E627">
        <v>960</v>
      </c>
      <c r="F627">
        <v>7665</v>
      </c>
      <c r="G627">
        <v>0</v>
      </c>
      <c r="H627">
        <v>0</v>
      </c>
      <c r="I627" s="7">
        <v>0.91770833333333302</v>
      </c>
      <c r="J627">
        <v>2021</v>
      </c>
      <c r="K627" t="s">
        <v>2128</v>
      </c>
    </row>
    <row r="628" spans="1:11" x14ac:dyDescent="0.3">
      <c r="A628" s="1">
        <v>44300</v>
      </c>
      <c r="B628">
        <v>47</v>
      </c>
      <c r="C628">
        <v>40</v>
      </c>
      <c r="D628">
        <v>881</v>
      </c>
      <c r="E628">
        <v>960</v>
      </c>
      <c r="F628">
        <v>7665</v>
      </c>
      <c r="G628">
        <v>-7</v>
      </c>
      <c r="H628">
        <v>-1</v>
      </c>
      <c r="I628" s="7">
        <v>0.91770833333333302</v>
      </c>
      <c r="J628">
        <v>2021</v>
      </c>
      <c r="K628" t="s">
        <v>2128</v>
      </c>
    </row>
    <row r="629" spans="1:11" x14ac:dyDescent="0.3">
      <c r="A629" s="1">
        <v>44299</v>
      </c>
      <c r="B629">
        <v>42</v>
      </c>
      <c r="C629">
        <v>37</v>
      </c>
      <c r="D629">
        <v>874</v>
      </c>
      <c r="E629">
        <v>960</v>
      </c>
      <c r="F629">
        <v>7665</v>
      </c>
      <c r="G629">
        <v>-5</v>
      </c>
      <c r="H629">
        <v>-1</v>
      </c>
      <c r="I629" s="7">
        <v>0.91041666666666698</v>
      </c>
      <c r="J629">
        <v>2021</v>
      </c>
      <c r="K629" t="s">
        <v>2128</v>
      </c>
    </row>
    <row r="630" spans="1:11" x14ac:dyDescent="0.3">
      <c r="A630" s="1">
        <v>44298</v>
      </c>
      <c r="B630">
        <v>51</v>
      </c>
      <c r="C630">
        <v>46</v>
      </c>
      <c r="D630">
        <v>869</v>
      </c>
      <c r="E630">
        <v>960</v>
      </c>
      <c r="F630">
        <v>7665</v>
      </c>
      <c r="G630">
        <v>-5</v>
      </c>
      <c r="H630">
        <v>-1</v>
      </c>
      <c r="I630" s="7">
        <v>0.90520833333333295</v>
      </c>
      <c r="J630">
        <v>2021</v>
      </c>
      <c r="K630" t="s">
        <v>2128</v>
      </c>
    </row>
    <row r="631" spans="1:11" x14ac:dyDescent="0.3">
      <c r="A631" s="1">
        <v>44297</v>
      </c>
      <c r="B631">
        <v>45</v>
      </c>
      <c r="C631">
        <v>31</v>
      </c>
      <c r="D631">
        <v>864</v>
      </c>
      <c r="E631">
        <v>960</v>
      </c>
      <c r="F631">
        <v>7665</v>
      </c>
      <c r="G631">
        <v>-14</v>
      </c>
      <c r="H631">
        <v>-1</v>
      </c>
      <c r="I631" s="7">
        <v>0.9</v>
      </c>
      <c r="J631">
        <v>2021</v>
      </c>
      <c r="K631" t="s">
        <v>2128</v>
      </c>
    </row>
    <row r="632" spans="1:11" x14ac:dyDescent="0.3">
      <c r="A632" s="1">
        <v>44296</v>
      </c>
      <c r="B632">
        <v>48</v>
      </c>
      <c r="C632">
        <v>32</v>
      </c>
      <c r="D632">
        <v>850</v>
      </c>
      <c r="E632">
        <v>960</v>
      </c>
      <c r="F632">
        <v>7665</v>
      </c>
      <c r="G632">
        <v>-16</v>
      </c>
      <c r="H632">
        <v>-1</v>
      </c>
      <c r="I632" s="7">
        <v>0.88541666666666596</v>
      </c>
      <c r="J632">
        <v>2021</v>
      </c>
      <c r="K632" t="s">
        <v>2128</v>
      </c>
    </row>
    <row r="633" spans="1:11" x14ac:dyDescent="0.3">
      <c r="A633" s="1">
        <v>44295</v>
      </c>
      <c r="B633">
        <v>21</v>
      </c>
      <c r="C633">
        <v>40</v>
      </c>
      <c r="D633">
        <v>834</v>
      </c>
      <c r="E633">
        <v>960</v>
      </c>
      <c r="F633">
        <v>7665</v>
      </c>
      <c r="G633">
        <v>19</v>
      </c>
      <c r="H633">
        <v>1</v>
      </c>
      <c r="I633" s="7">
        <v>0.86875000000000002</v>
      </c>
      <c r="J633">
        <v>2021</v>
      </c>
      <c r="K633" t="s">
        <v>2128</v>
      </c>
    </row>
    <row r="634" spans="1:11" x14ac:dyDescent="0.3">
      <c r="A634" s="1">
        <v>44294</v>
      </c>
      <c r="B634">
        <v>31</v>
      </c>
      <c r="C634">
        <v>26</v>
      </c>
      <c r="D634">
        <v>853</v>
      </c>
      <c r="E634">
        <v>960</v>
      </c>
      <c r="F634">
        <v>7665</v>
      </c>
      <c r="G634">
        <v>-5</v>
      </c>
      <c r="H634">
        <v>-1</v>
      </c>
      <c r="I634" s="7">
        <v>0.88854166666666701</v>
      </c>
      <c r="J634">
        <v>2021</v>
      </c>
      <c r="K634" t="s">
        <v>2128</v>
      </c>
    </row>
    <row r="635" spans="1:11" x14ac:dyDescent="0.3">
      <c r="A635" s="1">
        <v>44293</v>
      </c>
      <c r="B635">
        <v>46</v>
      </c>
      <c r="C635">
        <v>46</v>
      </c>
      <c r="D635">
        <v>848</v>
      </c>
      <c r="E635">
        <v>960</v>
      </c>
      <c r="F635">
        <v>7665</v>
      </c>
      <c r="G635">
        <v>0</v>
      </c>
      <c r="H635">
        <v>0</v>
      </c>
      <c r="I635" s="7">
        <v>0.88333333333333297</v>
      </c>
      <c r="J635">
        <v>2021</v>
      </c>
      <c r="K635" t="s">
        <v>2128</v>
      </c>
    </row>
    <row r="636" spans="1:11" x14ac:dyDescent="0.3">
      <c r="A636" s="1">
        <v>44292</v>
      </c>
      <c r="B636">
        <v>48</v>
      </c>
      <c r="C636">
        <v>48</v>
      </c>
      <c r="D636">
        <v>848</v>
      </c>
      <c r="E636">
        <v>960</v>
      </c>
      <c r="F636">
        <v>7665</v>
      </c>
      <c r="G636">
        <v>0</v>
      </c>
      <c r="H636">
        <v>0</v>
      </c>
      <c r="I636" s="7">
        <v>0.88333333333333297</v>
      </c>
      <c r="J636">
        <v>2021</v>
      </c>
      <c r="K636" t="s">
        <v>2128</v>
      </c>
    </row>
    <row r="637" spans="1:11" x14ac:dyDescent="0.3">
      <c r="A637" s="1">
        <v>44291</v>
      </c>
      <c r="B637">
        <v>81</v>
      </c>
      <c r="C637">
        <v>69</v>
      </c>
      <c r="D637">
        <v>848</v>
      </c>
      <c r="E637">
        <v>960</v>
      </c>
      <c r="F637">
        <v>7665</v>
      </c>
      <c r="G637">
        <v>-12</v>
      </c>
      <c r="H637">
        <v>-1</v>
      </c>
      <c r="I637" s="7">
        <v>0.88333333333333297</v>
      </c>
      <c r="J637">
        <v>2021</v>
      </c>
      <c r="K637" t="s">
        <v>2128</v>
      </c>
    </row>
    <row r="638" spans="1:11" x14ac:dyDescent="0.3">
      <c r="A638" s="1">
        <v>44290</v>
      </c>
      <c r="B638">
        <v>30</v>
      </c>
      <c r="C638">
        <v>20</v>
      </c>
      <c r="D638">
        <v>836</v>
      </c>
      <c r="E638">
        <v>960</v>
      </c>
      <c r="F638">
        <v>7665</v>
      </c>
      <c r="G638">
        <v>-10</v>
      </c>
      <c r="H638">
        <v>-1</v>
      </c>
      <c r="I638" s="7">
        <v>0.87083333333333302</v>
      </c>
      <c r="J638">
        <v>2021</v>
      </c>
      <c r="K638" t="s">
        <v>2128</v>
      </c>
    </row>
    <row r="639" spans="1:11" x14ac:dyDescent="0.3">
      <c r="A639" s="1">
        <v>44289</v>
      </c>
      <c r="B639">
        <v>38</v>
      </c>
      <c r="C639">
        <v>26</v>
      </c>
      <c r="D639">
        <v>826</v>
      </c>
      <c r="E639">
        <v>960</v>
      </c>
      <c r="F639">
        <v>7665</v>
      </c>
      <c r="G639">
        <v>-12</v>
      </c>
      <c r="H639">
        <v>-1</v>
      </c>
      <c r="I639" s="7">
        <v>0.86041666666666705</v>
      </c>
      <c r="J639">
        <v>2021</v>
      </c>
      <c r="K639" t="s">
        <v>2128</v>
      </c>
    </row>
    <row r="640" spans="1:11" x14ac:dyDescent="0.3">
      <c r="A640" s="1">
        <v>44288</v>
      </c>
      <c r="B640">
        <v>51</v>
      </c>
      <c r="C640">
        <v>99</v>
      </c>
      <c r="D640">
        <v>814</v>
      </c>
      <c r="E640">
        <v>960</v>
      </c>
      <c r="F640">
        <v>7665</v>
      </c>
      <c r="G640">
        <v>48</v>
      </c>
      <c r="H640">
        <v>1</v>
      </c>
      <c r="I640" s="7">
        <v>0.84791666666666698</v>
      </c>
      <c r="J640">
        <v>2021</v>
      </c>
      <c r="K640" t="s">
        <v>2128</v>
      </c>
    </row>
    <row r="641" spans="1:11" x14ac:dyDescent="0.3">
      <c r="A641" s="1">
        <v>44287</v>
      </c>
      <c r="B641">
        <v>23</v>
      </c>
      <c r="C641">
        <v>19</v>
      </c>
      <c r="D641">
        <v>862</v>
      </c>
      <c r="E641">
        <v>960</v>
      </c>
      <c r="F641">
        <v>7665</v>
      </c>
      <c r="G641">
        <v>-4</v>
      </c>
      <c r="H641">
        <v>-1</v>
      </c>
      <c r="I641" s="7">
        <v>0.89791666666666703</v>
      </c>
      <c r="J641">
        <v>2021</v>
      </c>
      <c r="K641" t="s">
        <v>2128</v>
      </c>
    </row>
    <row r="642" spans="1:11" x14ac:dyDescent="0.3">
      <c r="A642" s="1">
        <v>44286</v>
      </c>
      <c r="B642">
        <v>46</v>
      </c>
      <c r="C642">
        <v>38</v>
      </c>
      <c r="D642">
        <v>858</v>
      </c>
      <c r="E642">
        <v>960</v>
      </c>
      <c r="F642">
        <v>7665</v>
      </c>
      <c r="G642">
        <v>-8</v>
      </c>
      <c r="H642">
        <v>-1</v>
      </c>
      <c r="I642" s="7">
        <v>0.89375000000000004</v>
      </c>
      <c r="J642">
        <v>2021</v>
      </c>
      <c r="K642" t="s">
        <v>2129</v>
      </c>
    </row>
    <row r="643" spans="1:11" x14ac:dyDescent="0.3">
      <c r="A643" s="1">
        <v>44285</v>
      </c>
      <c r="B643">
        <v>37</v>
      </c>
      <c r="C643">
        <v>35</v>
      </c>
      <c r="D643">
        <v>850</v>
      </c>
      <c r="E643">
        <v>960</v>
      </c>
      <c r="F643">
        <v>7665</v>
      </c>
      <c r="G643">
        <v>-2</v>
      </c>
      <c r="H643">
        <v>-1</v>
      </c>
      <c r="I643" s="7">
        <v>0.88541666666666596</v>
      </c>
      <c r="J643">
        <v>2021</v>
      </c>
      <c r="K643" t="s">
        <v>2129</v>
      </c>
    </row>
    <row r="644" spans="1:11" x14ac:dyDescent="0.3">
      <c r="A644" s="1">
        <v>44284</v>
      </c>
      <c r="B644">
        <v>49</v>
      </c>
      <c r="C644">
        <v>48</v>
      </c>
      <c r="D644">
        <v>848</v>
      </c>
      <c r="E644">
        <v>960</v>
      </c>
      <c r="F644">
        <v>7665</v>
      </c>
      <c r="G644">
        <v>-1</v>
      </c>
      <c r="H644">
        <v>-1</v>
      </c>
      <c r="I644" s="7">
        <v>0.88333333333333297</v>
      </c>
      <c r="J644">
        <v>2021</v>
      </c>
      <c r="K644" t="s">
        <v>2129</v>
      </c>
    </row>
    <row r="645" spans="1:11" x14ac:dyDescent="0.3">
      <c r="A645" s="1">
        <v>44283</v>
      </c>
      <c r="B645">
        <v>39</v>
      </c>
      <c r="C645">
        <v>26</v>
      </c>
      <c r="D645">
        <v>847</v>
      </c>
      <c r="E645">
        <v>960</v>
      </c>
      <c r="F645">
        <v>7665</v>
      </c>
      <c r="G645">
        <v>-13</v>
      </c>
      <c r="H645">
        <v>-1</v>
      </c>
      <c r="I645" s="7">
        <v>0.88229166666666703</v>
      </c>
      <c r="J645">
        <v>2021</v>
      </c>
      <c r="K645" t="s">
        <v>2129</v>
      </c>
    </row>
    <row r="646" spans="1:11" x14ac:dyDescent="0.3">
      <c r="A646" s="1">
        <v>44282</v>
      </c>
      <c r="B646">
        <v>14</v>
      </c>
      <c r="C646">
        <v>10</v>
      </c>
      <c r="D646">
        <v>834</v>
      </c>
      <c r="E646">
        <v>960</v>
      </c>
      <c r="F646">
        <v>7665</v>
      </c>
      <c r="G646">
        <v>-4</v>
      </c>
      <c r="H646">
        <v>-1</v>
      </c>
      <c r="I646" s="7">
        <v>0.86875000000000002</v>
      </c>
      <c r="J646">
        <v>2021</v>
      </c>
      <c r="K646" t="s">
        <v>2129</v>
      </c>
    </row>
    <row r="647" spans="1:11" x14ac:dyDescent="0.3">
      <c r="A647" s="1">
        <v>44281</v>
      </c>
      <c r="B647">
        <v>55</v>
      </c>
      <c r="C647">
        <v>102</v>
      </c>
      <c r="D647">
        <v>830</v>
      </c>
      <c r="E647">
        <v>960</v>
      </c>
      <c r="F647">
        <v>7665</v>
      </c>
      <c r="G647">
        <v>47</v>
      </c>
      <c r="H647">
        <v>1</v>
      </c>
      <c r="I647" s="7">
        <v>0.86458333333333404</v>
      </c>
      <c r="J647">
        <v>2021</v>
      </c>
      <c r="K647" t="s">
        <v>2129</v>
      </c>
    </row>
    <row r="648" spans="1:11" x14ac:dyDescent="0.3">
      <c r="A648" s="1">
        <v>44280</v>
      </c>
      <c r="B648">
        <v>30</v>
      </c>
      <c r="C648">
        <v>30</v>
      </c>
      <c r="D648">
        <v>877</v>
      </c>
      <c r="E648">
        <v>960</v>
      </c>
      <c r="F648">
        <v>7665</v>
      </c>
      <c r="G648">
        <v>0</v>
      </c>
      <c r="H648">
        <v>0</v>
      </c>
      <c r="I648" s="7">
        <v>0.91354166666666703</v>
      </c>
      <c r="J648">
        <v>2021</v>
      </c>
      <c r="K648" t="s">
        <v>2129</v>
      </c>
    </row>
    <row r="649" spans="1:11" x14ac:dyDescent="0.3">
      <c r="A649" s="1">
        <v>44279</v>
      </c>
      <c r="B649">
        <v>50</v>
      </c>
      <c r="C649">
        <v>47</v>
      </c>
      <c r="D649">
        <v>877</v>
      </c>
      <c r="E649">
        <v>960</v>
      </c>
      <c r="F649">
        <v>7665</v>
      </c>
      <c r="G649">
        <v>-3</v>
      </c>
      <c r="H649">
        <v>-1</v>
      </c>
      <c r="I649" s="7">
        <v>0.91354166666666703</v>
      </c>
      <c r="J649">
        <v>2021</v>
      </c>
      <c r="K649" t="s">
        <v>2129</v>
      </c>
    </row>
    <row r="650" spans="1:11" x14ac:dyDescent="0.3">
      <c r="A650" s="1">
        <v>44278</v>
      </c>
      <c r="B650">
        <v>49</v>
      </c>
      <c r="C650">
        <v>42</v>
      </c>
      <c r="D650">
        <v>874</v>
      </c>
      <c r="E650">
        <v>960</v>
      </c>
      <c r="F650">
        <v>7665</v>
      </c>
      <c r="G650">
        <v>-7</v>
      </c>
      <c r="H650">
        <v>-1</v>
      </c>
      <c r="I650" s="7">
        <v>0.91041666666666698</v>
      </c>
      <c r="J650">
        <v>2021</v>
      </c>
      <c r="K650" t="s">
        <v>2129</v>
      </c>
    </row>
    <row r="651" spans="1:11" x14ac:dyDescent="0.3">
      <c r="A651" s="1">
        <v>44277</v>
      </c>
      <c r="B651">
        <v>75</v>
      </c>
      <c r="C651">
        <v>62</v>
      </c>
      <c r="D651">
        <v>867</v>
      </c>
      <c r="E651">
        <v>960</v>
      </c>
      <c r="F651">
        <v>7665</v>
      </c>
      <c r="G651">
        <v>-13</v>
      </c>
      <c r="H651">
        <v>-1</v>
      </c>
      <c r="I651" s="7">
        <v>0.90312499999999996</v>
      </c>
      <c r="J651">
        <v>2021</v>
      </c>
      <c r="K651" t="s">
        <v>2129</v>
      </c>
    </row>
    <row r="652" spans="1:11" x14ac:dyDescent="0.3">
      <c r="A652" s="1">
        <v>44276</v>
      </c>
      <c r="B652">
        <v>20</v>
      </c>
      <c r="C652">
        <v>14</v>
      </c>
      <c r="D652">
        <v>854</v>
      </c>
      <c r="E652">
        <v>960</v>
      </c>
      <c r="F652">
        <v>7665</v>
      </c>
      <c r="G652">
        <v>-6</v>
      </c>
      <c r="H652">
        <v>-1</v>
      </c>
      <c r="I652" s="7">
        <v>0.88958333333333295</v>
      </c>
      <c r="J652">
        <v>2021</v>
      </c>
      <c r="K652" t="s">
        <v>2129</v>
      </c>
    </row>
    <row r="653" spans="1:11" x14ac:dyDescent="0.3">
      <c r="A653" s="1">
        <v>44275</v>
      </c>
      <c r="B653">
        <v>28</v>
      </c>
      <c r="C653">
        <v>19</v>
      </c>
      <c r="D653">
        <v>848</v>
      </c>
      <c r="E653">
        <v>960</v>
      </c>
      <c r="F653">
        <v>7665</v>
      </c>
      <c r="G653">
        <v>-9</v>
      </c>
      <c r="H653">
        <v>-1</v>
      </c>
      <c r="I653" s="7">
        <v>0.88333333333333297</v>
      </c>
      <c r="J653">
        <v>2021</v>
      </c>
      <c r="K653" t="s">
        <v>2129</v>
      </c>
    </row>
    <row r="654" spans="1:11" x14ac:dyDescent="0.3">
      <c r="A654" s="1">
        <v>44274</v>
      </c>
      <c r="B654">
        <v>42</v>
      </c>
      <c r="C654">
        <v>73</v>
      </c>
      <c r="D654">
        <v>839</v>
      </c>
      <c r="E654">
        <v>960</v>
      </c>
      <c r="F654">
        <v>7665</v>
      </c>
      <c r="G654">
        <v>31</v>
      </c>
      <c r="H654">
        <v>1</v>
      </c>
      <c r="I654" s="7">
        <v>0.87395833333333295</v>
      </c>
      <c r="J654">
        <v>2021</v>
      </c>
      <c r="K654" t="s">
        <v>2129</v>
      </c>
    </row>
    <row r="655" spans="1:11" x14ac:dyDescent="0.3">
      <c r="A655" s="1">
        <v>44273</v>
      </c>
      <c r="B655">
        <v>25</v>
      </c>
      <c r="C655">
        <v>22</v>
      </c>
      <c r="D655">
        <v>870</v>
      </c>
      <c r="E655">
        <v>960</v>
      </c>
      <c r="F655">
        <v>7665</v>
      </c>
      <c r="G655">
        <v>-3</v>
      </c>
      <c r="H655">
        <v>-1</v>
      </c>
      <c r="I655" s="7">
        <v>0.90625</v>
      </c>
      <c r="J655">
        <v>2021</v>
      </c>
      <c r="K655" t="s">
        <v>2129</v>
      </c>
    </row>
    <row r="656" spans="1:11" x14ac:dyDescent="0.3">
      <c r="A656" s="1">
        <v>44272</v>
      </c>
      <c r="B656">
        <v>43</v>
      </c>
      <c r="C656">
        <v>41</v>
      </c>
      <c r="D656">
        <v>867</v>
      </c>
      <c r="E656">
        <v>960</v>
      </c>
      <c r="F656">
        <v>7665</v>
      </c>
      <c r="G656">
        <v>-2</v>
      </c>
      <c r="H656">
        <v>-1</v>
      </c>
      <c r="I656" s="7">
        <v>0.90312499999999996</v>
      </c>
      <c r="J656">
        <v>2021</v>
      </c>
      <c r="K656" t="s">
        <v>2129</v>
      </c>
    </row>
    <row r="657" spans="1:11" x14ac:dyDescent="0.3">
      <c r="A657" s="1">
        <v>44271</v>
      </c>
      <c r="B657">
        <v>15</v>
      </c>
      <c r="C657">
        <v>14</v>
      </c>
      <c r="D657">
        <v>865</v>
      </c>
      <c r="E657">
        <v>960</v>
      </c>
      <c r="F657">
        <v>7665</v>
      </c>
      <c r="G657">
        <v>-1</v>
      </c>
      <c r="H657">
        <v>-1</v>
      </c>
      <c r="I657" s="7">
        <v>0.90104166666666596</v>
      </c>
      <c r="J657">
        <v>2021</v>
      </c>
      <c r="K657" t="s">
        <v>2129</v>
      </c>
    </row>
    <row r="658" spans="1:11" x14ac:dyDescent="0.3">
      <c r="A658" s="1">
        <v>44270</v>
      </c>
      <c r="B658">
        <v>25</v>
      </c>
      <c r="C658">
        <v>22</v>
      </c>
      <c r="D658">
        <v>864</v>
      </c>
      <c r="E658">
        <v>960</v>
      </c>
      <c r="F658">
        <v>7665</v>
      </c>
      <c r="G658">
        <v>-3</v>
      </c>
      <c r="H658">
        <v>-1</v>
      </c>
      <c r="I658" s="7">
        <v>0.9</v>
      </c>
      <c r="J658">
        <v>2021</v>
      </c>
      <c r="K658" t="s">
        <v>2129</v>
      </c>
    </row>
    <row r="659" spans="1:11" x14ac:dyDescent="0.3">
      <c r="A659" s="1">
        <v>44269</v>
      </c>
      <c r="B659">
        <v>37</v>
      </c>
      <c r="C659">
        <v>27</v>
      </c>
      <c r="D659">
        <v>861</v>
      </c>
      <c r="E659">
        <v>960</v>
      </c>
      <c r="F659">
        <v>7665</v>
      </c>
      <c r="G659">
        <v>-10</v>
      </c>
      <c r="H659">
        <v>-1</v>
      </c>
      <c r="I659" s="7">
        <v>0.89687499999999998</v>
      </c>
      <c r="J659">
        <v>2021</v>
      </c>
      <c r="K659" t="s">
        <v>2129</v>
      </c>
    </row>
    <row r="660" spans="1:11" x14ac:dyDescent="0.3">
      <c r="A660" s="1">
        <v>44268</v>
      </c>
      <c r="B660">
        <v>39</v>
      </c>
      <c r="C660">
        <v>29</v>
      </c>
      <c r="D660">
        <v>851</v>
      </c>
      <c r="E660">
        <v>960</v>
      </c>
      <c r="F660">
        <v>7665</v>
      </c>
      <c r="G660">
        <v>-10</v>
      </c>
      <c r="H660">
        <v>-1</v>
      </c>
      <c r="I660" s="7">
        <v>0.88645833333333302</v>
      </c>
      <c r="J660">
        <v>2021</v>
      </c>
      <c r="K660" t="s">
        <v>2129</v>
      </c>
    </row>
    <row r="661" spans="1:11" x14ac:dyDescent="0.3">
      <c r="A661" s="1">
        <v>44267</v>
      </c>
      <c r="B661">
        <v>30</v>
      </c>
      <c r="C661">
        <v>54</v>
      </c>
      <c r="D661">
        <v>841</v>
      </c>
      <c r="E661">
        <v>960</v>
      </c>
      <c r="F661">
        <v>7665</v>
      </c>
      <c r="G661">
        <v>24</v>
      </c>
      <c r="H661">
        <v>1</v>
      </c>
      <c r="I661" s="7">
        <v>0.87604166666666705</v>
      </c>
      <c r="J661">
        <v>2021</v>
      </c>
      <c r="K661" t="s">
        <v>2129</v>
      </c>
    </row>
    <row r="662" spans="1:11" x14ac:dyDescent="0.3">
      <c r="A662" s="1">
        <v>44266</v>
      </c>
      <c r="B662">
        <v>63</v>
      </c>
      <c r="C662">
        <v>57</v>
      </c>
      <c r="D662">
        <v>865</v>
      </c>
      <c r="E662">
        <v>960</v>
      </c>
      <c r="F662">
        <v>7665</v>
      </c>
      <c r="G662">
        <v>-6</v>
      </c>
      <c r="H662">
        <v>-1</v>
      </c>
      <c r="I662" s="7">
        <v>0.90104166666666596</v>
      </c>
      <c r="J662">
        <v>2021</v>
      </c>
      <c r="K662" t="s">
        <v>2129</v>
      </c>
    </row>
    <row r="663" spans="1:11" x14ac:dyDescent="0.3">
      <c r="A663" s="1">
        <v>44265</v>
      </c>
      <c r="B663">
        <v>38</v>
      </c>
      <c r="C663">
        <v>37</v>
      </c>
      <c r="D663">
        <v>859</v>
      </c>
      <c r="E663">
        <v>960</v>
      </c>
      <c r="F663">
        <v>7665</v>
      </c>
      <c r="G663">
        <v>-1</v>
      </c>
      <c r="H663">
        <v>-1</v>
      </c>
      <c r="I663" s="7">
        <v>0.89479166666666698</v>
      </c>
      <c r="J663">
        <v>2021</v>
      </c>
      <c r="K663" t="s">
        <v>2129</v>
      </c>
    </row>
    <row r="664" spans="1:11" x14ac:dyDescent="0.3">
      <c r="A664" s="1">
        <v>44264</v>
      </c>
      <c r="B664">
        <v>59</v>
      </c>
      <c r="C664">
        <v>50</v>
      </c>
      <c r="D664">
        <v>858</v>
      </c>
      <c r="E664">
        <v>960</v>
      </c>
      <c r="F664">
        <v>7665</v>
      </c>
      <c r="G664">
        <v>-9</v>
      </c>
      <c r="H664">
        <v>-1</v>
      </c>
      <c r="I664" s="7">
        <v>0.89375000000000004</v>
      </c>
      <c r="J664">
        <v>2021</v>
      </c>
      <c r="K664" t="s">
        <v>2129</v>
      </c>
    </row>
    <row r="665" spans="1:11" x14ac:dyDescent="0.3">
      <c r="A665" s="1">
        <v>44263</v>
      </c>
      <c r="B665">
        <v>96</v>
      </c>
      <c r="C665">
        <v>96</v>
      </c>
      <c r="D665">
        <v>849</v>
      </c>
      <c r="E665">
        <v>960</v>
      </c>
      <c r="F665">
        <v>7665</v>
      </c>
      <c r="G665">
        <v>0</v>
      </c>
      <c r="H665">
        <v>0</v>
      </c>
      <c r="I665" s="7">
        <v>0.88437500000000002</v>
      </c>
      <c r="J665">
        <v>2021</v>
      </c>
      <c r="K665" t="s">
        <v>2129</v>
      </c>
    </row>
    <row r="666" spans="1:11" x14ac:dyDescent="0.3">
      <c r="A666" s="1">
        <v>44262</v>
      </c>
      <c r="B666">
        <v>15</v>
      </c>
      <c r="C666">
        <v>11</v>
      </c>
      <c r="D666">
        <v>849</v>
      </c>
      <c r="E666">
        <v>960</v>
      </c>
      <c r="F666">
        <v>7665</v>
      </c>
      <c r="G666">
        <v>-4</v>
      </c>
      <c r="H666">
        <v>-1</v>
      </c>
      <c r="I666" s="7">
        <v>0.88437500000000002</v>
      </c>
      <c r="J666">
        <v>2021</v>
      </c>
      <c r="K666" t="s">
        <v>2129</v>
      </c>
    </row>
    <row r="667" spans="1:11" x14ac:dyDescent="0.3">
      <c r="A667" s="1">
        <v>44261</v>
      </c>
      <c r="B667">
        <v>38</v>
      </c>
      <c r="C667">
        <v>25</v>
      </c>
      <c r="D667">
        <v>845</v>
      </c>
      <c r="E667">
        <v>960</v>
      </c>
      <c r="F667">
        <v>7665</v>
      </c>
      <c r="G667">
        <v>-13</v>
      </c>
      <c r="H667">
        <v>-1</v>
      </c>
      <c r="I667" s="7">
        <v>0.88020833333333404</v>
      </c>
      <c r="J667">
        <v>2021</v>
      </c>
      <c r="K667" t="s">
        <v>2129</v>
      </c>
    </row>
    <row r="668" spans="1:11" x14ac:dyDescent="0.3">
      <c r="A668" s="1">
        <v>44260</v>
      </c>
      <c r="B668">
        <v>53</v>
      </c>
      <c r="C668">
        <v>103</v>
      </c>
      <c r="D668">
        <v>832</v>
      </c>
      <c r="E668">
        <v>960</v>
      </c>
      <c r="F668">
        <v>7665</v>
      </c>
      <c r="G668">
        <v>50</v>
      </c>
      <c r="H668">
        <v>1</v>
      </c>
      <c r="I668" s="7">
        <v>0.86666666666666703</v>
      </c>
      <c r="J668">
        <v>2021</v>
      </c>
      <c r="K668" t="s">
        <v>2129</v>
      </c>
    </row>
    <row r="669" spans="1:11" x14ac:dyDescent="0.3">
      <c r="A669" s="1">
        <v>44259</v>
      </c>
      <c r="B669">
        <v>55</v>
      </c>
      <c r="C669">
        <v>53</v>
      </c>
      <c r="D669">
        <v>882</v>
      </c>
      <c r="E669">
        <v>960</v>
      </c>
      <c r="F669">
        <v>7665</v>
      </c>
      <c r="G669">
        <v>-2</v>
      </c>
      <c r="H669">
        <v>-1</v>
      </c>
      <c r="I669" s="7">
        <v>0.91874999999999996</v>
      </c>
      <c r="J669">
        <v>2021</v>
      </c>
      <c r="K669" t="s">
        <v>2129</v>
      </c>
    </row>
    <row r="670" spans="1:11" x14ac:dyDescent="0.3">
      <c r="A670" s="1">
        <v>44258</v>
      </c>
      <c r="B670">
        <v>43</v>
      </c>
      <c r="C670">
        <v>40</v>
      </c>
      <c r="D670">
        <v>880</v>
      </c>
      <c r="E670">
        <v>960</v>
      </c>
      <c r="F670">
        <v>7665</v>
      </c>
      <c r="G670">
        <v>-3</v>
      </c>
      <c r="H670">
        <v>-1</v>
      </c>
      <c r="I670" s="7">
        <v>0.91666666666666596</v>
      </c>
      <c r="J670">
        <v>2021</v>
      </c>
      <c r="K670" t="s">
        <v>2129</v>
      </c>
    </row>
    <row r="671" spans="1:11" x14ac:dyDescent="0.3">
      <c r="A671" s="1">
        <v>44257</v>
      </c>
      <c r="B671">
        <v>64</v>
      </c>
      <c r="C671">
        <v>59</v>
      </c>
      <c r="D671">
        <v>877</v>
      </c>
      <c r="E671">
        <v>960</v>
      </c>
      <c r="F671">
        <v>7665</v>
      </c>
      <c r="G671">
        <v>-5</v>
      </c>
      <c r="H671">
        <v>-1</v>
      </c>
      <c r="I671" s="7">
        <v>0.91354166666666703</v>
      </c>
      <c r="J671">
        <v>2021</v>
      </c>
      <c r="K671" t="s">
        <v>2129</v>
      </c>
    </row>
    <row r="672" spans="1:11" x14ac:dyDescent="0.3">
      <c r="A672" s="1">
        <v>44256</v>
      </c>
      <c r="B672">
        <v>54</v>
      </c>
      <c r="C672">
        <v>45</v>
      </c>
      <c r="D672">
        <v>872</v>
      </c>
      <c r="E672">
        <v>960</v>
      </c>
      <c r="F672">
        <v>7665</v>
      </c>
      <c r="G672">
        <v>-9</v>
      </c>
      <c r="H672">
        <v>-1</v>
      </c>
      <c r="I672" s="7">
        <v>0.90833333333333299</v>
      </c>
      <c r="J672">
        <v>2021</v>
      </c>
      <c r="K672" t="s">
        <v>2129</v>
      </c>
    </row>
    <row r="673" spans="1:11" x14ac:dyDescent="0.3">
      <c r="A673" s="1">
        <v>44255</v>
      </c>
      <c r="B673">
        <v>13</v>
      </c>
      <c r="C673">
        <v>10</v>
      </c>
      <c r="D673">
        <v>863</v>
      </c>
      <c r="E673">
        <v>960</v>
      </c>
      <c r="F673">
        <v>7665</v>
      </c>
      <c r="G673">
        <v>-3</v>
      </c>
      <c r="H673">
        <v>-1</v>
      </c>
      <c r="I673" s="7">
        <v>0.89895833333333297</v>
      </c>
      <c r="J673">
        <v>2021</v>
      </c>
      <c r="K673" t="s">
        <v>2130</v>
      </c>
    </row>
    <row r="674" spans="1:11" x14ac:dyDescent="0.3">
      <c r="A674" s="1">
        <v>44254</v>
      </c>
      <c r="B674">
        <v>21</v>
      </c>
      <c r="C674">
        <v>16</v>
      </c>
      <c r="D674">
        <v>860</v>
      </c>
      <c r="E674">
        <v>960</v>
      </c>
      <c r="F674">
        <v>7665</v>
      </c>
      <c r="G674">
        <v>-5</v>
      </c>
      <c r="H674">
        <v>-1</v>
      </c>
      <c r="I674" s="7">
        <v>0.89583333333333404</v>
      </c>
      <c r="J674">
        <v>2021</v>
      </c>
      <c r="K674" t="s">
        <v>2130</v>
      </c>
    </row>
    <row r="675" spans="1:11" x14ac:dyDescent="0.3">
      <c r="A675" s="1">
        <v>44253</v>
      </c>
      <c r="B675">
        <v>18</v>
      </c>
      <c r="C675">
        <v>31</v>
      </c>
      <c r="D675">
        <v>855</v>
      </c>
      <c r="E675">
        <v>960</v>
      </c>
      <c r="F675">
        <v>7665</v>
      </c>
      <c r="G675">
        <v>13</v>
      </c>
      <c r="H675">
        <v>1</v>
      </c>
      <c r="I675" s="7">
        <v>0.890625</v>
      </c>
      <c r="J675">
        <v>2021</v>
      </c>
      <c r="K675" t="s">
        <v>2130</v>
      </c>
    </row>
    <row r="676" spans="1:11" x14ac:dyDescent="0.3">
      <c r="A676" s="1">
        <v>44252</v>
      </c>
      <c r="B676">
        <v>24</v>
      </c>
      <c r="C676">
        <v>20</v>
      </c>
      <c r="D676">
        <v>868</v>
      </c>
      <c r="E676">
        <v>960</v>
      </c>
      <c r="F676">
        <v>7665</v>
      </c>
      <c r="G676">
        <v>-4</v>
      </c>
      <c r="H676">
        <v>-1</v>
      </c>
      <c r="I676" s="7">
        <v>0.90416666666666701</v>
      </c>
      <c r="J676">
        <v>2021</v>
      </c>
      <c r="K676" t="s">
        <v>2130</v>
      </c>
    </row>
    <row r="677" spans="1:11" x14ac:dyDescent="0.3">
      <c r="A677" s="1">
        <v>44251</v>
      </c>
      <c r="B677">
        <v>58</v>
      </c>
      <c r="C677">
        <v>53</v>
      </c>
      <c r="D677">
        <v>864</v>
      </c>
      <c r="E677">
        <v>960</v>
      </c>
      <c r="F677">
        <v>7665</v>
      </c>
      <c r="G677">
        <v>-5</v>
      </c>
      <c r="H677">
        <v>-1</v>
      </c>
      <c r="I677" s="7">
        <v>0.9</v>
      </c>
      <c r="J677">
        <v>2021</v>
      </c>
      <c r="K677" t="s">
        <v>2130</v>
      </c>
    </row>
    <row r="678" spans="1:11" x14ac:dyDescent="0.3">
      <c r="A678" s="1">
        <v>44250</v>
      </c>
      <c r="B678">
        <v>47</v>
      </c>
      <c r="C678">
        <v>46</v>
      </c>
      <c r="D678">
        <v>859</v>
      </c>
      <c r="E678">
        <v>960</v>
      </c>
      <c r="F678">
        <v>7665</v>
      </c>
      <c r="G678">
        <v>-1</v>
      </c>
      <c r="H678">
        <v>-1</v>
      </c>
      <c r="I678" s="7">
        <v>0.89479166666666698</v>
      </c>
      <c r="J678">
        <v>2021</v>
      </c>
      <c r="K678" t="s">
        <v>2130</v>
      </c>
    </row>
    <row r="679" spans="1:11" x14ac:dyDescent="0.3">
      <c r="A679" s="1">
        <v>44249</v>
      </c>
      <c r="B679">
        <v>78</v>
      </c>
      <c r="C679">
        <v>74</v>
      </c>
      <c r="D679">
        <v>858</v>
      </c>
      <c r="E679">
        <v>960</v>
      </c>
      <c r="F679">
        <v>7665</v>
      </c>
      <c r="G679">
        <v>-4</v>
      </c>
      <c r="H679">
        <v>-1</v>
      </c>
      <c r="I679" s="7">
        <v>0.89375000000000004</v>
      </c>
      <c r="J679">
        <v>2021</v>
      </c>
      <c r="K679" t="s">
        <v>2130</v>
      </c>
    </row>
    <row r="680" spans="1:11" x14ac:dyDescent="0.3">
      <c r="A680" s="1">
        <v>44248</v>
      </c>
      <c r="B680">
        <v>45</v>
      </c>
      <c r="C680">
        <v>31</v>
      </c>
      <c r="D680">
        <v>854</v>
      </c>
      <c r="E680">
        <v>960</v>
      </c>
      <c r="F680">
        <v>7665</v>
      </c>
      <c r="G680">
        <v>-14</v>
      </c>
      <c r="H680">
        <v>-1</v>
      </c>
      <c r="I680" s="7">
        <v>0.88958333333333295</v>
      </c>
      <c r="J680">
        <v>2021</v>
      </c>
      <c r="K680" t="s">
        <v>2130</v>
      </c>
    </row>
    <row r="681" spans="1:11" x14ac:dyDescent="0.3">
      <c r="A681" s="1">
        <v>44247</v>
      </c>
      <c r="B681">
        <v>28</v>
      </c>
      <c r="C681">
        <v>20</v>
      </c>
      <c r="D681">
        <v>840</v>
      </c>
      <c r="E681">
        <v>960</v>
      </c>
      <c r="F681">
        <v>7665</v>
      </c>
      <c r="G681">
        <v>-8</v>
      </c>
      <c r="H681">
        <v>-1</v>
      </c>
      <c r="I681" s="7">
        <v>0.875</v>
      </c>
      <c r="J681">
        <v>2021</v>
      </c>
      <c r="K681" t="s">
        <v>2130</v>
      </c>
    </row>
    <row r="682" spans="1:11" x14ac:dyDescent="0.3">
      <c r="A682" s="1">
        <v>44246</v>
      </c>
      <c r="B682">
        <v>61</v>
      </c>
      <c r="C682">
        <v>112</v>
      </c>
      <c r="D682">
        <v>832</v>
      </c>
      <c r="E682">
        <v>960</v>
      </c>
      <c r="F682">
        <v>7665</v>
      </c>
      <c r="G682">
        <v>51</v>
      </c>
      <c r="H682">
        <v>1</v>
      </c>
      <c r="I682" s="7">
        <v>0.86666666666666703</v>
      </c>
      <c r="J682">
        <v>2021</v>
      </c>
      <c r="K682" t="s">
        <v>2130</v>
      </c>
    </row>
    <row r="683" spans="1:11" x14ac:dyDescent="0.3">
      <c r="A683" s="1">
        <v>44245</v>
      </c>
      <c r="B683">
        <v>39</v>
      </c>
      <c r="C683">
        <v>33</v>
      </c>
      <c r="D683">
        <v>883</v>
      </c>
      <c r="E683">
        <v>960</v>
      </c>
      <c r="F683">
        <v>7665</v>
      </c>
      <c r="G683">
        <v>-6</v>
      </c>
      <c r="H683">
        <v>-1</v>
      </c>
      <c r="I683" s="7">
        <v>0.91979166666666701</v>
      </c>
      <c r="J683">
        <v>2021</v>
      </c>
      <c r="K683" t="s">
        <v>2130</v>
      </c>
    </row>
    <row r="684" spans="1:11" x14ac:dyDescent="0.3">
      <c r="A684" s="1">
        <v>44244</v>
      </c>
      <c r="B684">
        <v>48</v>
      </c>
      <c r="C684">
        <v>47</v>
      </c>
      <c r="D684">
        <v>877</v>
      </c>
      <c r="E684">
        <v>960</v>
      </c>
      <c r="F684">
        <v>7665</v>
      </c>
      <c r="G684">
        <v>-1</v>
      </c>
      <c r="H684">
        <v>-1</v>
      </c>
      <c r="I684" s="7">
        <v>0.91354166666666703</v>
      </c>
      <c r="J684">
        <v>2021</v>
      </c>
      <c r="K684" t="s">
        <v>2130</v>
      </c>
    </row>
    <row r="685" spans="1:11" x14ac:dyDescent="0.3">
      <c r="A685" s="1">
        <v>44243</v>
      </c>
      <c r="B685">
        <v>35</v>
      </c>
      <c r="C685">
        <v>32</v>
      </c>
      <c r="D685">
        <v>876</v>
      </c>
      <c r="E685">
        <v>960</v>
      </c>
      <c r="F685">
        <v>7665</v>
      </c>
      <c r="G685">
        <v>-3</v>
      </c>
      <c r="H685">
        <v>-1</v>
      </c>
      <c r="I685" s="7">
        <v>0.91249999999999998</v>
      </c>
      <c r="J685">
        <v>2021</v>
      </c>
      <c r="K685" t="s">
        <v>2130</v>
      </c>
    </row>
    <row r="686" spans="1:11" x14ac:dyDescent="0.3">
      <c r="A686" s="1">
        <v>44242</v>
      </c>
      <c r="B686">
        <v>66</v>
      </c>
      <c r="C686">
        <v>56</v>
      </c>
      <c r="D686">
        <v>873</v>
      </c>
      <c r="E686">
        <v>960</v>
      </c>
      <c r="F686">
        <v>7665</v>
      </c>
      <c r="G686">
        <v>-10</v>
      </c>
      <c r="H686">
        <v>-1</v>
      </c>
      <c r="I686" s="7">
        <v>0.90937500000000004</v>
      </c>
      <c r="J686">
        <v>2021</v>
      </c>
      <c r="K686" t="s">
        <v>2130</v>
      </c>
    </row>
    <row r="687" spans="1:11" x14ac:dyDescent="0.3">
      <c r="A687" s="1">
        <v>44241</v>
      </c>
      <c r="B687">
        <v>40</v>
      </c>
      <c r="C687">
        <v>25</v>
      </c>
      <c r="D687">
        <v>863</v>
      </c>
      <c r="E687">
        <v>960</v>
      </c>
      <c r="F687">
        <v>7665</v>
      </c>
      <c r="G687">
        <v>-15</v>
      </c>
      <c r="H687">
        <v>-1</v>
      </c>
      <c r="I687" s="7">
        <v>0.89895833333333297</v>
      </c>
      <c r="J687">
        <v>2021</v>
      </c>
      <c r="K687" t="s">
        <v>2130</v>
      </c>
    </row>
    <row r="688" spans="1:11" x14ac:dyDescent="0.3">
      <c r="A688" s="1">
        <v>44240</v>
      </c>
      <c r="B688">
        <v>14</v>
      </c>
      <c r="C688">
        <v>10</v>
      </c>
      <c r="D688">
        <v>848</v>
      </c>
      <c r="E688">
        <v>960</v>
      </c>
      <c r="F688">
        <v>7665</v>
      </c>
      <c r="G688">
        <v>-4</v>
      </c>
      <c r="H688">
        <v>-1</v>
      </c>
      <c r="I688" s="7">
        <v>0.88333333333333297</v>
      </c>
      <c r="J688">
        <v>2021</v>
      </c>
      <c r="K688" t="s">
        <v>2130</v>
      </c>
    </row>
    <row r="689" spans="1:11" x14ac:dyDescent="0.3">
      <c r="A689" s="1">
        <v>44239</v>
      </c>
      <c r="B689">
        <v>43</v>
      </c>
      <c r="C689">
        <v>77</v>
      </c>
      <c r="D689">
        <v>844</v>
      </c>
      <c r="E689">
        <v>960</v>
      </c>
      <c r="F689">
        <v>7665</v>
      </c>
      <c r="G689">
        <v>34</v>
      </c>
      <c r="H689">
        <v>1</v>
      </c>
      <c r="I689" s="7">
        <v>0.87916666666666698</v>
      </c>
      <c r="J689">
        <v>2021</v>
      </c>
      <c r="K689" t="s">
        <v>2130</v>
      </c>
    </row>
    <row r="690" spans="1:11" x14ac:dyDescent="0.3">
      <c r="A690" s="1">
        <v>44238</v>
      </c>
      <c r="B690">
        <v>33</v>
      </c>
      <c r="C690">
        <v>30</v>
      </c>
      <c r="D690">
        <v>878</v>
      </c>
      <c r="E690">
        <v>960</v>
      </c>
      <c r="F690">
        <v>7665</v>
      </c>
      <c r="G690">
        <v>-3</v>
      </c>
      <c r="H690">
        <v>-1</v>
      </c>
      <c r="I690" s="7">
        <v>0.91458333333333297</v>
      </c>
      <c r="J690">
        <v>2021</v>
      </c>
      <c r="K690" t="s">
        <v>2130</v>
      </c>
    </row>
    <row r="691" spans="1:11" x14ac:dyDescent="0.3">
      <c r="A691" s="1">
        <v>44237</v>
      </c>
      <c r="B691">
        <v>24</v>
      </c>
      <c r="C691">
        <v>24</v>
      </c>
      <c r="D691">
        <v>875</v>
      </c>
      <c r="E691">
        <v>960</v>
      </c>
      <c r="F691">
        <v>7665</v>
      </c>
      <c r="G691">
        <v>0</v>
      </c>
      <c r="H691">
        <v>0</v>
      </c>
      <c r="I691" s="7">
        <v>0.91145833333333404</v>
      </c>
      <c r="J691">
        <v>2021</v>
      </c>
      <c r="K691" t="s">
        <v>2130</v>
      </c>
    </row>
    <row r="692" spans="1:11" x14ac:dyDescent="0.3">
      <c r="A692" s="1">
        <v>44236</v>
      </c>
      <c r="B692">
        <v>25</v>
      </c>
      <c r="C692">
        <v>23</v>
      </c>
      <c r="D692">
        <v>875</v>
      </c>
      <c r="E692">
        <v>960</v>
      </c>
      <c r="F692">
        <v>7665</v>
      </c>
      <c r="G692">
        <v>-2</v>
      </c>
      <c r="H692">
        <v>-1</v>
      </c>
      <c r="I692" s="7">
        <v>0.91145833333333404</v>
      </c>
      <c r="J692">
        <v>2021</v>
      </c>
      <c r="K692" t="s">
        <v>2130</v>
      </c>
    </row>
    <row r="693" spans="1:11" x14ac:dyDescent="0.3">
      <c r="A693" s="1">
        <v>44235</v>
      </c>
      <c r="B693">
        <v>96</v>
      </c>
      <c r="C693">
        <v>92</v>
      </c>
      <c r="D693">
        <v>873</v>
      </c>
      <c r="E693">
        <v>960</v>
      </c>
      <c r="F693">
        <v>7665</v>
      </c>
      <c r="G693">
        <v>-4</v>
      </c>
      <c r="H693">
        <v>-1</v>
      </c>
      <c r="I693" s="7">
        <v>0.90937500000000004</v>
      </c>
      <c r="J693">
        <v>2021</v>
      </c>
      <c r="K693" t="s">
        <v>2130</v>
      </c>
    </row>
    <row r="694" spans="1:11" x14ac:dyDescent="0.3">
      <c r="A694" s="1">
        <v>44234</v>
      </c>
      <c r="B694">
        <v>36</v>
      </c>
      <c r="C694">
        <v>27</v>
      </c>
      <c r="D694">
        <v>869</v>
      </c>
      <c r="E694">
        <v>960</v>
      </c>
      <c r="F694">
        <v>7665</v>
      </c>
      <c r="G694">
        <v>-9</v>
      </c>
      <c r="H694">
        <v>-1</v>
      </c>
      <c r="I694" s="7">
        <v>0.90520833333333295</v>
      </c>
      <c r="J694">
        <v>2021</v>
      </c>
      <c r="K694" t="s">
        <v>2130</v>
      </c>
    </row>
    <row r="695" spans="1:11" x14ac:dyDescent="0.3">
      <c r="A695" s="1">
        <v>44233</v>
      </c>
      <c r="B695">
        <v>43</v>
      </c>
      <c r="C695">
        <v>31</v>
      </c>
      <c r="D695">
        <v>860</v>
      </c>
      <c r="E695">
        <v>960</v>
      </c>
      <c r="F695">
        <v>7665</v>
      </c>
      <c r="G695">
        <v>-12</v>
      </c>
      <c r="H695">
        <v>-1</v>
      </c>
      <c r="I695" s="7">
        <v>0.89583333333333404</v>
      </c>
      <c r="J695">
        <v>2021</v>
      </c>
      <c r="K695" t="s">
        <v>2130</v>
      </c>
    </row>
    <row r="696" spans="1:11" x14ac:dyDescent="0.3">
      <c r="A696" s="1">
        <v>44232</v>
      </c>
      <c r="B696">
        <v>55</v>
      </c>
      <c r="C696">
        <v>93</v>
      </c>
      <c r="D696">
        <v>848</v>
      </c>
      <c r="E696">
        <v>960</v>
      </c>
      <c r="F696">
        <v>7665</v>
      </c>
      <c r="G696">
        <v>38</v>
      </c>
      <c r="H696">
        <v>1</v>
      </c>
      <c r="I696" s="7">
        <v>0.88333333333333297</v>
      </c>
      <c r="J696">
        <v>2021</v>
      </c>
      <c r="K696" t="s">
        <v>2130</v>
      </c>
    </row>
    <row r="697" spans="1:11" x14ac:dyDescent="0.3">
      <c r="A697" s="1">
        <v>44231</v>
      </c>
      <c r="B697">
        <v>15</v>
      </c>
      <c r="C697">
        <v>13</v>
      </c>
      <c r="D697">
        <v>886</v>
      </c>
      <c r="E697">
        <v>960</v>
      </c>
      <c r="F697">
        <v>7665</v>
      </c>
      <c r="G697">
        <v>-2</v>
      </c>
      <c r="H697">
        <v>-1</v>
      </c>
      <c r="I697" s="7">
        <v>0.92291666666666705</v>
      </c>
      <c r="J697">
        <v>2021</v>
      </c>
      <c r="K697" t="s">
        <v>2130</v>
      </c>
    </row>
    <row r="698" spans="1:11" x14ac:dyDescent="0.3">
      <c r="A698" s="1">
        <v>44230</v>
      </c>
      <c r="B698">
        <v>25</v>
      </c>
      <c r="C698">
        <v>22</v>
      </c>
      <c r="D698">
        <v>884</v>
      </c>
      <c r="E698">
        <v>960</v>
      </c>
      <c r="F698">
        <v>7665</v>
      </c>
      <c r="G698">
        <v>-3</v>
      </c>
      <c r="H698">
        <v>-1</v>
      </c>
      <c r="I698" s="7">
        <v>0.92083333333333295</v>
      </c>
      <c r="J698">
        <v>2021</v>
      </c>
      <c r="K698" t="s">
        <v>2130</v>
      </c>
    </row>
    <row r="699" spans="1:11" x14ac:dyDescent="0.3">
      <c r="A699" s="1">
        <v>44229</v>
      </c>
      <c r="B699">
        <v>45</v>
      </c>
      <c r="C699">
        <v>42</v>
      </c>
      <c r="D699">
        <v>881</v>
      </c>
      <c r="E699">
        <v>960</v>
      </c>
      <c r="F699">
        <v>7665</v>
      </c>
      <c r="G699">
        <v>-3</v>
      </c>
      <c r="H699">
        <v>-1</v>
      </c>
      <c r="I699" s="7">
        <v>0.91770833333333302</v>
      </c>
      <c r="J699">
        <v>2021</v>
      </c>
      <c r="K699" t="s">
        <v>2130</v>
      </c>
    </row>
    <row r="700" spans="1:11" x14ac:dyDescent="0.3">
      <c r="A700" s="1">
        <v>44228</v>
      </c>
      <c r="B700">
        <v>58</v>
      </c>
      <c r="C700">
        <v>47</v>
      </c>
      <c r="D700">
        <v>878</v>
      </c>
      <c r="E700">
        <v>960</v>
      </c>
      <c r="F700">
        <v>7665</v>
      </c>
      <c r="G700">
        <v>-11</v>
      </c>
      <c r="H700">
        <v>-1</v>
      </c>
      <c r="I700" s="7">
        <v>0.91458333333333297</v>
      </c>
      <c r="J700">
        <v>2021</v>
      </c>
      <c r="K700" t="s">
        <v>2130</v>
      </c>
    </row>
    <row r="701" spans="1:11" x14ac:dyDescent="0.3">
      <c r="A701" s="1">
        <v>44227</v>
      </c>
      <c r="B701">
        <v>13</v>
      </c>
      <c r="C701">
        <v>10</v>
      </c>
      <c r="D701">
        <v>867</v>
      </c>
      <c r="E701">
        <v>960</v>
      </c>
      <c r="F701">
        <v>7665</v>
      </c>
      <c r="G701">
        <v>-3</v>
      </c>
      <c r="H701">
        <v>-1</v>
      </c>
      <c r="I701" s="7">
        <v>0.90312499999999996</v>
      </c>
      <c r="J701">
        <v>2021</v>
      </c>
      <c r="K701" t="s">
        <v>2131</v>
      </c>
    </row>
    <row r="702" spans="1:11" x14ac:dyDescent="0.3">
      <c r="A702" s="1">
        <v>44226</v>
      </c>
      <c r="B702">
        <v>42</v>
      </c>
      <c r="C702">
        <v>28</v>
      </c>
      <c r="D702">
        <v>864</v>
      </c>
      <c r="E702">
        <v>960</v>
      </c>
      <c r="F702">
        <v>7665</v>
      </c>
      <c r="G702">
        <v>-14</v>
      </c>
      <c r="H702">
        <v>-1</v>
      </c>
      <c r="I702" s="7">
        <v>0.9</v>
      </c>
      <c r="J702">
        <v>2021</v>
      </c>
      <c r="K702" t="s">
        <v>2131</v>
      </c>
    </row>
    <row r="703" spans="1:11" x14ac:dyDescent="0.3">
      <c r="A703" s="1">
        <v>44225</v>
      </c>
      <c r="B703">
        <v>47</v>
      </c>
      <c r="C703">
        <v>89</v>
      </c>
      <c r="D703">
        <v>850</v>
      </c>
      <c r="E703">
        <v>960</v>
      </c>
      <c r="F703">
        <v>7665</v>
      </c>
      <c r="G703">
        <v>42</v>
      </c>
      <c r="H703">
        <v>1</v>
      </c>
      <c r="I703" s="7">
        <v>0.88541666666666596</v>
      </c>
      <c r="J703">
        <v>2021</v>
      </c>
      <c r="K703" t="s">
        <v>2131</v>
      </c>
    </row>
    <row r="704" spans="1:11" x14ac:dyDescent="0.3">
      <c r="A704" s="1">
        <v>44224</v>
      </c>
      <c r="B704">
        <v>33</v>
      </c>
      <c r="C704">
        <v>29</v>
      </c>
      <c r="D704">
        <v>892</v>
      </c>
      <c r="E704">
        <v>960</v>
      </c>
      <c r="F704">
        <v>7665</v>
      </c>
      <c r="G704">
        <v>-4</v>
      </c>
      <c r="H704">
        <v>-1</v>
      </c>
      <c r="I704" s="7">
        <v>0.92916666666666703</v>
      </c>
      <c r="J704">
        <v>2021</v>
      </c>
      <c r="K704" t="s">
        <v>2131</v>
      </c>
    </row>
    <row r="705" spans="1:11" x14ac:dyDescent="0.3">
      <c r="A705" s="1">
        <v>44223</v>
      </c>
      <c r="B705">
        <v>33</v>
      </c>
      <c r="C705">
        <v>33</v>
      </c>
      <c r="D705">
        <v>888</v>
      </c>
      <c r="E705">
        <v>960</v>
      </c>
      <c r="F705">
        <v>7665</v>
      </c>
      <c r="G705">
        <v>0</v>
      </c>
      <c r="H705">
        <v>0</v>
      </c>
      <c r="I705" s="7">
        <v>0.92500000000000004</v>
      </c>
      <c r="J705">
        <v>2021</v>
      </c>
      <c r="K705" t="s">
        <v>2131</v>
      </c>
    </row>
    <row r="706" spans="1:11" x14ac:dyDescent="0.3">
      <c r="A706" s="1">
        <v>44222</v>
      </c>
      <c r="B706">
        <v>56</v>
      </c>
      <c r="C706">
        <v>53</v>
      </c>
      <c r="D706">
        <v>888</v>
      </c>
      <c r="E706">
        <v>960</v>
      </c>
      <c r="F706">
        <v>7665</v>
      </c>
      <c r="G706">
        <v>-3</v>
      </c>
      <c r="H706">
        <v>-1</v>
      </c>
      <c r="I706" s="7">
        <v>0.92500000000000004</v>
      </c>
      <c r="J706">
        <v>2021</v>
      </c>
      <c r="K706" t="s">
        <v>2131</v>
      </c>
    </row>
    <row r="707" spans="1:11" x14ac:dyDescent="0.3">
      <c r="A707" s="1">
        <v>44221</v>
      </c>
      <c r="B707">
        <v>42</v>
      </c>
      <c r="C707">
        <v>40</v>
      </c>
      <c r="D707">
        <v>885</v>
      </c>
      <c r="E707">
        <v>960</v>
      </c>
      <c r="F707">
        <v>7665</v>
      </c>
      <c r="G707">
        <v>-2</v>
      </c>
      <c r="H707">
        <v>-1</v>
      </c>
      <c r="I707" s="7">
        <v>0.921875</v>
      </c>
      <c r="J707">
        <v>2021</v>
      </c>
      <c r="K707" t="s">
        <v>2131</v>
      </c>
    </row>
    <row r="708" spans="1:11" x14ac:dyDescent="0.3">
      <c r="A708" s="1">
        <v>44220</v>
      </c>
      <c r="B708">
        <v>29</v>
      </c>
      <c r="C708">
        <v>21</v>
      </c>
      <c r="D708">
        <v>883</v>
      </c>
      <c r="E708">
        <v>960</v>
      </c>
      <c r="F708">
        <v>7665</v>
      </c>
      <c r="G708">
        <v>-8</v>
      </c>
      <c r="H708">
        <v>-1</v>
      </c>
      <c r="I708" s="7">
        <v>0.91979166666666701</v>
      </c>
      <c r="J708">
        <v>2021</v>
      </c>
      <c r="K708" t="s">
        <v>2131</v>
      </c>
    </row>
    <row r="709" spans="1:11" x14ac:dyDescent="0.3">
      <c r="A709" s="1">
        <v>44219</v>
      </c>
      <c r="B709">
        <v>47</v>
      </c>
      <c r="C709">
        <v>31</v>
      </c>
      <c r="D709">
        <v>875</v>
      </c>
      <c r="E709">
        <v>960</v>
      </c>
      <c r="F709">
        <v>7665</v>
      </c>
      <c r="G709">
        <v>-16</v>
      </c>
      <c r="H709">
        <v>-1</v>
      </c>
      <c r="I709" s="7">
        <v>0.91145833333333404</v>
      </c>
      <c r="J709">
        <v>2021</v>
      </c>
      <c r="K709" t="s">
        <v>2131</v>
      </c>
    </row>
    <row r="710" spans="1:11" x14ac:dyDescent="0.3">
      <c r="A710" s="1">
        <v>44218</v>
      </c>
      <c r="B710">
        <v>56</v>
      </c>
      <c r="C710">
        <v>99</v>
      </c>
      <c r="D710">
        <v>859</v>
      </c>
      <c r="E710">
        <v>960</v>
      </c>
      <c r="F710">
        <v>7665</v>
      </c>
      <c r="G710">
        <v>43</v>
      </c>
      <c r="H710">
        <v>1</v>
      </c>
      <c r="I710" s="7">
        <v>0.89479166666666698</v>
      </c>
      <c r="J710">
        <v>2021</v>
      </c>
      <c r="K710" t="s">
        <v>2131</v>
      </c>
    </row>
    <row r="711" spans="1:11" x14ac:dyDescent="0.3">
      <c r="A711" s="1">
        <v>44217</v>
      </c>
      <c r="B711">
        <v>35</v>
      </c>
      <c r="C711">
        <v>32</v>
      </c>
      <c r="D711">
        <v>902</v>
      </c>
      <c r="E711">
        <v>960</v>
      </c>
      <c r="F711">
        <v>7665</v>
      </c>
      <c r="G711">
        <v>-3</v>
      </c>
      <c r="H711">
        <v>-1</v>
      </c>
      <c r="I711" s="7">
        <v>0.93958333333333299</v>
      </c>
      <c r="J711">
        <v>2021</v>
      </c>
      <c r="K711" t="s">
        <v>2131</v>
      </c>
    </row>
    <row r="712" spans="1:11" x14ac:dyDescent="0.3">
      <c r="A712" s="1">
        <v>44216</v>
      </c>
      <c r="B712">
        <v>41</v>
      </c>
      <c r="C712">
        <v>34</v>
      </c>
      <c r="D712">
        <v>899</v>
      </c>
      <c r="E712">
        <v>960</v>
      </c>
      <c r="F712">
        <v>7665</v>
      </c>
      <c r="G712">
        <v>-7</v>
      </c>
      <c r="H712">
        <v>-1</v>
      </c>
      <c r="I712" s="7">
        <v>0.93645833333333295</v>
      </c>
      <c r="J712">
        <v>2021</v>
      </c>
      <c r="K712" t="s">
        <v>2131</v>
      </c>
    </row>
    <row r="713" spans="1:11" x14ac:dyDescent="0.3">
      <c r="A713" s="1">
        <v>44215</v>
      </c>
      <c r="B713">
        <v>35</v>
      </c>
      <c r="C713">
        <v>32</v>
      </c>
      <c r="D713">
        <v>892</v>
      </c>
      <c r="E713">
        <v>960</v>
      </c>
      <c r="F713">
        <v>7665</v>
      </c>
      <c r="G713">
        <v>-3</v>
      </c>
      <c r="H713">
        <v>-1</v>
      </c>
      <c r="I713" s="7">
        <v>0.92916666666666703</v>
      </c>
      <c r="J713">
        <v>2021</v>
      </c>
      <c r="K713" t="s">
        <v>2131</v>
      </c>
    </row>
    <row r="714" spans="1:11" x14ac:dyDescent="0.3">
      <c r="A714" s="1">
        <v>44214</v>
      </c>
      <c r="B714">
        <v>22</v>
      </c>
      <c r="C714">
        <v>22</v>
      </c>
      <c r="D714">
        <v>889</v>
      </c>
      <c r="E714">
        <v>960</v>
      </c>
      <c r="F714">
        <v>7665</v>
      </c>
      <c r="G714">
        <v>0</v>
      </c>
      <c r="H714">
        <v>0</v>
      </c>
      <c r="I714" s="7">
        <v>0.92604166666666698</v>
      </c>
      <c r="J714">
        <v>2021</v>
      </c>
      <c r="K714" t="s">
        <v>2131</v>
      </c>
    </row>
    <row r="715" spans="1:11" x14ac:dyDescent="0.3">
      <c r="A715" s="1">
        <v>44213</v>
      </c>
      <c r="B715">
        <v>30</v>
      </c>
      <c r="C715">
        <v>22</v>
      </c>
      <c r="D715">
        <v>889</v>
      </c>
      <c r="E715">
        <v>960</v>
      </c>
      <c r="F715">
        <v>7665</v>
      </c>
      <c r="G715">
        <v>-8</v>
      </c>
      <c r="H715">
        <v>-1</v>
      </c>
      <c r="I715" s="7">
        <v>0.92604166666666698</v>
      </c>
      <c r="J715">
        <v>2021</v>
      </c>
      <c r="K715" t="s">
        <v>2131</v>
      </c>
    </row>
    <row r="716" spans="1:11" x14ac:dyDescent="0.3">
      <c r="A716" s="1">
        <v>44212</v>
      </c>
      <c r="B716">
        <v>42</v>
      </c>
      <c r="C716">
        <v>26</v>
      </c>
      <c r="D716">
        <v>881</v>
      </c>
      <c r="E716">
        <v>960</v>
      </c>
      <c r="F716">
        <v>7665</v>
      </c>
      <c r="G716">
        <v>-16</v>
      </c>
      <c r="H716">
        <v>-1</v>
      </c>
      <c r="I716" s="7">
        <v>0.91770833333333302</v>
      </c>
      <c r="J716">
        <v>2021</v>
      </c>
      <c r="K716" t="s">
        <v>2131</v>
      </c>
    </row>
    <row r="717" spans="1:11" x14ac:dyDescent="0.3">
      <c r="A717" s="1">
        <v>44211</v>
      </c>
      <c r="B717">
        <v>59</v>
      </c>
      <c r="C717">
        <v>98</v>
      </c>
      <c r="D717">
        <v>865</v>
      </c>
      <c r="E717">
        <v>960</v>
      </c>
      <c r="F717">
        <v>7665</v>
      </c>
      <c r="G717">
        <v>39</v>
      </c>
      <c r="H717">
        <v>1</v>
      </c>
      <c r="I717" s="7">
        <v>0.90104166666666596</v>
      </c>
      <c r="J717">
        <v>2021</v>
      </c>
      <c r="K717" t="s">
        <v>2131</v>
      </c>
    </row>
    <row r="718" spans="1:11" x14ac:dyDescent="0.3">
      <c r="A718" s="1">
        <v>44210</v>
      </c>
      <c r="B718">
        <v>42</v>
      </c>
      <c r="C718">
        <v>42</v>
      </c>
      <c r="D718">
        <v>904</v>
      </c>
      <c r="E718">
        <v>960</v>
      </c>
      <c r="F718">
        <v>7665</v>
      </c>
      <c r="G718">
        <v>0</v>
      </c>
      <c r="H718">
        <v>0</v>
      </c>
      <c r="I718" s="7">
        <v>0.94166666666666698</v>
      </c>
      <c r="J718">
        <v>2021</v>
      </c>
      <c r="K718" t="s">
        <v>2131</v>
      </c>
    </row>
    <row r="719" spans="1:11" x14ac:dyDescent="0.3">
      <c r="A719" s="1">
        <v>44209</v>
      </c>
      <c r="B719">
        <v>55</v>
      </c>
      <c r="C719">
        <v>52</v>
      </c>
      <c r="D719">
        <v>904</v>
      </c>
      <c r="E719">
        <v>960</v>
      </c>
      <c r="F719">
        <v>7665</v>
      </c>
      <c r="G719">
        <v>-3</v>
      </c>
      <c r="H719">
        <v>-1</v>
      </c>
      <c r="I719" s="7">
        <v>0.94166666666666698</v>
      </c>
      <c r="J719">
        <v>2021</v>
      </c>
      <c r="K719" t="s">
        <v>2131</v>
      </c>
    </row>
    <row r="720" spans="1:11" x14ac:dyDescent="0.3">
      <c r="A720" s="1">
        <v>44208</v>
      </c>
      <c r="B720">
        <v>22</v>
      </c>
      <c r="C720">
        <v>20</v>
      </c>
      <c r="D720">
        <v>901</v>
      </c>
      <c r="E720">
        <v>960</v>
      </c>
      <c r="F720">
        <v>7665</v>
      </c>
      <c r="G720">
        <v>-2</v>
      </c>
      <c r="H720">
        <v>-1</v>
      </c>
      <c r="I720" s="7">
        <v>0.93854166666666705</v>
      </c>
      <c r="J720">
        <v>2021</v>
      </c>
      <c r="K720" t="s">
        <v>2131</v>
      </c>
    </row>
    <row r="721" spans="1:11" x14ac:dyDescent="0.3">
      <c r="A721" s="1">
        <v>44207</v>
      </c>
      <c r="B721">
        <v>88</v>
      </c>
      <c r="C721">
        <v>73</v>
      </c>
      <c r="D721">
        <v>899</v>
      </c>
      <c r="E721">
        <v>960</v>
      </c>
      <c r="F721">
        <v>7665</v>
      </c>
      <c r="G721">
        <v>-15</v>
      </c>
      <c r="H721">
        <v>-1</v>
      </c>
      <c r="I721" s="7">
        <v>0.93645833333333295</v>
      </c>
      <c r="J721">
        <v>2021</v>
      </c>
      <c r="K721" t="s">
        <v>2131</v>
      </c>
    </row>
    <row r="722" spans="1:11" x14ac:dyDescent="0.3">
      <c r="A722" s="1">
        <v>44206</v>
      </c>
      <c r="B722">
        <v>30</v>
      </c>
      <c r="C722">
        <v>22</v>
      </c>
      <c r="D722">
        <v>884</v>
      </c>
      <c r="E722">
        <v>960</v>
      </c>
      <c r="F722">
        <v>7665</v>
      </c>
      <c r="G722">
        <v>-8</v>
      </c>
      <c r="H722">
        <v>-1</v>
      </c>
      <c r="I722" s="7">
        <v>0.92083333333333295</v>
      </c>
      <c r="J722">
        <v>2021</v>
      </c>
      <c r="K722" t="s">
        <v>2131</v>
      </c>
    </row>
    <row r="723" spans="1:11" x14ac:dyDescent="0.3">
      <c r="A723" s="1">
        <v>44205</v>
      </c>
      <c r="B723">
        <v>45</v>
      </c>
      <c r="C723">
        <v>30</v>
      </c>
      <c r="D723">
        <v>876</v>
      </c>
      <c r="E723">
        <v>960</v>
      </c>
      <c r="F723">
        <v>7665</v>
      </c>
      <c r="G723">
        <v>-15</v>
      </c>
      <c r="H723">
        <v>-1</v>
      </c>
      <c r="I723" s="7">
        <v>0.91249999999999998</v>
      </c>
      <c r="J723">
        <v>2021</v>
      </c>
      <c r="K723" t="s">
        <v>2131</v>
      </c>
    </row>
    <row r="724" spans="1:11" x14ac:dyDescent="0.3">
      <c r="A724" s="1">
        <v>44204</v>
      </c>
      <c r="B724">
        <v>43</v>
      </c>
      <c r="C724">
        <v>86</v>
      </c>
      <c r="D724">
        <v>861</v>
      </c>
      <c r="E724">
        <v>960</v>
      </c>
      <c r="F724">
        <v>7665</v>
      </c>
      <c r="G724">
        <v>43</v>
      </c>
      <c r="H724">
        <v>1</v>
      </c>
      <c r="I724" s="7">
        <v>0.89687499999999998</v>
      </c>
      <c r="J724">
        <v>2021</v>
      </c>
      <c r="K724" t="s">
        <v>2131</v>
      </c>
    </row>
    <row r="725" spans="1:11" x14ac:dyDescent="0.3">
      <c r="A725" s="1">
        <v>44203</v>
      </c>
      <c r="B725">
        <v>26</v>
      </c>
      <c r="C725">
        <v>24</v>
      </c>
      <c r="D725">
        <v>904</v>
      </c>
      <c r="E725">
        <v>960</v>
      </c>
      <c r="F725">
        <v>7665</v>
      </c>
      <c r="G725">
        <v>-2</v>
      </c>
      <c r="H725">
        <v>-1</v>
      </c>
      <c r="I725" s="7">
        <v>0.94166666666666698</v>
      </c>
      <c r="J725">
        <v>2021</v>
      </c>
      <c r="K725" t="s">
        <v>2131</v>
      </c>
    </row>
    <row r="726" spans="1:11" x14ac:dyDescent="0.3">
      <c r="A726" s="1">
        <v>44202</v>
      </c>
      <c r="B726">
        <v>28</v>
      </c>
      <c r="C726">
        <v>26</v>
      </c>
      <c r="D726">
        <v>902</v>
      </c>
      <c r="E726">
        <v>960</v>
      </c>
      <c r="F726">
        <v>7665</v>
      </c>
      <c r="G726">
        <v>-2</v>
      </c>
      <c r="H726">
        <v>-1</v>
      </c>
      <c r="I726" s="7">
        <v>0.93958333333333299</v>
      </c>
      <c r="J726">
        <v>2021</v>
      </c>
      <c r="K726" t="s">
        <v>2131</v>
      </c>
    </row>
    <row r="727" spans="1:11" x14ac:dyDescent="0.3">
      <c r="A727" s="1">
        <v>44201</v>
      </c>
      <c r="B727">
        <v>65</v>
      </c>
      <c r="C727">
        <v>65</v>
      </c>
      <c r="D727">
        <v>900</v>
      </c>
      <c r="E727">
        <v>960</v>
      </c>
      <c r="F727">
        <v>7665</v>
      </c>
      <c r="G727">
        <v>0</v>
      </c>
      <c r="H727">
        <v>0</v>
      </c>
      <c r="I727" s="7">
        <v>0.9375</v>
      </c>
      <c r="J727">
        <v>2021</v>
      </c>
      <c r="K727" t="s">
        <v>2131</v>
      </c>
    </row>
    <row r="728" spans="1:11" x14ac:dyDescent="0.3">
      <c r="A728" s="1">
        <v>44200</v>
      </c>
      <c r="B728">
        <v>28</v>
      </c>
      <c r="C728">
        <v>26</v>
      </c>
      <c r="D728">
        <v>900</v>
      </c>
      <c r="E728">
        <v>960</v>
      </c>
      <c r="F728">
        <v>7665</v>
      </c>
      <c r="G728">
        <v>-2</v>
      </c>
      <c r="H728">
        <v>-1</v>
      </c>
      <c r="I728" s="7">
        <v>0.9375</v>
      </c>
      <c r="J728">
        <v>2021</v>
      </c>
      <c r="K728" t="s">
        <v>2131</v>
      </c>
    </row>
    <row r="729" spans="1:11" x14ac:dyDescent="0.3">
      <c r="A729" s="1">
        <v>44199</v>
      </c>
      <c r="B729">
        <v>24</v>
      </c>
      <c r="C729">
        <v>17</v>
      </c>
      <c r="D729">
        <v>898</v>
      </c>
      <c r="E729">
        <v>960</v>
      </c>
      <c r="F729">
        <v>7665</v>
      </c>
      <c r="G729">
        <v>-7</v>
      </c>
      <c r="H729">
        <v>-1</v>
      </c>
      <c r="I729" s="7">
        <v>0.93541666666666701</v>
      </c>
      <c r="J729">
        <v>2021</v>
      </c>
      <c r="K729" t="s">
        <v>2131</v>
      </c>
    </row>
    <row r="730" spans="1:11" x14ac:dyDescent="0.3">
      <c r="A730" s="1">
        <v>44198</v>
      </c>
      <c r="B730">
        <v>14</v>
      </c>
      <c r="C730">
        <v>9</v>
      </c>
      <c r="D730">
        <v>891</v>
      </c>
      <c r="E730">
        <v>960</v>
      </c>
      <c r="F730">
        <v>7665</v>
      </c>
      <c r="G730">
        <v>-5</v>
      </c>
      <c r="H730">
        <v>-1</v>
      </c>
      <c r="I730" s="7">
        <v>0.92812499999999998</v>
      </c>
      <c r="J730">
        <v>2021</v>
      </c>
      <c r="K730" t="s">
        <v>2131</v>
      </c>
    </row>
    <row r="731" spans="1:11" x14ac:dyDescent="0.3">
      <c r="A731" s="1">
        <v>44197</v>
      </c>
      <c r="B731">
        <v>39</v>
      </c>
      <c r="C731">
        <v>68</v>
      </c>
      <c r="D731">
        <v>886</v>
      </c>
      <c r="E731">
        <v>960</v>
      </c>
      <c r="F731">
        <v>7665</v>
      </c>
      <c r="G731">
        <v>29</v>
      </c>
      <c r="H731">
        <v>1</v>
      </c>
      <c r="I731" s="7">
        <v>0.92291666666666705</v>
      </c>
      <c r="J731">
        <v>2021</v>
      </c>
      <c r="K731" t="s">
        <v>2131</v>
      </c>
    </row>
    <row r="732" spans="1:11" x14ac:dyDescent="0.3">
      <c r="A732" s="1">
        <v>44196</v>
      </c>
      <c r="B732">
        <v>39</v>
      </c>
      <c r="C732">
        <v>35</v>
      </c>
      <c r="D732">
        <v>915</v>
      </c>
      <c r="E732">
        <v>960</v>
      </c>
      <c r="F732">
        <v>7665</v>
      </c>
      <c r="G732">
        <v>-4</v>
      </c>
      <c r="H732">
        <v>-1</v>
      </c>
      <c r="I732" s="7">
        <v>0.953125</v>
      </c>
      <c r="J732">
        <v>2020</v>
      </c>
      <c r="K732" t="s">
        <v>2120</v>
      </c>
    </row>
    <row r="733" spans="1:11" x14ac:dyDescent="0.3">
      <c r="A733" s="1">
        <v>44195</v>
      </c>
      <c r="B733">
        <v>49</v>
      </c>
      <c r="C733">
        <v>43</v>
      </c>
      <c r="D733">
        <v>911</v>
      </c>
      <c r="E733">
        <v>960</v>
      </c>
      <c r="F733">
        <v>7665</v>
      </c>
      <c r="G733">
        <v>-6</v>
      </c>
      <c r="H733">
        <v>-1</v>
      </c>
      <c r="I733" s="7">
        <v>0.94895833333333302</v>
      </c>
      <c r="J733">
        <v>2020</v>
      </c>
      <c r="K733" t="s">
        <v>2120</v>
      </c>
    </row>
    <row r="734" spans="1:11" x14ac:dyDescent="0.3">
      <c r="A734" s="1">
        <v>44194</v>
      </c>
      <c r="B734">
        <v>16</v>
      </c>
      <c r="C734">
        <v>14</v>
      </c>
      <c r="D734">
        <v>905</v>
      </c>
      <c r="E734">
        <v>960</v>
      </c>
      <c r="F734">
        <v>7665</v>
      </c>
      <c r="G734">
        <v>-2</v>
      </c>
      <c r="H734">
        <v>-1</v>
      </c>
      <c r="I734" s="7">
        <v>0.94270833333333404</v>
      </c>
      <c r="J734">
        <v>2020</v>
      </c>
      <c r="K734" t="s">
        <v>2120</v>
      </c>
    </row>
    <row r="735" spans="1:11" x14ac:dyDescent="0.3">
      <c r="A735" s="1">
        <v>44193</v>
      </c>
      <c r="B735">
        <v>73</v>
      </c>
      <c r="C735">
        <v>63</v>
      </c>
      <c r="D735">
        <v>903</v>
      </c>
      <c r="E735">
        <v>960</v>
      </c>
      <c r="F735">
        <v>7665</v>
      </c>
      <c r="G735">
        <v>-10</v>
      </c>
      <c r="H735">
        <v>-1</v>
      </c>
      <c r="I735" s="7">
        <v>0.94062500000000004</v>
      </c>
      <c r="J735">
        <v>2020</v>
      </c>
      <c r="K735" t="s">
        <v>2120</v>
      </c>
    </row>
    <row r="736" spans="1:11" x14ac:dyDescent="0.3">
      <c r="A736" s="1">
        <v>44192</v>
      </c>
      <c r="B736">
        <v>18</v>
      </c>
      <c r="C736">
        <v>13</v>
      </c>
      <c r="D736">
        <v>893</v>
      </c>
      <c r="E736">
        <v>960</v>
      </c>
      <c r="F736">
        <v>7665</v>
      </c>
      <c r="G736">
        <v>-5</v>
      </c>
      <c r="H736">
        <v>-1</v>
      </c>
      <c r="I736" s="7">
        <v>0.93020833333333297</v>
      </c>
      <c r="J736">
        <v>2020</v>
      </c>
      <c r="K736" t="s">
        <v>2120</v>
      </c>
    </row>
    <row r="737" spans="1:11" x14ac:dyDescent="0.3">
      <c r="A737" s="1">
        <v>44191</v>
      </c>
      <c r="B737">
        <v>26</v>
      </c>
      <c r="C737">
        <v>17</v>
      </c>
      <c r="D737">
        <v>888</v>
      </c>
      <c r="E737">
        <v>960</v>
      </c>
      <c r="F737">
        <v>7665</v>
      </c>
      <c r="G737">
        <v>-9</v>
      </c>
      <c r="H737">
        <v>-1</v>
      </c>
      <c r="I737" s="7">
        <v>0.92500000000000004</v>
      </c>
      <c r="J737">
        <v>2020</v>
      </c>
      <c r="K737" t="s">
        <v>2120</v>
      </c>
    </row>
    <row r="738" spans="1:11" x14ac:dyDescent="0.3">
      <c r="A738" s="1">
        <v>44190</v>
      </c>
      <c r="B738">
        <v>54</v>
      </c>
      <c r="C738">
        <v>89</v>
      </c>
      <c r="D738">
        <v>879</v>
      </c>
      <c r="E738">
        <v>960</v>
      </c>
      <c r="F738">
        <v>7665</v>
      </c>
      <c r="G738">
        <v>35</v>
      </c>
      <c r="H738">
        <v>1</v>
      </c>
      <c r="I738" s="7">
        <v>0.91562500000000002</v>
      </c>
      <c r="J738">
        <v>2020</v>
      </c>
      <c r="K738" t="s">
        <v>2120</v>
      </c>
    </row>
    <row r="739" spans="1:11" x14ac:dyDescent="0.3">
      <c r="A739" s="1">
        <v>44189</v>
      </c>
      <c r="B739">
        <v>37</v>
      </c>
      <c r="C739">
        <v>35</v>
      </c>
      <c r="D739">
        <v>914</v>
      </c>
      <c r="E739">
        <v>960</v>
      </c>
      <c r="F739">
        <v>7665</v>
      </c>
      <c r="G739">
        <v>-2</v>
      </c>
      <c r="H739">
        <v>-1</v>
      </c>
      <c r="I739" s="7">
        <v>0.95208333333333295</v>
      </c>
      <c r="J739">
        <v>2020</v>
      </c>
      <c r="K739" t="s">
        <v>2120</v>
      </c>
    </row>
    <row r="740" spans="1:11" x14ac:dyDescent="0.3">
      <c r="A740" s="1">
        <v>44188</v>
      </c>
      <c r="B740">
        <v>20</v>
      </c>
      <c r="C740">
        <v>20</v>
      </c>
      <c r="D740">
        <v>912</v>
      </c>
      <c r="E740">
        <v>960</v>
      </c>
      <c r="F740">
        <v>7665</v>
      </c>
      <c r="G740">
        <v>0</v>
      </c>
      <c r="H740">
        <v>0</v>
      </c>
      <c r="I740" s="7">
        <v>0.95</v>
      </c>
      <c r="J740">
        <v>2020</v>
      </c>
      <c r="K740" t="s">
        <v>2120</v>
      </c>
    </row>
    <row r="741" spans="1:11" x14ac:dyDescent="0.3">
      <c r="A741" s="1">
        <v>44187</v>
      </c>
      <c r="B741">
        <v>62</v>
      </c>
      <c r="C741">
        <v>62</v>
      </c>
      <c r="D741">
        <v>912</v>
      </c>
      <c r="E741">
        <v>960</v>
      </c>
      <c r="F741">
        <v>7665</v>
      </c>
      <c r="G741">
        <v>0</v>
      </c>
      <c r="H741">
        <v>0</v>
      </c>
      <c r="I741" s="7">
        <v>0.95</v>
      </c>
      <c r="J741">
        <v>2020</v>
      </c>
      <c r="K741" t="s">
        <v>2120</v>
      </c>
    </row>
    <row r="742" spans="1:11" x14ac:dyDescent="0.3">
      <c r="A742" s="1">
        <v>44186</v>
      </c>
      <c r="B742">
        <v>94</v>
      </c>
      <c r="C742">
        <v>90</v>
      </c>
      <c r="D742">
        <v>912</v>
      </c>
      <c r="E742">
        <v>960</v>
      </c>
      <c r="F742">
        <v>7665</v>
      </c>
      <c r="G742">
        <v>-4</v>
      </c>
      <c r="H742">
        <v>-1</v>
      </c>
      <c r="I742" s="7">
        <v>0.95</v>
      </c>
      <c r="J742">
        <v>2020</v>
      </c>
      <c r="K742" t="s">
        <v>2120</v>
      </c>
    </row>
    <row r="743" spans="1:11" x14ac:dyDescent="0.3">
      <c r="A743" s="1">
        <v>44185</v>
      </c>
      <c r="B743">
        <v>12</v>
      </c>
      <c r="C743">
        <v>9</v>
      </c>
      <c r="D743">
        <v>908</v>
      </c>
      <c r="E743">
        <v>960</v>
      </c>
      <c r="F743">
        <v>7665</v>
      </c>
      <c r="G743">
        <v>-3</v>
      </c>
      <c r="H743">
        <v>-1</v>
      </c>
      <c r="I743" s="7">
        <v>0.94583333333333297</v>
      </c>
      <c r="J743">
        <v>2020</v>
      </c>
      <c r="K743" t="s">
        <v>2120</v>
      </c>
    </row>
    <row r="744" spans="1:11" x14ac:dyDescent="0.3">
      <c r="A744" s="1">
        <v>44184</v>
      </c>
      <c r="B744">
        <v>41</v>
      </c>
      <c r="C744">
        <v>28</v>
      </c>
      <c r="D744">
        <v>905</v>
      </c>
      <c r="E744">
        <v>960</v>
      </c>
      <c r="F744">
        <v>7665</v>
      </c>
      <c r="G744">
        <v>-13</v>
      </c>
      <c r="H744">
        <v>-1</v>
      </c>
      <c r="I744" s="7">
        <v>0.94270833333333404</v>
      </c>
      <c r="J744">
        <v>2020</v>
      </c>
      <c r="K744" t="s">
        <v>2120</v>
      </c>
    </row>
    <row r="745" spans="1:11" x14ac:dyDescent="0.3">
      <c r="A745" s="1">
        <v>44183</v>
      </c>
      <c r="B745">
        <v>36</v>
      </c>
      <c r="C745">
        <v>69</v>
      </c>
      <c r="D745">
        <v>892</v>
      </c>
      <c r="E745">
        <v>960</v>
      </c>
      <c r="F745">
        <v>7665</v>
      </c>
      <c r="G745">
        <v>33</v>
      </c>
      <c r="H745">
        <v>1</v>
      </c>
      <c r="I745" s="7">
        <v>0.92916666666666703</v>
      </c>
      <c r="J745">
        <v>2020</v>
      </c>
      <c r="K745" t="s">
        <v>2120</v>
      </c>
    </row>
    <row r="746" spans="1:11" x14ac:dyDescent="0.3">
      <c r="A746" s="1">
        <v>44182</v>
      </c>
      <c r="B746">
        <v>42</v>
      </c>
      <c r="C746">
        <v>40</v>
      </c>
      <c r="D746">
        <v>925</v>
      </c>
      <c r="E746">
        <v>960</v>
      </c>
      <c r="F746">
        <v>7665</v>
      </c>
      <c r="G746">
        <v>-2</v>
      </c>
      <c r="H746">
        <v>-1</v>
      </c>
      <c r="I746" s="7">
        <v>0.96354166666666596</v>
      </c>
      <c r="J746">
        <v>2020</v>
      </c>
      <c r="K746" t="s">
        <v>2120</v>
      </c>
    </row>
    <row r="747" spans="1:11" x14ac:dyDescent="0.3">
      <c r="A747" s="1">
        <v>44181</v>
      </c>
      <c r="B747">
        <v>32</v>
      </c>
      <c r="C747">
        <v>26</v>
      </c>
      <c r="D747">
        <v>923</v>
      </c>
      <c r="E747">
        <v>960</v>
      </c>
      <c r="F747">
        <v>7665</v>
      </c>
      <c r="G747">
        <v>-6</v>
      </c>
      <c r="H747">
        <v>-1</v>
      </c>
      <c r="I747" s="7">
        <v>0.96145833333333297</v>
      </c>
      <c r="J747">
        <v>2020</v>
      </c>
      <c r="K747" t="s">
        <v>2120</v>
      </c>
    </row>
    <row r="748" spans="1:11" x14ac:dyDescent="0.3">
      <c r="A748" s="1">
        <v>44180</v>
      </c>
      <c r="B748">
        <v>27</v>
      </c>
      <c r="C748">
        <v>22</v>
      </c>
      <c r="D748">
        <v>917</v>
      </c>
      <c r="E748">
        <v>960</v>
      </c>
      <c r="F748">
        <v>7665</v>
      </c>
      <c r="G748">
        <v>-5</v>
      </c>
      <c r="H748">
        <v>-1</v>
      </c>
      <c r="I748" s="7">
        <v>0.95520833333333299</v>
      </c>
      <c r="J748">
        <v>2020</v>
      </c>
      <c r="K748" t="s">
        <v>2120</v>
      </c>
    </row>
    <row r="749" spans="1:11" x14ac:dyDescent="0.3">
      <c r="A749" s="1">
        <v>44179</v>
      </c>
      <c r="B749">
        <v>37</v>
      </c>
      <c r="C749">
        <v>36</v>
      </c>
      <c r="D749">
        <v>912</v>
      </c>
      <c r="E749">
        <v>960</v>
      </c>
      <c r="F749">
        <v>7665</v>
      </c>
      <c r="G749">
        <v>-1</v>
      </c>
      <c r="H749">
        <v>-1</v>
      </c>
      <c r="I749" s="7">
        <v>0.95</v>
      </c>
      <c r="J749">
        <v>2020</v>
      </c>
      <c r="K749" t="s">
        <v>2120</v>
      </c>
    </row>
    <row r="750" spans="1:11" x14ac:dyDescent="0.3">
      <c r="A750" s="1">
        <v>44178</v>
      </c>
      <c r="B750">
        <v>16</v>
      </c>
      <c r="C750">
        <v>12</v>
      </c>
      <c r="D750">
        <v>911</v>
      </c>
      <c r="E750">
        <v>960</v>
      </c>
      <c r="F750">
        <v>7665</v>
      </c>
      <c r="G750">
        <v>-4</v>
      </c>
      <c r="H750">
        <v>-1</v>
      </c>
      <c r="I750" s="7">
        <v>0.94895833333333302</v>
      </c>
      <c r="J750">
        <v>2020</v>
      </c>
      <c r="K750" t="s">
        <v>2120</v>
      </c>
    </row>
    <row r="751" spans="1:11" x14ac:dyDescent="0.3">
      <c r="A751" s="1">
        <v>44177</v>
      </c>
      <c r="B751">
        <v>13</v>
      </c>
      <c r="C751">
        <v>9</v>
      </c>
      <c r="D751">
        <v>907</v>
      </c>
      <c r="E751">
        <v>960</v>
      </c>
      <c r="F751">
        <v>7665</v>
      </c>
      <c r="G751">
        <v>-4</v>
      </c>
      <c r="H751">
        <v>-1</v>
      </c>
      <c r="I751" s="7">
        <v>0.94479166666666703</v>
      </c>
      <c r="J751">
        <v>2020</v>
      </c>
      <c r="K751" t="s">
        <v>2120</v>
      </c>
    </row>
    <row r="752" spans="1:11" x14ac:dyDescent="0.3">
      <c r="A752" s="1">
        <v>44176</v>
      </c>
      <c r="B752">
        <v>38</v>
      </c>
      <c r="C752">
        <v>62</v>
      </c>
      <c r="D752">
        <v>903</v>
      </c>
      <c r="E752">
        <v>960</v>
      </c>
      <c r="F752">
        <v>7665</v>
      </c>
      <c r="G752">
        <v>24</v>
      </c>
      <c r="H752">
        <v>1</v>
      </c>
      <c r="I752" s="7">
        <v>0.94062500000000004</v>
      </c>
      <c r="J752">
        <v>2020</v>
      </c>
      <c r="K752" t="s">
        <v>2120</v>
      </c>
    </row>
    <row r="753" spans="1:11" x14ac:dyDescent="0.3">
      <c r="A753" s="1">
        <v>44175</v>
      </c>
      <c r="B753">
        <v>56</v>
      </c>
      <c r="C753">
        <v>50</v>
      </c>
      <c r="D753">
        <v>927</v>
      </c>
      <c r="E753">
        <v>960</v>
      </c>
      <c r="F753">
        <v>7665</v>
      </c>
      <c r="G753">
        <v>-6</v>
      </c>
      <c r="H753">
        <v>-1</v>
      </c>
      <c r="I753" s="7">
        <v>0.96562499999999996</v>
      </c>
      <c r="J753">
        <v>2020</v>
      </c>
      <c r="K753" t="s">
        <v>2120</v>
      </c>
    </row>
    <row r="754" spans="1:11" x14ac:dyDescent="0.3">
      <c r="A754" s="1">
        <v>44174</v>
      </c>
      <c r="B754">
        <v>56</v>
      </c>
      <c r="C754">
        <v>53</v>
      </c>
      <c r="D754">
        <v>921</v>
      </c>
      <c r="E754">
        <v>960</v>
      </c>
      <c r="F754">
        <v>7665</v>
      </c>
      <c r="G754">
        <v>-3</v>
      </c>
      <c r="H754">
        <v>-1</v>
      </c>
      <c r="I754" s="7">
        <v>0.95937499999999998</v>
      </c>
      <c r="J754">
        <v>2020</v>
      </c>
      <c r="K754" t="s">
        <v>2120</v>
      </c>
    </row>
    <row r="755" spans="1:11" x14ac:dyDescent="0.3">
      <c r="A755" s="1">
        <v>44173</v>
      </c>
      <c r="B755">
        <v>20</v>
      </c>
      <c r="C755">
        <v>17</v>
      </c>
      <c r="D755">
        <v>918</v>
      </c>
      <c r="E755">
        <v>960</v>
      </c>
      <c r="F755">
        <v>7665</v>
      </c>
      <c r="G755">
        <v>-3</v>
      </c>
      <c r="H755">
        <v>-1</v>
      </c>
      <c r="I755" s="7">
        <v>0.95625000000000004</v>
      </c>
      <c r="J755">
        <v>2020</v>
      </c>
      <c r="K755" t="s">
        <v>2120</v>
      </c>
    </row>
    <row r="756" spans="1:11" x14ac:dyDescent="0.3">
      <c r="A756" s="1">
        <v>44172</v>
      </c>
      <c r="B756">
        <v>36</v>
      </c>
      <c r="C756">
        <v>33</v>
      </c>
      <c r="D756">
        <v>915</v>
      </c>
      <c r="E756">
        <v>960</v>
      </c>
      <c r="F756">
        <v>7665</v>
      </c>
      <c r="G756">
        <v>-3</v>
      </c>
      <c r="H756">
        <v>-1</v>
      </c>
      <c r="I756" s="7">
        <v>0.953125</v>
      </c>
      <c r="J756">
        <v>2020</v>
      </c>
      <c r="K756" t="s">
        <v>2120</v>
      </c>
    </row>
    <row r="757" spans="1:11" x14ac:dyDescent="0.3">
      <c r="A757" s="1">
        <v>44171</v>
      </c>
      <c r="B757">
        <v>41</v>
      </c>
      <c r="C757">
        <v>27</v>
      </c>
      <c r="D757">
        <v>912</v>
      </c>
      <c r="E757">
        <v>960</v>
      </c>
      <c r="F757">
        <v>7665</v>
      </c>
      <c r="G757">
        <v>-14</v>
      </c>
      <c r="H757">
        <v>-1</v>
      </c>
      <c r="I757" s="7">
        <v>0.95</v>
      </c>
      <c r="J757">
        <v>2020</v>
      </c>
      <c r="K757" t="s">
        <v>2120</v>
      </c>
    </row>
    <row r="758" spans="1:11" x14ac:dyDescent="0.3">
      <c r="A758" s="1">
        <v>44170</v>
      </c>
      <c r="B758">
        <v>45</v>
      </c>
      <c r="C758">
        <v>30</v>
      </c>
      <c r="D758">
        <v>898</v>
      </c>
      <c r="E758">
        <v>960</v>
      </c>
      <c r="F758">
        <v>7665</v>
      </c>
      <c r="G758">
        <v>-15</v>
      </c>
      <c r="H758">
        <v>-1</v>
      </c>
      <c r="I758" s="7">
        <v>0.93541666666666701</v>
      </c>
      <c r="J758">
        <v>2020</v>
      </c>
      <c r="K758" t="s">
        <v>2120</v>
      </c>
    </row>
    <row r="759" spans="1:11" x14ac:dyDescent="0.3">
      <c r="A759" s="1">
        <v>44169</v>
      </c>
      <c r="B759">
        <v>51</v>
      </c>
      <c r="C759">
        <v>83</v>
      </c>
      <c r="D759">
        <v>883</v>
      </c>
      <c r="E759">
        <v>960</v>
      </c>
      <c r="F759">
        <v>7665</v>
      </c>
      <c r="G759">
        <v>32</v>
      </c>
      <c r="H759">
        <v>1</v>
      </c>
      <c r="I759" s="7">
        <v>0.91979166666666701</v>
      </c>
      <c r="J759">
        <v>2020</v>
      </c>
      <c r="K759" t="s">
        <v>2120</v>
      </c>
    </row>
    <row r="760" spans="1:11" x14ac:dyDescent="0.3">
      <c r="A760" s="1">
        <v>44168</v>
      </c>
      <c r="B760">
        <v>33</v>
      </c>
      <c r="C760">
        <v>33</v>
      </c>
      <c r="D760">
        <v>915</v>
      </c>
      <c r="E760">
        <v>960</v>
      </c>
      <c r="F760">
        <v>7665</v>
      </c>
      <c r="G760">
        <v>0</v>
      </c>
      <c r="H760">
        <v>0</v>
      </c>
      <c r="I760" s="7">
        <v>0.953125</v>
      </c>
      <c r="J760">
        <v>2020</v>
      </c>
      <c r="K760" t="s">
        <v>2120</v>
      </c>
    </row>
    <row r="761" spans="1:11" x14ac:dyDescent="0.3">
      <c r="A761" s="1">
        <v>44167</v>
      </c>
      <c r="B761">
        <v>51</v>
      </c>
      <c r="C761">
        <v>45</v>
      </c>
      <c r="D761">
        <v>915</v>
      </c>
      <c r="E761">
        <v>960</v>
      </c>
      <c r="F761">
        <v>7665</v>
      </c>
      <c r="G761">
        <v>-6</v>
      </c>
      <c r="H761">
        <v>-1</v>
      </c>
      <c r="I761" s="7">
        <v>0.953125</v>
      </c>
      <c r="J761">
        <v>2020</v>
      </c>
      <c r="K761" t="s">
        <v>2120</v>
      </c>
    </row>
    <row r="762" spans="1:11" x14ac:dyDescent="0.3">
      <c r="A762" s="1">
        <v>44166</v>
      </c>
      <c r="B762">
        <v>64</v>
      </c>
      <c r="C762">
        <v>54</v>
      </c>
      <c r="D762">
        <v>909</v>
      </c>
      <c r="E762">
        <v>960</v>
      </c>
      <c r="F762">
        <v>7665</v>
      </c>
      <c r="G762">
        <v>-10</v>
      </c>
      <c r="H762">
        <v>-1</v>
      </c>
      <c r="I762" s="7">
        <v>0.94687500000000002</v>
      </c>
      <c r="J762">
        <v>2020</v>
      </c>
      <c r="K762" t="s">
        <v>2120</v>
      </c>
    </row>
    <row r="763" spans="1:11" x14ac:dyDescent="0.3">
      <c r="A763" s="1">
        <v>44165</v>
      </c>
      <c r="B763">
        <v>36</v>
      </c>
      <c r="C763">
        <v>36</v>
      </c>
      <c r="D763">
        <v>899</v>
      </c>
      <c r="E763">
        <v>960</v>
      </c>
      <c r="F763">
        <v>7665</v>
      </c>
      <c r="G763">
        <v>0</v>
      </c>
      <c r="H763">
        <v>0</v>
      </c>
      <c r="I763" s="7">
        <v>0.93645833333333295</v>
      </c>
      <c r="J763">
        <v>2020</v>
      </c>
      <c r="K763" t="s">
        <v>2121</v>
      </c>
    </row>
    <row r="764" spans="1:11" x14ac:dyDescent="0.3">
      <c r="A764" s="1">
        <v>44164</v>
      </c>
      <c r="B764">
        <v>48</v>
      </c>
      <c r="C764">
        <v>30</v>
      </c>
      <c r="D764">
        <v>899</v>
      </c>
      <c r="E764">
        <v>960</v>
      </c>
      <c r="F764">
        <v>7665</v>
      </c>
      <c r="G764">
        <v>-18</v>
      </c>
      <c r="H764">
        <v>-1</v>
      </c>
      <c r="I764" s="7">
        <v>0.93645833333333295</v>
      </c>
      <c r="J764">
        <v>2020</v>
      </c>
      <c r="K764" t="s">
        <v>2121</v>
      </c>
    </row>
    <row r="765" spans="1:11" x14ac:dyDescent="0.3">
      <c r="A765" s="1">
        <v>44163</v>
      </c>
      <c r="B765">
        <v>47</v>
      </c>
      <c r="C765">
        <v>29</v>
      </c>
      <c r="D765">
        <v>881</v>
      </c>
      <c r="E765">
        <v>960</v>
      </c>
      <c r="F765">
        <v>7665</v>
      </c>
      <c r="G765">
        <v>-18</v>
      </c>
      <c r="H765">
        <v>-1</v>
      </c>
      <c r="I765" s="7">
        <v>0.91770833333333302</v>
      </c>
      <c r="J765">
        <v>2020</v>
      </c>
      <c r="K765" t="s">
        <v>2121</v>
      </c>
    </row>
    <row r="766" spans="1:11" x14ac:dyDescent="0.3">
      <c r="A766" s="1">
        <v>44162</v>
      </c>
      <c r="B766">
        <v>57</v>
      </c>
      <c r="C766">
        <v>101</v>
      </c>
      <c r="D766">
        <v>863</v>
      </c>
      <c r="E766">
        <v>960</v>
      </c>
      <c r="F766">
        <v>7665</v>
      </c>
      <c r="G766">
        <v>44</v>
      </c>
      <c r="H766">
        <v>1</v>
      </c>
      <c r="I766" s="7">
        <v>0.89895833333333297</v>
      </c>
      <c r="J766">
        <v>2020</v>
      </c>
      <c r="K766" t="s">
        <v>2121</v>
      </c>
    </row>
    <row r="767" spans="1:11" x14ac:dyDescent="0.3">
      <c r="A767" s="1">
        <v>44161</v>
      </c>
      <c r="B767">
        <v>45</v>
      </c>
      <c r="C767">
        <v>40</v>
      </c>
      <c r="D767">
        <v>907</v>
      </c>
      <c r="E767">
        <v>960</v>
      </c>
      <c r="F767">
        <v>7665</v>
      </c>
      <c r="G767">
        <v>-5</v>
      </c>
      <c r="H767">
        <v>-1</v>
      </c>
      <c r="I767" s="7">
        <v>0.94479166666666703</v>
      </c>
      <c r="J767">
        <v>2020</v>
      </c>
      <c r="K767" t="s">
        <v>2121</v>
      </c>
    </row>
    <row r="768" spans="1:11" x14ac:dyDescent="0.3">
      <c r="A768" s="1">
        <v>44160</v>
      </c>
      <c r="B768">
        <v>51</v>
      </c>
      <c r="C768">
        <v>45</v>
      </c>
      <c r="D768">
        <v>902</v>
      </c>
      <c r="E768">
        <v>960</v>
      </c>
      <c r="F768">
        <v>7665</v>
      </c>
      <c r="G768">
        <v>-6</v>
      </c>
      <c r="H768">
        <v>-1</v>
      </c>
      <c r="I768" s="7">
        <v>0.93958333333333299</v>
      </c>
      <c r="J768">
        <v>2020</v>
      </c>
      <c r="K768" t="s">
        <v>2121</v>
      </c>
    </row>
    <row r="769" spans="1:11" x14ac:dyDescent="0.3">
      <c r="A769" s="1">
        <v>44159</v>
      </c>
      <c r="B769">
        <v>50</v>
      </c>
      <c r="C769">
        <v>42</v>
      </c>
      <c r="D769">
        <v>896</v>
      </c>
      <c r="E769">
        <v>960</v>
      </c>
      <c r="F769">
        <v>7665</v>
      </c>
      <c r="G769">
        <v>-8</v>
      </c>
      <c r="H769">
        <v>-1</v>
      </c>
      <c r="I769" s="7">
        <v>0.93333333333333302</v>
      </c>
      <c r="J769">
        <v>2020</v>
      </c>
      <c r="K769" t="s">
        <v>2121</v>
      </c>
    </row>
    <row r="770" spans="1:11" x14ac:dyDescent="0.3">
      <c r="A770" s="1">
        <v>44158</v>
      </c>
      <c r="B770">
        <v>52</v>
      </c>
      <c r="C770">
        <v>48</v>
      </c>
      <c r="D770">
        <v>888</v>
      </c>
      <c r="E770">
        <v>960</v>
      </c>
      <c r="F770">
        <v>7665</v>
      </c>
      <c r="G770">
        <v>-4</v>
      </c>
      <c r="H770">
        <v>-1</v>
      </c>
      <c r="I770" s="7">
        <v>0.92500000000000004</v>
      </c>
      <c r="J770">
        <v>2020</v>
      </c>
      <c r="K770" t="s">
        <v>2121</v>
      </c>
    </row>
    <row r="771" spans="1:11" x14ac:dyDescent="0.3">
      <c r="A771" s="1">
        <v>44157</v>
      </c>
      <c r="B771">
        <v>11</v>
      </c>
      <c r="C771">
        <v>7</v>
      </c>
      <c r="D771">
        <v>884</v>
      </c>
      <c r="E771">
        <v>960</v>
      </c>
      <c r="F771">
        <v>7665</v>
      </c>
      <c r="G771">
        <v>-4</v>
      </c>
      <c r="H771">
        <v>-1</v>
      </c>
      <c r="I771" s="7">
        <v>0.92083333333333295</v>
      </c>
      <c r="J771">
        <v>2020</v>
      </c>
      <c r="K771" t="s">
        <v>2121</v>
      </c>
    </row>
    <row r="772" spans="1:11" x14ac:dyDescent="0.3">
      <c r="A772" s="1">
        <v>44156</v>
      </c>
      <c r="B772">
        <v>14</v>
      </c>
      <c r="C772">
        <v>11</v>
      </c>
      <c r="D772">
        <v>880</v>
      </c>
      <c r="E772">
        <v>960</v>
      </c>
      <c r="F772">
        <v>7665</v>
      </c>
      <c r="G772">
        <v>-3</v>
      </c>
      <c r="H772">
        <v>-1</v>
      </c>
      <c r="I772" s="7">
        <v>0.91666666666666596</v>
      </c>
      <c r="J772">
        <v>2020</v>
      </c>
      <c r="K772" t="s">
        <v>2121</v>
      </c>
    </row>
    <row r="773" spans="1:11" x14ac:dyDescent="0.3">
      <c r="A773" s="1">
        <v>44155</v>
      </c>
      <c r="B773">
        <v>49</v>
      </c>
      <c r="C773">
        <v>91</v>
      </c>
      <c r="D773">
        <v>877</v>
      </c>
      <c r="E773">
        <v>960</v>
      </c>
      <c r="F773">
        <v>7665</v>
      </c>
      <c r="G773">
        <v>42</v>
      </c>
      <c r="H773">
        <v>1</v>
      </c>
      <c r="I773" s="7">
        <v>0.91354166666666703</v>
      </c>
      <c r="J773">
        <v>2020</v>
      </c>
      <c r="K773" t="s">
        <v>2121</v>
      </c>
    </row>
    <row r="774" spans="1:11" x14ac:dyDescent="0.3">
      <c r="A774" s="1">
        <v>44154</v>
      </c>
      <c r="B774">
        <v>31</v>
      </c>
      <c r="C774">
        <v>29</v>
      </c>
      <c r="D774">
        <v>919</v>
      </c>
      <c r="E774">
        <v>960</v>
      </c>
      <c r="F774">
        <v>7665</v>
      </c>
      <c r="G774">
        <v>-2</v>
      </c>
      <c r="H774">
        <v>-1</v>
      </c>
      <c r="I774" s="7">
        <v>0.95729166666666698</v>
      </c>
      <c r="J774">
        <v>2020</v>
      </c>
      <c r="K774" t="s">
        <v>2121</v>
      </c>
    </row>
    <row r="775" spans="1:11" x14ac:dyDescent="0.3">
      <c r="A775" s="1">
        <v>44153</v>
      </c>
      <c r="B775">
        <v>29</v>
      </c>
      <c r="C775">
        <v>28</v>
      </c>
      <c r="D775">
        <v>917</v>
      </c>
      <c r="E775">
        <v>960</v>
      </c>
      <c r="F775">
        <v>7665</v>
      </c>
      <c r="G775">
        <v>-1</v>
      </c>
      <c r="H775">
        <v>-1</v>
      </c>
      <c r="I775" s="7">
        <v>0.95520833333333299</v>
      </c>
      <c r="J775">
        <v>2020</v>
      </c>
      <c r="K775" t="s">
        <v>2121</v>
      </c>
    </row>
    <row r="776" spans="1:11" x14ac:dyDescent="0.3">
      <c r="A776" s="1">
        <v>44152</v>
      </c>
      <c r="B776">
        <v>39</v>
      </c>
      <c r="C776">
        <v>33</v>
      </c>
      <c r="D776">
        <v>916</v>
      </c>
      <c r="E776">
        <v>960</v>
      </c>
      <c r="F776">
        <v>7665</v>
      </c>
      <c r="G776">
        <v>-6</v>
      </c>
      <c r="H776">
        <v>-1</v>
      </c>
      <c r="I776" s="7">
        <v>0.95416666666666705</v>
      </c>
      <c r="J776">
        <v>2020</v>
      </c>
      <c r="K776" t="s">
        <v>2121</v>
      </c>
    </row>
    <row r="777" spans="1:11" x14ac:dyDescent="0.3">
      <c r="A777" s="1">
        <v>44151</v>
      </c>
      <c r="B777">
        <v>79</v>
      </c>
      <c r="C777">
        <v>77</v>
      </c>
      <c r="D777">
        <v>910</v>
      </c>
      <c r="E777">
        <v>960</v>
      </c>
      <c r="F777">
        <v>7665</v>
      </c>
      <c r="G777">
        <v>-2</v>
      </c>
      <c r="H777">
        <v>-1</v>
      </c>
      <c r="I777" s="7">
        <v>0.94791666666666596</v>
      </c>
      <c r="J777">
        <v>2020</v>
      </c>
      <c r="K777" t="s">
        <v>2121</v>
      </c>
    </row>
    <row r="778" spans="1:11" x14ac:dyDescent="0.3">
      <c r="A778" s="1">
        <v>44150</v>
      </c>
      <c r="B778">
        <v>33</v>
      </c>
      <c r="C778">
        <v>22</v>
      </c>
      <c r="D778">
        <v>908</v>
      </c>
      <c r="E778">
        <v>960</v>
      </c>
      <c r="F778">
        <v>7665</v>
      </c>
      <c r="G778">
        <v>-11</v>
      </c>
      <c r="H778">
        <v>-1</v>
      </c>
      <c r="I778" s="7">
        <v>0.94583333333333297</v>
      </c>
      <c r="J778">
        <v>2020</v>
      </c>
      <c r="K778" t="s">
        <v>2121</v>
      </c>
    </row>
    <row r="779" spans="1:11" x14ac:dyDescent="0.3">
      <c r="A779" s="1">
        <v>44149</v>
      </c>
      <c r="B779">
        <v>24</v>
      </c>
      <c r="C779">
        <v>18</v>
      </c>
      <c r="D779">
        <v>897</v>
      </c>
      <c r="E779">
        <v>960</v>
      </c>
      <c r="F779">
        <v>7665</v>
      </c>
      <c r="G779">
        <v>-6</v>
      </c>
      <c r="H779">
        <v>-1</v>
      </c>
      <c r="I779" s="7">
        <v>0.93437499999999996</v>
      </c>
      <c r="J779">
        <v>2020</v>
      </c>
      <c r="K779" t="s">
        <v>2121</v>
      </c>
    </row>
    <row r="780" spans="1:11" x14ac:dyDescent="0.3">
      <c r="A780" s="1">
        <v>44148</v>
      </c>
      <c r="B780">
        <v>65</v>
      </c>
      <c r="C780">
        <v>110</v>
      </c>
      <c r="D780">
        <v>891</v>
      </c>
      <c r="E780">
        <v>960</v>
      </c>
      <c r="F780">
        <v>7665</v>
      </c>
      <c r="G780">
        <v>45</v>
      </c>
      <c r="H780">
        <v>1</v>
      </c>
      <c r="I780" s="7">
        <v>0.92812499999999998</v>
      </c>
      <c r="J780">
        <v>2020</v>
      </c>
      <c r="K780" t="s">
        <v>2121</v>
      </c>
    </row>
    <row r="781" spans="1:11" x14ac:dyDescent="0.3">
      <c r="A781" s="1">
        <v>44147</v>
      </c>
      <c r="B781">
        <v>17</v>
      </c>
      <c r="C781">
        <v>14</v>
      </c>
      <c r="D781">
        <v>936</v>
      </c>
      <c r="E781">
        <v>960</v>
      </c>
      <c r="F781">
        <v>7665</v>
      </c>
      <c r="G781">
        <v>-3</v>
      </c>
      <c r="H781">
        <v>-1</v>
      </c>
      <c r="I781" s="7">
        <v>0.97499999999999998</v>
      </c>
      <c r="J781">
        <v>2020</v>
      </c>
      <c r="K781" t="s">
        <v>2121</v>
      </c>
    </row>
    <row r="782" spans="1:11" x14ac:dyDescent="0.3">
      <c r="A782" s="1">
        <v>44146</v>
      </c>
      <c r="B782">
        <v>40</v>
      </c>
      <c r="C782">
        <v>36</v>
      </c>
      <c r="D782">
        <v>933</v>
      </c>
      <c r="E782">
        <v>960</v>
      </c>
      <c r="F782">
        <v>7665</v>
      </c>
      <c r="G782">
        <v>-4</v>
      </c>
      <c r="H782">
        <v>-1</v>
      </c>
      <c r="I782" s="7">
        <v>0.97187500000000004</v>
      </c>
      <c r="J782">
        <v>2020</v>
      </c>
      <c r="K782" t="s">
        <v>2121</v>
      </c>
    </row>
    <row r="783" spans="1:11" x14ac:dyDescent="0.3">
      <c r="A783" s="1">
        <v>44145</v>
      </c>
      <c r="B783">
        <v>21</v>
      </c>
      <c r="C783">
        <v>19</v>
      </c>
      <c r="D783">
        <v>929</v>
      </c>
      <c r="E783">
        <v>960</v>
      </c>
      <c r="F783">
        <v>7665</v>
      </c>
      <c r="G783">
        <v>-2</v>
      </c>
      <c r="H783">
        <v>-1</v>
      </c>
      <c r="I783" s="7">
        <v>0.96770833333333295</v>
      </c>
      <c r="J783">
        <v>2020</v>
      </c>
      <c r="K783" t="s">
        <v>2121</v>
      </c>
    </row>
    <row r="784" spans="1:11" x14ac:dyDescent="0.3">
      <c r="A784" s="1">
        <v>44144</v>
      </c>
      <c r="B784">
        <v>63</v>
      </c>
      <c r="C784">
        <v>62</v>
      </c>
      <c r="D784">
        <v>927</v>
      </c>
      <c r="E784">
        <v>960</v>
      </c>
      <c r="F784">
        <v>7665</v>
      </c>
      <c r="G784">
        <v>-1</v>
      </c>
      <c r="H784">
        <v>-1</v>
      </c>
      <c r="I784" s="7">
        <v>0.96562499999999996</v>
      </c>
      <c r="J784">
        <v>2020</v>
      </c>
      <c r="K784" t="s">
        <v>2121</v>
      </c>
    </row>
    <row r="785" spans="1:11" x14ac:dyDescent="0.3">
      <c r="A785" s="1">
        <v>44143</v>
      </c>
      <c r="B785">
        <v>27</v>
      </c>
      <c r="C785">
        <v>19</v>
      </c>
      <c r="D785">
        <v>926</v>
      </c>
      <c r="E785">
        <v>960</v>
      </c>
      <c r="F785">
        <v>7665</v>
      </c>
      <c r="G785">
        <v>-8</v>
      </c>
      <c r="H785">
        <v>-1</v>
      </c>
      <c r="I785" s="7">
        <v>0.96458333333333302</v>
      </c>
      <c r="J785">
        <v>2020</v>
      </c>
      <c r="K785" t="s">
        <v>2121</v>
      </c>
    </row>
    <row r="786" spans="1:11" x14ac:dyDescent="0.3">
      <c r="A786" s="1">
        <v>44142</v>
      </c>
      <c r="B786">
        <v>28</v>
      </c>
      <c r="C786">
        <v>19</v>
      </c>
      <c r="D786">
        <v>918</v>
      </c>
      <c r="E786">
        <v>960</v>
      </c>
      <c r="F786">
        <v>7665</v>
      </c>
      <c r="G786">
        <v>-9</v>
      </c>
      <c r="H786">
        <v>-1</v>
      </c>
      <c r="I786" s="7">
        <v>0.95625000000000004</v>
      </c>
      <c r="J786">
        <v>2020</v>
      </c>
      <c r="K786" t="s">
        <v>2121</v>
      </c>
    </row>
    <row r="787" spans="1:11" x14ac:dyDescent="0.3">
      <c r="A787" s="1">
        <v>44141</v>
      </c>
      <c r="B787">
        <v>54</v>
      </c>
      <c r="C787">
        <v>90</v>
      </c>
      <c r="D787">
        <v>909</v>
      </c>
      <c r="E787">
        <v>960</v>
      </c>
      <c r="F787">
        <v>7665</v>
      </c>
      <c r="G787">
        <v>36</v>
      </c>
      <c r="H787">
        <v>1</v>
      </c>
      <c r="I787" s="7">
        <v>0.94687500000000002</v>
      </c>
      <c r="J787">
        <v>2020</v>
      </c>
      <c r="K787" t="s">
        <v>2121</v>
      </c>
    </row>
    <row r="788" spans="1:11" x14ac:dyDescent="0.3">
      <c r="A788" s="1">
        <v>44140</v>
      </c>
      <c r="B788">
        <v>49</v>
      </c>
      <c r="C788">
        <v>48</v>
      </c>
      <c r="D788">
        <v>945</v>
      </c>
      <c r="E788">
        <v>960</v>
      </c>
      <c r="F788">
        <v>7665</v>
      </c>
      <c r="G788">
        <v>-1</v>
      </c>
      <c r="H788">
        <v>-1</v>
      </c>
      <c r="I788" s="7">
        <v>0.984375</v>
      </c>
      <c r="J788">
        <v>2020</v>
      </c>
      <c r="K788" t="s">
        <v>2121</v>
      </c>
    </row>
    <row r="789" spans="1:11" x14ac:dyDescent="0.3">
      <c r="A789" s="1">
        <v>44139</v>
      </c>
      <c r="B789">
        <v>50</v>
      </c>
      <c r="C789">
        <v>50</v>
      </c>
      <c r="D789">
        <v>944</v>
      </c>
      <c r="E789">
        <v>960</v>
      </c>
      <c r="F789">
        <v>7665</v>
      </c>
      <c r="G789">
        <v>0</v>
      </c>
      <c r="H789">
        <v>0</v>
      </c>
      <c r="I789" s="7">
        <v>0.98333333333333295</v>
      </c>
      <c r="J789">
        <v>2020</v>
      </c>
      <c r="K789" t="s">
        <v>2121</v>
      </c>
    </row>
    <row r="790" spans="1:11" x14ac:dyDescent="0.3">
      <c r="A790" s="1">
        <v>44138</v>
      </c>
      <c r="B790">
        <v>38</v>
      </c>
      <c r="C790">
        <v>34</v>
      </c>
      <c r="D790">
        <v>944</v>
      </c>
      <c r="E790">
        <v>960</v>
      </c>
      <c r="F790">
        <v>7665</v>
      </c>
      <c r="G790">
        <v>-4</v>
      </c>
      <c r="H790">
        <v>-1</v>
      </c>
      <c r="I790" s="7">
        <v>0.98333333333333295</v>
      </c>
      <c r="J790">
        <v>2020</v>
      </c>
      <c r="K790" t="s">
        <v>2121</v>
      </c>
    </row>
    <row r="791" spans="1:11" x14ac:dyDescent="0.3">
      <c r="A791" s="1">
        <v>44137</v>
      </c>
      <c r="B791">
        <v>51</v>
      </c>
      <c r="C791">
        <v>44</v>
      </c>
      <c r="D791">
        <v>940</v>
      </c>
      <c r="E791">
        <v>960</v>
      </c>
      <c r="F791">
        <v>7665</v>
      </c>
      <c r="G791">
        <v>-7</v>
      </c>
      <c r="H791">
        <v>-1</v>
      </c>
      <c r="I791" s="7">
        <v>0.97916666666666596</v>
      </c>
      <c r="J791">
        <v>2020</v>
      </c>
      <c r="K791" t="s">
        <v>2121</v>
      </c>
    </row>
    <row r="792" spans="1:11" x14ac:dyDescent="0.3">
      <c r="A792" s="1">
        <v>44136</v>
      </c>
      <c r="B792">
        <v>12</v>
      </c>
      <c r="C792">
        <v>9</v>
      </c>
      <c r="D792">
        <v>933</v>
      </c>
      <c r="E792">
        <v>960</v>
      </c>
      <c r="F792">
        <v>7665</v>
      </c>
      <c r="G792">
        <v>-3</v>
      </c>
      <c r="H792">
        <v>-1</v>
      </c>
      <c r="I792" s="7">
        <v>0.97187500000000004</v>
      </c>
      <c r="J792">
        <v>2020</v>
      </c>
      <c r="K792" t="s">
        <v>2121</v>
      </c>
    </row>
    <row r="793" spans="1:11" x14ac:dyDescent="0.3">
      <c r="A793" s="1">
        <v>44135</v>
      </c>
      <c r="B793">
        <v>30</v>
      </c>
      <c r="C793">
        <v>22</v>
      </c>
      <c r="D793">
        <v>930</v>
      </c>
      <c r="E793">
        <v>960</v>
      </c>
      <c r="F793">
        <v>7665</v>
      </c>
      <c r="G793">
        <v>-8</v>
      </c>
      <c r="H793">
        <v>-1</v>
      </c>
      <c r="I793" s="7">
        <v>0.96875</v>
      </c>
      <c r="J793">
        <v>2020</v>
      </c>
      <c r="K793" t="s">
        <v>2122</v>
      </c>
    </row>
    <row r="794" spans="1:11" x14ac:dyDescent="0.3">
      <c r="A794" s="1">
        <v>44134</v>
      </c>
      <c r="B794">
        <v>48</v>
      </c>
      <c r="C794">
        <v>96</v>
      </c>
      <c r="D794">
        <v>922</v>
      </c>
      <c r="E794">
        <v>960</v>
      </c>
      <c r="F794">
        <v>7665</v>
      </c>
      <c r="G794">
        <v>48</v>
      </c>
      <c r="H794">
        <v>1</v>
      </c>
      <c r="I794" s="7">
        <v>0.96041666666666703</v>
      </c>
      <c r="J794">
        <v>2020</v>
      </c>
      <c r="K794" t="s">
        <v>2122</v>
      </c>
    </row>
    <row r="795" spans="1:11" x14ac:dyDescent="0.3">
      <c r="A795" s="1">
        <v>44133</v>
      </c>
      <c r="B795">
        <v>17</v>
      </c>
      <c r="C795">
        <v>16</v>
      </c>
      <c r="D795">
        <v>970</v>
      </c>
      <c r="E795">
        <v>960</v>
      </c>
      <c r="F795">
        <v>7665</v>
      </c>
      <c r="G795">
        <v>-1</v>
      </c>
      <c r="H795">
        <v>-1</v>
      </c>
      <c r="I795" s="7">
        <v>1.0104166666666701</v>
      </c>
      <c r="J795">
        <v>2020</v>
      </c>
      <c r="K795" t="s">
        <v>2122</v>
      </c>
    </row>
    <row r="796" spans="1:11" x14ac:dyDescent="0.3">
      <c r="A796" s="1">
        <v>44132</v>
      </c>
      <c r="B796">
        <v>39</v>
      </c>
      <c r="C796">
        <v>38</v>
      </c>
      <c r="D796">
        <v>969</v>
      </c>
      <c r="E796">
        <v>960</v>
      </c>
      <c r="F796">
        <v>7665</v>
      </c>
      <c r="G796">
        <v>-1</v>
      </c>
      <c r="H796">
        <v>-1</v>
      </c>
      <c r="I796" s="7">
        <v>1.0093749999999999</v>
      </c>
      <c r="J796">
        <v>2020</v>
      </c>
      <c r="K796" t="s">
        <v>2122</v>
      </c>
    </row>
    <row r="797" spans="1:11" x14ac:dyDescent="0.3">
      <c r="A797" s="1">
        <v>44131</v>
      </c>
      <c r="B797">
        <v>20</v>
      </c>
      <c r="C797">
        <v>20</v>
      </c>
      <c r="D797">
        <v>968</v>
      </c>
      <c r="E797">
        <v>960</v>
      </c>
      <c r="F797">
        <v>7665</v>
      </c>
      <c r="G797">
        <v>0</v>
      </c>
      <c r="H797">
        <v>0</v>
      </c>
      <c r="I797" s="7">
        <v>1.00833333333333</v>
      </c>
      <c r="J797">
        <v>2020</v>
      </c>
      <c r="K797" t="s">
        <v>2122</v>
      </c>
    </row>
    <row r="798" spans="1:11" x14ac:dyDescent="0.3">
      <c r="A798" s="1">
        <v>44130</v>
      </c>
      <c r="B798">
        <v>66</v>
      </c>
      <c r="C798">
        <v>63</v>
      </c>
      <c r="D798">
        <v>968</v>
      </c>
      <c r="E798">
        <v>960</v>
      </c>
      <c r="F798">
        <v>7665</v>
      </c>
      <c r="G798">
        <v>-3</v>
      </c>
      <c r="H798">
        <v>-1</v>
      </c>
      <c r="I798" s="7">
        <v>1.00833333333333</v>
      </c>
      <c r="J798">
        <v>2020</v>
      </c>
      <c r="K798" t="s">
        <v>2122</v>
      </c>
    </row>
    <row r="799" spans="1:11" x14ac:dyDescent="0.3">
      <c r="A799" s="1">
        <v>44129</v>
      </c>
      <c r="B799">
        <v>43</v>
      </c>
      <c r="C799">
        <v>29</v>
      </c>
      <c r="D799">
        <v>965</v>
      </c>
      <c r="E799">
        <v>960</v>
      </c>
      <c r="F799">
        <v>7665</v>
      </c>
      <c r="G799">
        <v>-14</v>
      </c>
      <c r="H799">
        <v>-1</v>
      </c>
      <c r="I799" s="7">
        <v>1.0052083333333299</v>
      </c>
      <c r="J799">
        <v>2020</v>
      </c>
      <c r="K799" t="s">
        <v>2122</v>
      </c>
    </row>
    <row r="800" spans="1:11" x14ac:dyDescent="0.3">
      <c r="A800" s="1">
        <v>44128</v>
      </c>
      <c r="B800">
        <v>27</v>
      </c>
      <c r="C800">
        <v>18</v>
      </c>
      <c r="D800">
        <v>951</v>
      </c>
      <c r="E800">
        <v>960</v>
      </c>
      <c r="F800">
        <v>7665</v>
      </c>
      <c r="G800">
        <v>-9</v>
      </c>
      <c r="H800">
        <v>-1</v>
      </c>
      <c r="I800" s="7">
        <v>0.99062499999999998</v>
      </c>
      <c r="J800">
        <v>2020</v>
      </c>
      <c r="K800" t="s">
        <v>2122</v>
      </c>
    </row>
    <row r="801" spans="1:11" x14ac:dyDescent="0.3">
      <c r="A801" s="1">
        <v>44127</v>
      </c>
      <c r="B801">
        <v>43</v>
      </c>
      <c r="C801">
        <v>80</v>
      </c>
      <c r="D801">
        <v>942</v>
      </c>
      <c r="E801">
        <v>960</v>
      </c>
      <c r="F801">
        <v>7665</v>
      </c>
      <c r="G801">
        <v>37</v>
      </c>
      <c r="H801">
        <v>1</v>
      </c>
      <c r="I801" s="7">
        <v>0.98124999999999996</v>
      </c>
      <c r="J801">
        <v>2020</v>
      </c>
      <c r="K801" t="s">
        <v>2122</v>
      </c>
    </row>
    <row r="802" spans="1:11" x14ac:dyDescent="0.3">
      <c r="A802" s="1">
        <v>44126</v>
      </c>
      <c r="B802">
        <v>62</v>
      </c>
      <c r="C802">
        <v>58</v>
      </c>
      <c r="D802">
        <v>979</v>
      </c>
      <c r="E802">
        <v>960</v>
      </c>
      <c r="F802">
        <v>7665</v>
      </c>
      <c r="G802">
        <v>-4</v>
      </c>
      <c r="H802">
        <v>-1</v>
      </c>
      <c r="I802" s="7">
        <v>1.01979166666667</v>
      </c>
      <c r="J802">
        <v>2020</v>
      </c>
      <c r="K802" t="s">
        <v>2122</v>
      </c>
    </row>
    <row r="803" spans="1:11" x14ac:dyDescent="0.3">
      <c r="A803" s="1">
        <v>44125</v>
      </c>
      <c r="B803">
        <v>38</v>
      </c>
      <c r="C803">
        <v>34</v>
      </c>
      <c r="D803">
        <v>975</v>
      </c>
      <c r="E803">
        <v>960</v>
      </c>
      <c r="F803">
        <v>7665</v>
      </c>
      <c r="G803">
        <v>-4</v>
      </c>
      <c r="H803">
        <v>-1</v>
      </c>
      <c r="I803" s="7">
        <v>1.015625</v>
      </c>
      <c r="J803">
        <v>2020</v>
      </c>
      <c r="K803" t="s">
        <v>2122</v>
      </c>
    </row>
    <row r="804" spans="1:11" x14ac:dyDescent="0.3">
      <c r="A804" s="1">
        <v>44124</v>
      </c>
      <c r="B804">
        <v>50</v>
      </c>
      <c r="C804">
        <v>48</v>
      </c>
      <c r="D804">
        <v>971</v>
      </c>
      <c r="E804">
        <v>960</v>
      </c>
      <c r="F804">
        <v>7665</v>
      </c>
      <c r="G804">
        <v>-2</v>
      </c>
      <c r="H804">
        <v>-1</v>
      </c>
      <c r="I804" s="7">
        <v>1.01145833333333</v>
      </c>
      <c r="J804">
        <v>2020</v>
      </c>
      <c r="K804" t="s">
        <v>2122</v>
      </c>
    </row>
    <row r="805" spans="1:11" x14ac:dyDescent="0.3">
      <c r="A805" s="1">
        <v>44123</v>
      </c>
      <c r="B805">
        <v>61</v>
      </c>
      <c r="C805">
        <v>61</v>
      </c>
      <c r="D805">
        <v>969</v>
      </c>
      <c r="E805">
        <v>960</v>
      </c>
      <c r="F805">
        <v>7665</v>
      </c>
      <c r="G805">
        <v>0</v>
      </c>
      <c r="H805">
        <v>0</v>
      </c>
      <c r="I805" s="7">
        <v>1.0093749999999999</v>
      </c>
      <c r="J805">
        <v>2020</v>
      </c>
      <c r="K805" t="s">
        <v>2122</v>
      </c>
    </row>
    <row r="806" spans="1:11" x14ac:dyDescent="0.3">
      <c r="A806" s="1">
        <v>44122</v>
      </c>
      <c r="B806">
        <v>20</v>
      </c>
      <c r="C806">
        <v>13</v>
      </c>
      <c r="D806">
        <v>969</v>
      </c>
      <c r="E806">
        <v>960</v>
      </c>
      <c r="F806">
        <v>7665</v>
      </c>
      <c r="G806">
        <v>-7</v>
      </c>
      <c r="H806">
        <v>-1</v>
      </c>
      <c r="I806" s="7">
        <v>1.0093749999999999</v>
      </c>
      <c r="J806">
        <v>2020</v>
      </c>
      <c r="K806" t="s">
        <v>2122</v>
      </c>
    </row>
    <row r="807" spans="1:11" x14ac:dyDescent="0.3">
      <c r="A807" s="1">
        <v>44121</v>
      </c>
      <c r="B807">
        <v>21</v>
      </c>
      <c r="C807">
        <v>14</v>
      </c>
      <c r="D807">
        <v>962</v>
      </c>
      <c r="E807">
        <v>960</v>
      </c>
      <c r="F807">
        <v>7665</v>
      </c>
      <c r="G807">
        <v>-7</v>
      </c>
      <c r="H807">
        <v>-1</v>
      </c>
      <c r="I807" s="7">
        <v>1.0020833333333301</v>
      </c>
      <c r="J807">
        <v>2020</v>
      </c>
      <c r="K807" t="s">
        <v>2122</v>
      </c>
    </row>
    <row r="808" spans="1:11" x14ac:dyDescent="0.3">
      <c r="A808" s="1">
        <v>44120</v>
      </c>
      <c r="B808">
        <v>54</v>
      </c>
      <c r="C808">
        <v>108</v>
      </c>
      <c r="D808">
        <v>955</v>
      </c>
      <c r="E808">
        <v>960</v>
      </c>
      <c r="F808">
        <v>7665</v>
      </c>
      <c r="G808">
        <v>54</v>
      </c>
      <c r="H808">
        <v>1</v>
      </c>
      <c r="I808" s="7">
        <v>0.99479166666666596</v>
      </c>
      <c r="J808">
        <v>2020</v>
      </c>
      <c r="K808" t="s">
        <v>2122</v>
      </c>
    </row>
    <row r="809" spans="1:11" x14ac:dyDescent="0.3">
      <c r="A809" s="1">
        <v>44119</v>
      </c>
      <c r="B809">
        <v>36</v>
      </c>
      <c r="C809">
        <v>31</v>
      </c>
      <c r="D809">
        <v>1009</v>
      </c>
      <c r="E809">
        <v>960</v>
      </c>
      <c r="F809">
        <v>7665</v>
      </c>
      <c r="G809">
        <v>-5</v>
      </c>
      <c r="H809">
        <v>-1</v>
      </c>
      <c r="I809" s="7">
        <v>1.05104166666667</v>
      </c>
      <c r="J809">
        <v>2020</v>
      </c>
      <c r="K809" t="s">
        <v>2122</v>
      </c>
    </row>
    <row r="810" spans="1:11" x14ac:dyDescent="0.3">
      <c r="A810" s="1">
        <v>44118</v>
      </c>
      <c r="B810">
        <v>40</v>
      </c>
      <c r="C810">
        <v>33</v>
      </c>
      <c r="D810">
        <v>1004</v>
      </c>
      <c r="E810">
        <v>960</v>
      </c>
      <c r="F810">
        <v>7665</v>
      </c>
      <c r="G810">
        <v>-7</v>
      </c>
      <c r="H810">
        <v>-1</v>
      </c>
      <c r="I810" s="7">
        <v>1.0458333333333301</v>
      </c>
      <c r="J810">
        <v>2020</v>
      </c>
      <c r="K810" t="s">
        <v>2122</v>
      </c>
    </row>
    <row r="811" spans="1:11" x14ac:dyDescent="0.3">
      <c r="A811" s="1">
        <v>44117</v>
      </c>
      <c r="B811">
        <v>39</v>
      </c>
      <c r="C811">
        <v>39</v>
      </c>
      <c r="D811">
        <v>997</v>
      </c>
      <c r="E811">
        <v>960</v>
      </c>
      <c r="F811">
        <v>7665</v>
      </c>
      <c r="G811">
        <v>0</v>
      </c>
      <c r="H811">
        <v>0</v>
      </c>
      <c r="I811" s="7">
        <v>1.03854166666667</v>
      </c>
      <c r="J811">
        <v>2020</v>
      </c>
      <c r="K811" t="s">
        <v>2122</v>
      </c>
    </row>
    <row r="812" spans="1:11" x14ac:dyDescent="0.3">
      <c r="A812" s="1">
        <v>44116</v>
      </c>
      <c r="B812">
        <v>48</v>
      </c>
      <c r="C812">
        <v>43</v>
      </c>
      <c r="D812">
        <v>997</v>
      </c>
      <c r="E812">
        <v>960</v>
      </c>
      <c r="F812">
        <v>7665</v>
      </c>
      <c r="G812">
        <v>-5</v>
      </c>
      <c r="H812">
        <v>-1</v>
      </c>
      <c r="I812" s="7">
        <v>1.03854166666667</v>
      </c>
      <c r="J812">
        <v>2020</v>
      </c>
      <c r="K812" t="s">
        <v>2122</v>
      </c>
    </row>
    <row r="813" spans="1:11" x14ac:dyDescent="0.3">
      <c r="A813" s="1">
        <v>44115</v>
      </c>
      <c r="B813">
        <v>26</v>
      </c>
      <c r="C813">
        <v>19</v>
      </c>
      <c r="D813">
        <v>992</v>
      </c>
      <c r="E813">
        <v>960</v>
      </c>
      <c r="F813">
        <v>7665</v>
      </c>
      <c r="G813">
        <v>-7</v>
      </c>
      <c r="H813">
        <v>-1</v>
      </c>
      <c r="I813" s="7">
        <v>1.0333333333333301</v>
      </c>
      <c r="J813">
        <v>2020</v>
      </c>
      <c r="K813" t="s">
        <v>2122</v>
      </c>
    </row>
    <row r="814" spans="1:11" x14ac:dyDescent="0.3">
      <c r="A814" s="1">
        <v>44114</v>
      </c>
      <c r="B814">
        <v>27</v>
      </c>
      <c r="C814">
        <v>18</v>
      </c>
      <c r="D814">
        <v>985</v>
      </c>
      <c r="E814">
        <v>960</v>
      </c>
      <c r="F814">
        <v>7665</v>
      </c>
      <c r="G814">
        <v>-9</v>
      </c>
      <c r="H814">
        <v>-1</v>
      </c>
      <c r="I814" s="7">
        <v>1.0260416666666701</v>
      </c>
      <c r="J814">
        <v>2020</v>
      </c>
      <c r="K814" t="s">
        <v>2122</v>
      </c>
    </row>
    <row r="815" spans="1:11" x14ac:dyDescent="0.3">
      <c r="A815" s="1">
        <v>44113</v>
      </c>
      <c r="B815">
        <v>37</v>
      </c>
      <c r="C815">
        <v>61</v>
      </c>
      <c r="D815">
        <v>976</v>
      </c>
      <c r="E815">
        <v>960</v>
      </c>
      <c r="F815">
        <v>7665</v>
      </c>
      <c r="G815">
        <v>24</v>
      </c>
      <c r="H815">
        <v>1</v>
      </c>
      <c r="I815" s="7">
        <v>1.0166666666666699</v>
      </c>
      <c r="J815">
        <v>2020</v>
      </c>
      <c r="K815" t="s">
        <v>2122</v>
      </c>
    </row>
    <row r="816" spans="1:11" x14ac:dyDescent="0.3">
      <c r="A816" s="1">
        <v>44112</v>
      </c>
      <c r="B816">
        <v>33</v>
      </c>
      <c r="C816">
        <v>32</v>
      </c>
      <c r="D816">
        <v>1000</v>
      </c>
      <c r="E816">
        <v>960</v>
      </c>
      <c r="F816">
        <v>7665</v>
      </c>
      <c r="G816">
        <v>-1</v>
      </c>
      <c r="H816">
        <v>-1</v>
      </c>
      <c r="I816" s="7">
        <v>1.0416666666666701</v>
      </c>
      <c r="J816">
        <v>2020</v>
      </c>
      <c r="K816" t="s">
        <v>2122</v>
      </c>
    </row>
    <row r="817" spans="1:11" x14ac:dyDescent="0.3">
      <c r="A817" s="1">
        <v>44111</v>
      </c>
      <c r="B817">
        <v>15</v>
      </c>
      <c r="C817">
        <v>14</v>
      </c>
      <c r="D817">
        <v>999</v>
      </c>
      <c r="E817">
        <v>960</v>
      </c>
      <c r="F817">
        <v>7665</v>
      </c>
      <c r="G817">
        <v>-1</v>
      </c>
      <c r="H817">
        <v>-1</v>
      </c>
      <c r="I817" s="7">
        <v>1.0406249999999999</v>
      </c>
      <c r="J817">
        <v>2020</v>
      </c>
      <c r="K817" t="s">
        <v>2122</v>
      </c>
    </row>
    <row r="818" spans="1:11" x14ac:dyDescent="0.3">
      <c r="A818" s="1">
        <v>44110</v>
      </c>
      <c r="B818">
        <v>25</v>
      </c>
      <c r="C818">
        <v>21</v>
      </c>
      <c r="D818">
        <v>998</v>
      </c>
      <c r="E818">
        <v>960</v>
      </c>
      <c r="F818">
        <v>7665</v>
      </c>
      <c r="G818">
        <v>-4</v>
      </c>
      <c r="H818">
        <v>-1</v>
      </c>
      <c r="I818" s="7">
        <v>1.03958333333333</v>
      </c>
      <c r="J818">
        <v>2020</v>
      </c>
      <c r="K818" t="s">
        <v>2122</v>
      </c>
    </row>
    <row r="819" spans="1:11" x14ac:dyDescent="0.3">
      <c r="A819" s="1">
        <v>44109</v>
      </c>
      <c r="B819">
        <v>67</v>
      </c>
      <c r="C819">
        <v>65</v>
      </c>
      <c r="D819">
        <v>994</v>
      </c>
      <c r="E819">
        <v>960</v>
      </c>
      <c r="F819">
        <v>7665</v>
      </c>
      <c r="G819">
        <v>-2</v>
      </c>
      <c r="H819">
        <v>-1</v>
      </c>
      <c r="I819" s="7">
        <v>1.03541666666667</v>
      </c>
      <c r="J819">
        <v>2020</v>
      </c>
      <c r="K819" t="s">
        <v>2122</v>
      </c>
    </row>
    <row r="820" spans="1:11" x14ac:dyDescent="0.3">
      <c r="A820" s="1">
        <v>44108</v>
      </c>
      <c r="B820">
        <v>30</v>
      </c>
      <c r="C820">
        <v>20</v>
      </c>
      <c r="D820">
        <v>992</v>
      </c>
      <c r="E820">
        <v>960</v>
      </c>
      <c r="F820">
        <v>7665</v>
      </c>
      <c r="G820">
        <v>-10</v>
      </c>
      <c r="H820">
        <v>-1</v>
      </c>
      <c r="I820" s="7">
        <v>1.0333333333333301</v>
      </c>
      <c r="J820">
        <v>2020</v>
      </c>
      <c r="K820" t="s">
        <v>2122</v>
      </c>
    </row>
    <row r="821" spans="1:11" x14ac:dyDescent="0.3">
      <c r="A821" s="1">
        <v>44107</v>
      </c>
      <c r="B821">
        <v>23</v>
      </c>
      <c r="C821">
        <v>16</v>
      </c>
      <c r="D821">
        <v>982</v>
      </c>
      <c r="E821">
        <v>960</v>
      </c>
      <c r="F821">
        <v>7665</v>
      </c>
      <c r="G821">
        <v>-7</v>
      </c>
      <c r="H821">
        <v>-1</v>
      </c>
      <c r="I821" s="7">
        <v>1.02291666666667</v>
      </c>
      <c r="J821">
        <v>2020</v>
      </c>
      <c r="K821" t="s">
        <v>2122</v>
      </c>
    </row>
    <row r="822" spans="1:11" x14ac:dyDescent="0.3">
      <c r="A822" s="1">
        <v>44106</v>
      </c>
      <c r="B822">
        <v>39</v>
      </c>
      <c r="C822">
        <v>65</v>
      </c>
      <c r="D822">
        <v>975</v>
      </c>
      <c r="E822">
        <v>960</v>
      </c>
      <c r="F822">
        <v>7665</v>
      </c>
      <c r="G822">
        <v>26</v>
      </c>
      <c r="H822">
        <v>1</v>
      </c>
      <c r="I822" s="7">
        <v>1.015625</v>
      </c>
      <c r="J822">
        <v>2020</v>
      </c>
      <c r="K822" t="s">
        <v>2122</v>
      </c>
    </row>
    <row r="823" spans="1:11" x14ac:dyDescent="0.3">
      <c r="A823" s="1">
        <v>44105</v>
      </c>
      <c r="B823">
        <v>15</v>
      </c>
      <c r="C823">
        <v>14</v>
      </c>
      <c r="D823">
        <v>1001</v>
      </c>
      <c r="E823">
        <v>960</v>
      </c>
      <c r="F823">
        <v>7665</v>
      </c>
      <c r="G823">
        <v>-1</v>
      </c>
      <c r="H823">
        <v>-1</v>
      </c>
      <c r="I823" s="7">
        <v>1.04270833333333</v>
      </c>
      <c r="J823">
        <v>2020</v>
      </c>
      <c r="K823" t="s">
        <v>2122</v>
      </c>
    </row>
    <row r="824" spans="1:11" x14ac:dyDescent="0.3">
      <c r="A824" s="1">
        <v>44104</v>
      </c>
      <c r="B824">
        <v>28</v>
      </c>
      <c r="C824">
        <v>27</v>
      </c>
      <c r="D824">
        <v>1000</v>
      </c>
      <c r="E824">
        <v>960</v>
      </c>
      <c r="F824">
        <v>7665</v>
      </c>
      <c r="G824">
        <v>-1</v>
      </c>
      <c r="H824">
        <v>-1</v>
      </c>
      <c r="I824" s="7">
        <v>1.0416666666666701</v>
      </c>
      <c r="J824">
        <v>2020</v>
      </c>
      <c r="K824" t="s">
        <v>2123</v>
      </c>
    </row>
    <row r="825" spans="1:11" x14ac:dyDescent="0.3">
      <c r="A825" s="1">
        <v>44103</v>
      </c>
      <c r="B825">
        <v>53</v>
      </c>
      <c r="C825">
        <v>46</v>
      </c>
      <c r="D825">
        <v>999</v>
      </c>
      <c r="E825">
        <v>960</v>
      </c>
      <c r="F825">
        <v>7665</v>
      </c>
      <c r="G825">
        <v>-7</v>
      </c>
      <c r="H825">
        <v>-1</v>
      </c>
      <c r="I825" s="7">
        <v>1.0406249999999999</v>
      </c>
      <c r="J825">
        <v>2020</v>
      </c>
      <c r="K825" t="s">
        <v>2123</v>
      </c>
    </row>
    <row r="826" spans="1:11" x14ac:dyDescent="0.3">
      <c r="A826" s="1">
        <v>44102</v>
      </c>
      <c r="B826">
        <v>85</v>
      </c>
      <c r="C826">
        <v>69</v>
      </c>
      <c r="D826">
        <v>992</v>
      </c>
      <c r="E826">
        <v>960</v>
      </c>
      <c r="F826">
        <v>7665</v>
      </c>
      <c r="G826">
        <v>-16</v>
      </c>
      <c r="H826">
        <v>-1</v>
      </c>
      <c r="I826" s="7">
        <v>1.0333333333333301</v>
      </c>
      <c r="J826">
        <v>2020</v>
      </c>
      <c r="K826" t="s">
        <v>2123</v>
      </c>
    </row>
    <row r="827" spans="1:11" x14ac:dyDescent="0.3">
      <c r="A827" s="1">
        <v>44101</v>
      </c>
      <c r="B827">
        <v>13</v>
      </c>
      <c r="C827">
        <v>9</v>
      </c>
      <c r="D827">
        <v>976</v>
      </c>
      <c r="E827">
        <v>960</v>
      </c>
      <c r="F827">
        <v>7665</v>
      </c>
      <c r="G827">
        <v>-4</v>
      </c>
      <c r="H827">
        <v>-1</v>
      </c>
      <c r="I827" s="7">
        <v>1.0166666666666699</v>
      </c>
      <c r="J827">
        <v>2020</v>
      </c>
      <c r="K827" t="s">
        <v>2123</v>
      </c>
    </row>
    <row r="828" spans="1:11" x14ac:dyDescent="0.3">
      <c r="A828" s="1">
        <v>44100</v>
      </c>
      <c r="B828">
        <v>48</v>
      </c>
      <c r="C828">
        <v>33</v>
      </c>
      <c r="D828">
        <v>972</v>
      </c>
      <c r="E828">
        <v>960</v>
      </c>
      <c r="F828">
        <v>7665</v>
      </c>
      <c r="G828">
        <v>-15</v>
      </c>
      <c r="H828">
        <v>-1</v>
      </c>
      <c r="I828" s="7">
        <v>1.0125</v>
      </c>
      <c r="J828">
        <v>2020</v>
      </c>
      <c r="K828" t="s">
        <v>2123</v>
      </c>
    </row>
    <row r="829" spans="1:11" x14ac:dyDescent="0.3">
      <c r="A829" s="1">
        <v>44099</v>
      </c>
      <c r="B829">
        <v>36</v>
      </c>
      <c r="C829">
        <v>67</v>
      </c>
      <c r="D829">
        <v>957</v>
      </c>
      <c r="E829">
        <v>960</v>
      </c>
      <c r="F829">
        <v>7665</v>
      </c>
      <c r="G829">
        <v>31</v>
      </c>
      <c r="H829">
        <v>1</v>
      </c>
      <c r="I829" s="7">
        <v>0.99687499999999996</v>
      </c>
      <c r="J829">
        <v>2020</v>
      </c>
      <c r="K829" t="s">
        <v>2123</v>
      </c>
    </row>
    <row r="830" spans="1:11" x14ac:dyDescent="0.3">
      <c r="A830" s="1">
        <v>44098</v>
      </c>
      <c r="B830">
        <v>39</v>
      </c>
      <c r="C830">
        <v>34</v>
      </c>
      <c r="D830">
        <v>988</v>
      </c>
      <c r="E830">
        <v>960</v>
      </c>
      <c r="F830">
        <v>7665</v>
      </c>
      <c r="G830">
        <v>-5</v>
      </c>
      <c r="H830">
        <v>-1</v>
      </c>
      <c r="I830" s="7">
        <v>1.0291666666666699</v>
      </c>
      <c r="J830">
        <v>2020</v>
      </c>
      <c r="K830" t="s">
        <v>2123</v>
      </c>
    </row>
    <row r="831" spans="1:11" x14ac:dyDescent="0.3">
      <c r="A831" s="1">
        <v>44097</v>
      </c>
      <c r="B831">
        <v>49</v>
      </c>
      <c r="C831">
        <v>44</v>
      </c>
      <c r="D831">
        <v>983</v>
      </c>
      <c r="E831">
        <v>960</v>
      </c>
      <c r="F831">
        <v>7665</v>
      </c>
      <c r="G831">
        <v>-5</v>
      </c>
      <c r="H831">
        <v>-1</v>
      </c>
      <c r="I831" s="7">
        <v>1.02395833333333</v>
      </c>
      <c r="J831">
        <v>2020</v>
      </c>
      <c r="K831" t="s">
        <v>2123</v>
      </c>
    </row>
    <row r="832" spans="1:11" x14ac:dyDescent="0.3">
      <c r="A832" s="1">
        <v>44096</v>
      </c>
      <c r="B832">
        <v>64</v>
      </c>
      <c r="C832">
        <v>59</v>
      </c>
      <c r="D832">
        <v>978</v>
      </c>
      <c r="E832">
        <v>960</v>
      </c>
      <c r="F832">
        <v>7665</v>
      </c>
      <c r="G832">
        <v>-5</v>
      </c>
      <c r="H832">
        <v>-1</v>
      </c>
      <c r="I832" s="7">
        <v>1.01875</v>
      </c>
      <c r="J832">
        <v>2020</v>
      </c>
      <c r="K832" t="s">
        <v>2123</v>
      </c>
    </row>
    <row r="833" spans="1:11" x14ac:dyDescent="0.3">
      <c r="A833" s="1">
        <v>44095</v>
      </c>
      <c r="B833">
        <v>97</v>
      </c>
      <c r="C833">
        <v>97</v>
      </c>
      <c r="D833">
        <v>973</v>
      </c>
      <c r="E833">
        <v>960</v>
      </c>
      <c r="F833">
        <v>7665</v>
      </c>
      <c r="G833">
        <v>0</v>
      </c>
      <c r="H833">
        <v>0</v>
      </c>
      <c r="I833" s="7">
        <v>1.0135416666666699</v>
      </c>
      <c r="J833">
        <v>2020</v>
      </c>
      <c r="K833" t="s">
        <v>2123</v>
      </c>
    </row>
    <row r="834" spans="1:11" x14ac:dyDescent="0.3">
      <c r="A834" s="1">
        <v>44094</v>
      </c>
      <c r="B834">
        <v>21</v>
      </c>
      <c r="C834">
        <v>14</v>
      </c>
      <c r="D834">
        <v>973</v>
      </c>
      <c r="E834">
        <v>960</v>
      </c>
      <c r="F834">
        <v>7665</v>
      </c>
      <c r="G834">
        <v>-7</v>
      </c>
      <c r="H834">
        <v>-1</v>
      </c>
      <c r="I834" s="7">
        <v>1.0135416666666699</v>
      </c>
      <c r="J834">
        <v>2020</v>
      </c>
      <c r="K834" t="s">
        <v>2123</v>
      </c>
    </row>
    <row r="835" spans="1:11" x14ac:dyDescent="0.3">
      <c r="A835" s="1">
        <v>44093</v>
      </c>
      <c r="B835">
        <v>46</v>
      </c>
      <c r="C835">
        <v>30</v>
      </c>
      <c r="D835">
        <v>966</v>
      </c>
      <c r="E835">
        <v>960</v>
      </c>
      <c r="F835">
        <v>7665</v>
      </c>
      <c r="G835">
        <v>-16</v>
      </c>
      <c r="H835">
        <v>-1</v>
      </c>
      <c r="I835" s="7">
        <v>1.0062500000000001</v>
      </c>
      <c r="J835">
        <v>2020</v>
      </c>
      <c r="K835" t="s">
        <v>2123</v>
      </c>
    </row>
    <row r="836" spans="1:11" x14ac:dyDescent="0.3">
      <c r="A836" s="1">
        <v>44092</v>
      </c>
      <c r="B836">
        <v>37</v>
      </c>
      <c r="C836">
        <v>62</v>
      </c>
      <c r="D836">
        <v>950</v>
      </c>
      <c r="E836">
        <v>960</v>
      </c>
      <c r="F836">
        <v>7665</v>
      </c>
      <c r="G836">
        <v>25</v>
      </c>
      <c r="H836">
        <v>1</v>
      </c>
      <c r="I836" s="7">
        <v>0.98958333333333404</v>
      </c>
      <c r="J836">
        <v>2020</v>
      </c>
      <c r="K836" t="s">
        <v>2123</v>
      </c>
    </row>
    <row r="837" spans="1:11" x14ac:dyDescent="0.3">
      <c r="A837" s="1">
        <v>44091</v>
      </c>
      <c r="B837">
        <v>21</v>
      </c>
      <c r="C837">
        <v>19</v>
      </c>
      <c r="D837">
        <v>975</v>
      </c>
      <c r="E837">
        <v>960</v>
      </c>
      <c r="F837">
        <v>7665</v>
      </c>
      <c r="G837">
        <v>-2</v>
      </c>
      <c r="H837">
        <v>-1</v>
      </c>
      <c r="I837" s="7">
        <v>1.015625</v>
      </c>
      <c r="J837">
        <v>2020</v>
      </c>
      <c r="K837" t="s">
        <v>2123</v>
      </c>
    </row>
    <row r="838" spans="1:11" x14ac:dyDescent="0.3">
      <c r="A838" s="1">
        <v>44090</v>
      </c>
      <c r="B838">
        <v>54</v>
      </c>
      <c r="C838">
        <v>48</v>
      </c>
      <c r="D838">
        <v>973</v>
      </c>
      <c r="E838">
        <v>960</v>
      </c>
      <c r="F838">
        <v>7665</v>
      </c>
      <c r="G838">
        <v>-6</v>
      </c>
      <c r="H838">
        <v>-1</v>
      </c>
      <c r="I838" s="7">
        <v>1.0135416666666699</v>
      </c>
      <c r="J838">
        <v>2020</v>
      </c>
      <c r="K838" t="s">
        <v>2123</v>
      </c>
    </row>
    <row r="839" spans="1:11" x14ac:dyDescent="0.3">
      <c r="A839" s="1">
        <v>44089</v>
      </c>
      <c r="B839">
        <v>40</v>
      </c>
      <c r="C839">
        <v>35</v>
      </c>
      <c r="D839">
        <v>967</v>
      </c>
      <c r="E839">
        <v>960</v>
      </c>
      <c r="F839">
        <v>7665</v>
      </c>
      <c r="G839">
        <v>-5</v>
      </c>
      <c r="H839">
        <v>-1</v>
      </c>
      <c r="I839" s="7">
        <v>1.00729166666667</v>
      </c>
      <c r="J839">
        <v>2020</v>
      </c>
      <c r="K839" t="s">
        <v>2123</v>
      </c>
    </row>
    <row r="840" spans="1:11" x14ac:dyDescent="0.3">
      <c r="A840" s="1">
        <v>44088</v>
      </c>
      <c r="B840">
        <v>48</v>
      </c>
      <c r="C840">
        <v>44</v>
      </c>
      <c r="D840">
        <v>962</v>
      </c>
      <c r="E840">
        <v>960</v>
      </c>
      <c r="F840">
        <v>7665</v>
      </c>
      <c r="G840">
        <v>-4</v>
      </c>
      <c r="H840">
        <v>-1</v>
      </c>
      <c r="I840" s="7">
        <v>1.0020833333333301</v>
      </c>
      <c r="J840">
        <v>2020</v>
      </c>
      <c r="K840" t="s">
        <v>2123</v>
      </c>
    </row>
    <row r="841" spans="1:11" x14ac:dyDescent="0.3">
      <c r="A841" s="1">
        <v>44087</v>
      </c>
      <c r="B841">
        <v>45</v>
      </c>
      <c r="C841">
        <v>28</v>
      </c>
      <c r="D841">
        <v>958</v>
      </c>
      <c r="E841">
        <v>960</v>
      </c>
      <c r="F841">
        <v>7665</v>
      </c>
      <c r="G841">
        <v>-17</v>
      </c>
      <c r="H841">
        <v>-1</v>
      </c>
      <c r="I841" s="7">
        <v>0.99791666666666701</v>
      </c>
      <c r="J841">
        <v>2020</v>
      </c>
      <c r="K841" t="s">
        <v>2123</v>
      </c>
    </row>
    <row r="842" spans="1:11" x14ac:dyDescent="0.3">
      <c r="A842" s="1">
        <v>44086</v>
      </c>
      <c r="B842">
        <v>21</v>
      </c>
      <c r="C842">
        <v>15</v>
      </c>
      <c r="D842">
        <v>941</v>
      </c>
      <c r="E842">
        <v>960</v>
      </c>
      <c r="F842">
        <v>7665</v>
      </c>
      <c r="G842">
        <v>-6</v>
      </c>
      <c r="H842">
        <v>-1</v>
      </c>
      <c r="I842" s="7">
        <v>0.98020833333333302</v>
      </c>
      <c r="J842">
        <v>2020</v>
      </c>
      <c r="K842" t="s">
        <v>2123</v>
      </c>
    </row>
    <row r="843" spans="1:11" x14ac:dyDescent="0.3">
      <c r="A843" s="1">
        <v>44085</v>
      </c>
      <c r="B843">
        <v>34</v>
      </c>
      <c r="C843">
        <v>61</v>
      </c>
      <c r="D843">
        <v>935</v>
      </c>
      <c r="E843">
        <v>960</v>
      </c>
      <c r="F843">
        <v>7665</v>
      </c>
      <c r="G843">
        <v>27</v>
      </c>
      <c r="H843">
        <v>1</v>
      </c>
      <c r="I843" s="7">
        <v>0.97395833333333404</v>
      </c>
      <c r="J843">
        <v>2020</v>
      </c>
      <c r="K843" t="s">
        <v>2123</v>
      </c>
    </row>
    <row r="844" spans="1:11" x14ac:dyDescent="0.3">
      <c r="A844" s="1">
        <v>44084</v>
      </c>
      <c r="B844">
        <v>15</v>
      </c>
      <c r="C844">
        <v>14</v>
      </c>
      <c r="D844">
        <v>962</v>
      </c>
      <c r="E844">
        <v>960</v>
      </c>
      <c r="F844">
        <v>7665</v>
      </c>
      <c r="G844">
        <v>-1</v>
      </c>
      <c r="H844">
        <v>-1</v>
      </c>
      <c r="I844" s="7">
        <v>1.0020833333333301</v>
      </c>
      <c r="J844">
        <v>2020</v>
      </c>
      <c r="K844" t="s">
        <v>2123</v>
      </c>
    </row>
    <row r="845" spans="1:11" x14ac:dyDescent="0.3">
      <c r="A845" s="1">
        <v>44083</v>
      </c>
      <c r="B845">
        <v>21</v>
      </c>
      <c r="C845">
        <v>20</v>
      </c>
      <c r="D845">
        <v>961</v>
      </c>
      <c r="E845">
        <v>960</v>
      </c>
      <c r="F845">
        <v>7665</v>
      </c>
      <c r="G845">
        <v>-1</v>
      </c>
      <c r="H845">
        <v>-1</v>
      </c>
      <c r="I845" s="7">
        <v>1.0010416666666699</v>
      </c>
      <c r="J845">
        <v>2020</v>
      </c>
      <c r="K845" t="s">
        <v>2123</v>
      </c>
    </row>
    <row r="846" spans="1:11" x14ac:dyDescent="0.3">
      <c r="A846" s="1">
        <v>44082</v>
      </c>
      <c r="B846">
        <v>46</v>
      </c>
      <c r="C846">
        <v>41</v>
      </c>
      <c r="D846">
        <v>960</v>
      </c>
      <c r="E846">
        <v>960</v>
      </c>
      <c r="F846">
        <v>7665</v>
      </c>
      <c r="G846">
        <v>-5</v>
      </c>
      <c r="H846">
        <v>-1</v>
      </c>
      <c r="I846" s="7">
        <v>1</v>
      </c>
      <c r="J846">
        <v>2020</v>
      </c>
      <c r="K846" t="s">
        <v>2123</v>
      </c>
    </row>
    <row r="847" spans="1:11" x14ac:dyDescent="0.3">
      <c r="A847" s="1">
        <v>44081</v>
      </c>
      <c r="B847">
        <v>31</v>
      </c>
      <c r="C847">
        <v>26</v>
      </c>
      <c r="D847">
        <v>955</v>
      </c>
      <c r="E847">
        <v>960</v>
      </c>
      <c r="F847">
        <v>7665</v>
      </c>
      <c r="G847">
        <v>-5</v>
      </c>
      <c r="H847">
        <v>-1</v>
      </c>
      <c r="I847" s="7">
        <v>0.99479166666666596</v>
      </c>
      <c r="J847">
        <v>2020</v>
      </c>
      <c r="K847" t="s">
        <v>2123</v>
      </c>
    </row>
    <row r="848" spans="1:11" x14ac:dyDescent="0.3">
      <c r="A848" s="1">
        <v>44080</v>
      </c>
      <c r="B848">
        <v>33</v>
      </c>
      <c r="C848">
        <v>25</v>
      </c>
      <c r="D848">
        <v>950</v>
      </c>
      <c r="E848">
        <v>960</v>
      </c>
      <c r="F848">
        <v>7665</v>
      </c>
      <c r="G848">
        <v>-8</v>
      </c>
      <c r="H848">
        <v>-1</v>
      </c>
      <c r="I848" s="7">
        <v>0.98958333333333404</v>
      </c>
      <c r="J848">
        <v>2020</v>
      </c>
      <c r="K848" t="s">
        <v>2123</v>
      </c>
    </row>
    <row r="849" spans="1:11" x14ac:dyDescent="0.3">
      <c r="A849" s="1">
        <v>44079</v>
      </c>
      <c r="B849">
        <v>39</v>
      </c>
      <c r="C849">
        <v>27</v>
      </c>
      <c r="D849">
        <v>942</v>
      </c>
      <c r="E849">
        <v>960</v>
      </c>
      <c r="F849">
        <v>7665</v>
      </c>
      <c r="G849">
        <v>-12</v>
      </c>
      <c r="H849">
        <v>-1</v>
      </c>
      <c r="I849" s="7">
        <v>0.98124999999999996</v>
      </c>
      <c r="J849">
        <v>2020</v>
      </c>
      <c r="K849" t="s">
        <v>2123</v>
      </c>
    </row>
    <row r="850" spans="1:11" x14ac:dyDescent="0.3">
      <c r="A850" s="1">
        <v>44078</v>
      </c>
      <c r="B850">
        <v>16</v>
      </c>
      <c r="C850">
        <v>32</v>
      </c>
      <c r="D850">
        <v>930</v>
      </c>
      <c r="E850">
        <v>960</v>
      </c>
      <c r="F850">
        <v>7665</v>
      </c>
      <c r="G850">
        <v>16</v>
      </c>
      <c r="H850">
        <v>1</v>
      </c>
      <c r="I850" s="7">
        <v>0.96875</v>
      </c>
      <c r="J850">
        <v>2020</v>
      </c>
      <c r="K850" t="s">
        <v>2123</v>
      </c>
    </row>
    <row r="851" spans="1:11" x14ac:dyDescent="0.3">
      <c r="A851" s="1">
        <v>44077</v>
      </c>
      <c r="B851">
        <v>15</v>
      </c>
      <c r="C851">
        <v>14</v>
      </c>
      <c r="D851">
        <v>946</v>
      </c>
      <c r="E851">
        <v>960</v>
      </c>
      <c r="F851">
        <v>7665</v>
      </c>
      <c r="G851">
        <v>-1</v>
      </c>
      <c r="H851">
        <v>-1</v>
      </c>
      <c r="I851" s="7">
        <v>0.98541666666666705</v>
      </c>
      <c r="J851">
        <v>2020</v>
      </c>
      <c r="K851" t="s">
        <v>2123</v>
      </c>
    </row>
    <row r="852" spans="1:11" x14ac:dyDescent="0.3">
      <c r="A852" s="1">
        <v>44076</v>
      </c>
      <c r="B852">
        <v>44</v>
      </c>
      <c r="C852">
        <v>40</v>
      </c>
      <c r="D852">
        <v>945</v>
      </c>
      <c r="E852">
        <v>960</v>
      </c>
      <c r="F852">
        <v>7665</v>
      </c>
      <c r="G852">
        <v>-4</v>
      </c>
      <c r="H852">
        <v>-1</v>
      </c>
      <c r="I852" s="7">
        <v>0.984375</v>
      </c>
      <c r="J852">
        <v>2020</v>
      </c>
      <c r="K852" t="s">
        <v>2123</v>
      </c>
    </row>
    <row r="853" spans="1:11" x14ac:dyDescent="0.3">
      <c r="A853" s="1">
        <v>44075</v>
      </c>
      <c r="B853">
        <v>61</v>
      </c>
      <c r="C853">
        <v>61</v>
      </c>
      <c r="D853">
        <v>941</v>
      </c>
      <c r="E853">
        <v>960</v>
      </c>
      <c r="F853">
        <v>7665</v>
      </c>
      <c r="G853">
        <v>0</v>
      </c>
      <c r="H853">
        <v>0</v>
      </c>
      <c r="I853" s="7">
        <v>0.98020833333333302</v>
      </c>
      <c r="J853">
        <v>2020</v>
      </c>
      <c r="K853" t="s">
        <v>2123</v>
      </c>
    </row>
    <row r="854" spans="1:11" x14ac:dyDescent="0.3">
      <c r="A854" s="1">
        <v>44074</v>
      </c>
      <c r="B854">
        <v>33</v>
      </c>
      <c r="C854">
        <v>28</v>
      </c>
      <c r="D854">
        <v>941</v>
      </c>
      <c r="E854">
        <v>960</v>
      </c>
      <c r="F854">
        <v>7665</v>
      </c>
      <c r="G854">
        <v>-5</v>
      </c>
      <c r="H854">
        <v>-1</v>
      </c>
      <c r="I854" s="7">
        <v>0.98020833333333302</v>
      </c>
      <c r="J854">
        <v>2020</v>
      </c>
      <c r="K854" t="s">
        <v>2124</v>
      </c>
    </row>
    <row r="855" spans="1:11" x14ac:dyDescent="0.3">
      <c r="A855" s="1">
        <v>44073</v>
      </c>
      <c r="B855">
        <v>21</v>
      </c>
      <c r="C855">
        <v>14</v>
      </c>
      <c r="D855">
        <v>936</v>
      </c>
      <c r="E855">
        <v>960</v>
      </c>
      <c r="F855">
        <v>7665</v>
      </c>
      <c r="G855">
        <v>-7</v>
      </c>
      <c r="H855">
        <v>-1</v>
      </c>
      <c r="I855" s="7">
        <v>0.97499999999999998</v>
      </c>
      <c r="J855">
        <v>2020</v>
      </c>
      <c r="K855" t="s">
        <v>2124</v>
      </c>
    </row>
    <row r="856" spans="1:11" x14ac:dyDescent="0.3">
      <c r="A856" s="1">
        <v>44072</v>
      </c>
      <c r="B856">
        <v>17</v>
      </c>
      <c r="C856">
        <v>13</v>
      </c>
      <c r="D856">
        <v>929</v>
      </c>
      <c r="E856">
        <v>960</v>
      </c>
      <c r="F856">
        <v>7665</v>
      </c>
      <c r="G856">
        <v>-4</v>
      </c>
      <c r="H856">
        <v>-1</v>
      </c>
      <c r="I856" s="7">
        <v>0.96770833333333295</v>
      </c>
      <c r="J856">
        <v>2020</v>
      </c>
      <c r="K856" t="s">
        <v>2124</v>
      </c>
    </row>
    <row r="857" spans="1:11" x14ac:dyDescent="0.3">
      <c r="A857" s="1">
        <v>44071</v>
      </c>
      <c r="B857">
        <v>15</v>
      </c>
      <c r="C857">
        <v>27</v>
      </c>
      <c r="D857">
        <v>925</v>
      </c>
      <c r="E857">
        <v>960</v>
      </c>
      <c r="F857">
        <v>7665</v>
      </c>
      <c r="G857">
        <v>12</v>
      </c>
      <c r="H857">
        <v>1</v>
      </c>
      <c r="I857" s="7">
        <v>0.96354166666666596</v>
      </c>
      <c r="J857">
        <v>2020</v>
      </c>
      <c r="K857" t="s">
        <v>2124</v>
      </c>
    </row>
    <row r="858" spans="1:11" x14ac:dyDescent="0.3">
      <c r="A858" s="1">
        <v>44070</v>
      </c>
      <c r="B858">
        <v>31</v>
      </c>
      <c r="C858">
        <v>27</v>
      </c>
      <c r="D858">
        <v>937</v>
      </c>
      <c r="E858">
        <v>960</v>
      </c>
      <c r="F858">
        <v>7665</v>
      </c>
      <c r="G858">
        <v>-4</v>
      </c>
      <c r="H858">
        <v>-1</v>
      </c>
      <c r="I858" s="7">
        <v>0.97604166666666703</v>
      </c>
      <c r="J858">
        <v>2020</v>
      </c>
      <c r="K858" t="s">
        <v>2124</v>
      </c>
    </row>
    <row r="859" spans="1:11" x14ac:dyDescent="0.3">
      <c r="A859" s="1">
        <v>44069</v>
      </c>
      <c r="B859">
        <v>45</v>
      </c>
      <c r="C859">
        <v>42</v>
      </c>
      <c r="D859">
        <v>933</v>
      </c>
      <c r="E859">
        <v>960</v>
      </c>
      <c r="F859">
        <v>7665</v>
      </c>
      <c r="G859">
        <v>-3</v>
      </c>
      <c r="H859">
        <v>-1</v>
      </c>
      <c r="I859" s="7">
        <v>0.97187500000000004</v>
      </c>
      <c r="J859">
        <v>2020</v>
      </c>
      <c r="K859" t="s">
        <v>2124</v>
      </c>
    </row>
    <row r="860" spans="1:11" x14ac:dyDescent="0.3">
      <c r="A860" s="1">
        <v>44068</v>
      </c>
      <c r="B860">
        <v>43</v>
      </c>
      <c r="C860">
        <v>38</v>
      </c>
      <c r="D860">
        <v>930</v>
      </c>
      <c r="E860">
        <v>960</v>
      </c>
      <c r="F860">
        <v>7665</v>
      </c>
      <c r="G860">
        <v>-5</v>
      </c>
      <c r="H860">
        <v>-1</v>
      </c>
      <c r="I860" s="7">
        <v>0.96875</v>
      </c>
      <c r="J860">
        <v>2020</v>
      </c>
      <c r="K860" t="s">
        <v>2124</v>
      </c>
    </row>
    <row r="861" spans="1:11" x14ac:dyDescent="0.3">
      <c r="A861" s="1">
        <v>44067</v>
      </c>
      <c r="B861">
        <v>87</v>
      </c>
      <c r="C861">
        <v>85</v>
      </c>
      <c r="D861">
        <v>925</v>
      </c>
      <c r="E861">
        <v>960</v>
      </c>
      <c r="F861">
        <v>7665</v>
      </c>
      <c r="G861">
        <v>-2</v>
      </c>
      <c r="H861">
        <v>-1</v>
      </c>
      <c r="I861" s="7">
        <v>0.96354166666666596</v>
      </c>
      <c r="J861">
        <v>2020</v>
      </c>
      <c r="K861" t="s">
        <v>2124</v>
      </c>
    </row>
    <row r="862" spans="1:11" x14ac:dyDescent="0.3">
      <c r="A862" s="1">
        <v>44066</v>
      </c>
      <c r="B862">
        <v>13</v>
      </c>
      <c r="C862">
        <v>10</v>
      </c>
      <c r="D862">
        <v>923</v>
      </c>
      <c r="E862">
        <v>960</v>
      </c>
      <c r="F862">
        <v>7665</v>
      </c>
      <c r="G862">
        <v>-3</v>
      </c>
      <c r="H862">
        <v>-1</v>
      </c>
      <c r="I862" s="7">
        <v>0.96145833333333297</v>
      </c>
      <c r="J862">
        <v>2020</v>
      </c>
      <c r="K862" t="s">
        <v>2124</v>
      </c>
    </row>
    <row r="863" spans="1:11" x14ac:dyDescent="0.3">
      <c r="A863" s="1">
        <v>44065</v>
      </c>
      <c r="B863">
        <v>32</v>
      </c>
      <c r="C863">
        <v>24</v>
      </c>
      <c r="D863">
        <v>920</v>
      </c>
      <c r="E863">
        <v>960</v>
      </c>
      <c r="F863">
        <v>7665</v>
      </c>
      <c r="G863">
        <v>-8</v>
      </c>
      <c r="H863">
        <v>-1</v>
      </c>
      <c r="I863" s="7">
        <v>0.95833333333333404</v>
      </c>
      <c r="J863">
        <v>2020</v>
      </c>
      <c r="K863" t="s">
        <v>2124</v>
      </c>
    </row>
    <row r="864" spans="1:11" x14ac:dyDescent="0.3">
      <c r="A864" s="1">
        <v>44064</v>
      </c>
      <c r="B864">
        <v>49</v>
      </c>
      <c r="C864">
        <v>98</v>
      </c>
      <c r="D864">
        <v>912</v>
      </c>
      <c r="E864">
        <v>960</v>
      </c>
      <c r="F864">
        <v>7665</v>
      </c>
      <c r="G864">
        <v>49</v>
      </c>
      <c r="H864">
        <v>1</v>
      </c>
      <c r="I864" s="7">
        <v>0.95</v>
      </c>
      <c r="J864">
        <v>2020</v>
      </c>
      <c r="K864" t="s">
        <v>2124</v>
      </c>
    </row>
    <row r="865" spans="1:11" x14ac:dyDescent="0.3">
      <c r="A865" s="1">
        <v>44063</v>
      </c>
      <c r="B865">
        <v>56</v>
      </c>
      <c r="C865">
        <v>56</v>
      </c>
      <c r="D865">
        <v>961</v>
      </c>
      <c r="E865">
        <v>960</v>
      </c>
      <c r="F865">
        <v>7665</v>
      </c>
      <c r="G865">
        <v>0</v>
      </c>
      <c r="H865">
        <v>0</v>
      </c>
      <c r="I865" s="7">
        <v>1.0010416666666699</v>
      </c>
      <c r="J865">
        <v>2020</v>
      </c>
      <c r="K865" t="s">
        <v>2124</v>
      </c>
    </row>
    <row r="866" spans="1:11" x14ac:dyDescent="0.3">
      <c r="A866" s="1">
        <v>44062</v>
      </c>
      <c r="B866">
        <v>38</v>
      </c>
      <c r="C866">
        <v>35</v>
      </c>
      <c r="D866">
        <v>961</v>
      </c>
      <c r="E866">
        <v>960</v>
      </c>
      <c r="F866">
        <v>7665</v>
      </c>
      <c r="G866">
        <v>-3</v>
      </c>
      <c r="H866">
        <v>-1</v>
      </c>
      <c r="I866" s="7">
        <v>1.0010416666666699</v>
      </c>
      <c r="J866">
        <v>2020</v>
      </c>
      <c r="K866" t="s">
        <v>2124</v>
      </c>
    </row>
    <row r="867" spans="1:11" x14ac:dyDescent="0.3">
      <c r="A867" s="1">
        <v>44061</v>
      </c>
      <c r="B867">
        <v>55</v>
      </c>
      <c r="C867">
        <v>53</v>
      </c>
      <c r="D867">
        <v>958</v>
      </c>
      <c r="E867">
        <v>960</v>
      </c>
      <c r="F867">
        <v>7665</v>
      </c>
      <c r="G867">
        <v>-2</v>
      </c>
      <c r="H867">
        <v>-1</v>
      </c>
      <c r="I867" s="7">
        <v>0.99791666666666701</v>
      </c>
      <c r="J867">
        <v>2020</v>
      </c>
      <c r="K867" t="s">
        <v>2124</v>
      </c>
    </row>
    <row r="868" spans="1:11" x14ac:dyDescent="0.3">
      <c r="A868" s="1">
        <v>44060</v>
      </c>
      <c r="B868">
        <v>28</v>
      </c>
      <c r="C868">
        <v>27</v>
      </c>
      <c r="D868">
        <v>956</v>
      </c>
      <c r="E868">
        <v>960</v>
      </c>
      <c r="F868">
        <v>7665</v>
      </c>
      <c r="G868">
        <v>-1</v>
      </c>
      <c r="H868">
        <v>-1</v>
      </c>
      <c r="I868" s="7">
        <v>0.99583333333333302</v>
      </c>
      <c r="J868">
        <v>2020</v>
      </c>
      <c r="K868" t="s">
        <v>2124</v>
      </c>
    </row>
    <row r="869" spans="1:11" x14ac:dyDescent="0.3">
      <c r="A869" s="1">
        <v>44059</v>
      </c>
      <c r="B869">
        <v>29</v>
      </c>
      <c r="C869">
        <v>21</v>
      </c>
      <c r="D869">
        <v>955</v>
      </c>
      <c r="E869">
        <v>960</v>
      </c>
      <c r="F869">
        <v>7665</v>
      </c>
      <c r="G869">
        <v>-8</v>
      </c>
      <c r="H869">
        <v>-1</v>
      </c>
      <c r="I869" s="7">
        <v>0.99479166666666596</v>
      </c>
      <c r="J869">
        <v>2020</v>
      </c>
      <c r="K869" t="s">
        <v>2124</v>
      </c>
    </row>
    <row r="870" spans="1:11" x14ac:dyDescent="0.3">
      <c r="A870" s="1">
        <v>44058</v>
      </c>
      <c r="B870">
        <v>41</v>
      </c>
      <c r="C870">
        <v>28</v>
      </c>
      <c r="D870">
        <v>947</v>
      </c>
      <c r="E870">
        <v>960</v>
      </c>
      <c r="F870">
        <v>7665</v>
      </c>
      <c r="G870">
        <v>-13</v>
      </c>
      <c r="H870">
        <v>-1</v>
      </c>
      <c r="I870" s="7">
        <v>0.98645833333333299</v>
      </c>
      <c r="J870">
        <v>2020</v>
      </c>
      <c r="K870" t="s">
        <v>2124</v>
      </c>
    </row>
    <row r="871" spans="1:11" x14ac:dyDescent="0.3">
      <c r="A871" s="1">
        <v>44057</v>
      </c>
      <c r="B871">
        <v>65</v>
      </c>
      <c r="C871">
        <v>111</v>
      </c>
      <c r="D871">
        <v>934</v>
      </c>
      <c r="E871">
        <v>960</v>
      </c>
      <c r="F871">
        <v>7665</v>
      </c>
      <c r="G871">
        <v>46</v>
      </c>
      <c r="H871">
        <v>1</v>
      </c>
      <c r="I871" s="7">
        <v>0.97291666666666698</v>
      </c>
      <c r="J871">
        <v>2020</v>
      </c>
      <c r="K871" t="s">
        <v>2124</v>
      </c>
    </row>
    <row r="872" spans="1:11" x14ac:dyDescent="0.3">
      <c r="A872" s="1">
        <v>44056</v>
      </c>
      <c r="B872">
        <v>58</v>
      </c>
      <c r="C872">
        <v>51</v>
      </c>
      <c r="D872">
        <v>980</v>
      </c>
      <c r="E872">
        <v>960</v>
      </c>
      <c r="F872">
        <v>7665</v>
      </c>
      <c r="G872">
        <v>-7</v>
      </c>
      <c r="H872">
        <v>-1</v>
      </c>
      <c r="I872" s="7">
        <v>1.0208333333333299</v>
      </c>
      <c r="J872">
        <v>2020</v>
      </c>
      <c r="K872" t="s">
        <v>2124</v>
      </c>
    </row>
    <row r="873" spans="1:11" x14ac:dyDescent="0.3">
      <c r="A873" s="1">
        <v>44055</v>
      </c>
      <c r="B873">
        <v>44</v>
      </c>
      <c r="C873">
        <v>43</v>
      </c>
      <c r="D873">
        <v>973</v>
      </c>
      <c r="E873">
        <v>960</v>
      </c>
      <c r="F873">
        <v>7665</v>
      </c>
      <c r="G873">
        <v>-1</v>
      </c>
      <c r="H873">
        <v>-1</v>
      </c>
      <c r="I873" s="7">
        <v>1.0135416666666699</v>
      </c>
      <c r="J873">
        <v>2020</v>
      </c>
      <c r="K873" t="s">
        <v>2124</v>
      </c>
    </row>
    <row r="874" spans="1:11" x14ac:dyDescent="0.3">
      <c r="A874" s="1">
        <v>44054</v>
      </c>
      <c r="B874">
        <v>39</v>
      </c>
      <c r="C874">
        <v>39</v>
      </c>
      <c r="D874">
        <v>972</v>
      </c>
      <c r="E874">
        <v>960</v>
      </c>
      <c r="F874">
        <v>7665</v>
      </c>
      <c r="G874">
        <v>0</v>
      </c>
      <c r="H874">
        <v>0</v>
      </c>
      <c r="I874" s="7">
        <v>1.0125</v>
      </c>
      <c r="J874">
        <v>2020</v>
      </c>
      <c r="K874" t="s">
        <v>2124</v>
      </c>
    </row>
    <row r="875" spans="1:11" x14ac:dyDescent="0.3">
      <c r="A875" s="1">
        <v>44053</v>
      </c>
      <c r="B875">
        <v>91</v>
      </c>
      <c r="C875">
        <v>79</v>
      </c>
      <c r="D875">
        <v>972</v>
      </c>
      <c r="E875">
        <v>960</v>
      </c>
      <c r="F875">
        <v>7665</v>
      </c>
      <c r="G875">
        <v>-12</v>
      </c>
      <c r="H875">
        <v>-1</v>
      </c>
      <c r="I875" s="7">
        <v>1.0125</v>
      </c>
      <c r="J875">
        <v>2020</v>
      </c>
      <c r="K875" t="s">
        <v>2124</v>
      </c>
    </row>
    <row r="876" spans="1:11" x14ac:dyDescent="0.3">
      <c r="A876" s="1">
        <v>44052</v>
      </c>
      <c r="B876">
        <v>18</v>
      </c>
      <c r="C876">
        <v>12</v>
      </c>
      <c r="D876">
        <v>960</v>
      </c>
      <c r="E876">
        <v>960</v>
      </c>
      <c r="F876">
        <v>7665</v>
      </c>
      <c r="G876">
        <v>-6</v>
      </c>
      <c r="H876">
        <v>-1</v>
      </c>
      <c r="I876" s="7">
        <v>1</v>
      </c>
      <c r="J876">
        <v>2020</v>
      </c>
      <c r="K876" t="s">
        <v>2124</v>
      </c>
    </row>
    <row r="877" spans="1:11" x14ac:dyDescent="0.3">
      <c r="A877" s="1">
        <v>44051</v>
      </c>
      <c r="B877">
        <v>27</v>
      </c>
      <c r="C877">
        <v>20</v>
      </c>
      <c r="D877">
        <v>954</v>
      </c>
      <c r="E877">
        <v>960</v>
      </c>
      <c r="F877">
        <v>7665</v>
      </c>
      <c r="G877">
        <v>-7</v>
      </c>
      <c r="H877">
        <v>-1</v>
      </c>
      <c r="I877" s="7">
        <v>0.99375000000000002</v>
      </c>
      <c r="J877">
        <v>2020</v>
      </c>
      <c r="K877" t="s">
        <v>2124</v>
      </c>
    </row>
    <row r="878" spans="1:11" x14ac:dyDescent="0.3">
      <c r="A878" s="1">
        <v>44050</v>
      </c>
      <c r="B878">
        <v>17</v>
      </c>
      <c r="C878">
        <v>34</v>
      </c>
      <c r="D878">
        <v>947</v>
      </c>
      <c r="E878">
        <v>960</v>
      </c>
      <c r="F878">
        <v>7665</v>
      </c>
      <c r="G878">
        <v>17</v>
      </c>
      <c r="H878">
        <v>1</v>
      </c>
      <c r="I878" s="7">
        <v>0.98645833333333299</v>
      </c>
      <c r="J878">
        <v>2020</v>
      </c>
      <c r="K878" t="s">
        <v>2124</v>
      </c>
    </row>
    <row r="879" spans="1:11" x14ac:dyDescent="0.3">
      <c r="A879" s="1">
        <v>44049</v>
      </c>
      <c r="B879">
        <v>57</v>
      </c>
      <c r="C879">
        <v>52</v>
      </c>
      <c r="D879">
        <v>964</v>
      </c>
      <c r="E879">
        <v>960</v>
      </c>
      <c r="F879">
        <v>7665</v>
      </c>
      <c r="G879">
        <v>-5</v>
      </c>
      <c r="H879">
        <v>-1</v>
      </c>
      <c r="I879" s="7">
        <v>1.00416666666667</v>
      </c>
      <c r="J879">
        <v>2020</v>
      </c>
      <c r="K879" t="s">
        <v>2124</v>
      </c>
    </row>
    <row r="880" spans="1:11" x14ac:dyDescent="0.3">
      <c r="A880" s="1">
        <v>44048</v>
      </c>
      <c r="B880">
        <v>16</v>
      </c>
      <c r="C880">
        <v>16</v>
      </c>
      <c r="D880">
        <v>959</v>
      </c>
      <c r="E880">
        <v>960</v>
      </c>
      <c r="F880">
        <v>7665</v>
      </c>
      <c r="G880">
        <v>0</v>
      </c>
      <c r="H880">
        <v>0</v>
      </c>
      <c r="I880" s="7">
        <v>0.99895833333333295</v>
      </c>
      <c r="J880">
        <v>2020</v>
      </c>
      <c r="K880" t="s">
        <v>2124</v>
      </c>
    </row>
    <row r="881" spans="1:11" x14ac:dyDescent="0.3">
      <c r="A881" s="1">
        <v>44047</v>
      </c>
      <c r="B881">
        <v>23</v>
      </c>
      <c r="C881">
        <v>22</v>
      </c>
      <c r="D881">
        <v>959</v>
      </c>
      <c r="E881">
        <v>960</v>
      </c>
      <c r="F881">
        <v>7665</v>
      </c>
      <c r="G881">
        <v>-1</v>
      </c>
      <c r="H881">
        <v>-1</v>
      </c>
      <c r="I881" s="7">
        <v>0.99895833333333295</v>
      </c>
      <c r="J881">
        <v>2020</v>
      </c>
      <c r="K881" t="s">
        <v>2124</v>
      </c>
    </row>
    <row r="882" spans="1:11" x14ac:dyDescent="0.3">
      <c r="A882" s="1">
        <v>44046</v>
      </c>
      <c r="B882">
        <v>97</v>
      </c>
      <c r="C882">
        <v>80</v>
      </c>
      <c r="D882">
        <v>958</v>
      </c>
      <c r="E882">
        <v>960</v>
      </c>
      <c r="F882">
        <v>7665</v>
      </c>
      <c r="G882">
        <v>-17</v>
      </c>
      <c r="H882">
        <v>-1</v>
      </c>
      <c r="I882" s="7">
        <v>0.99791666666666701</v>
      </c>
      <c r="J882">
        <v>2020</v>
      </c>
      <c r="K882" t="s">
        <v>2124</v>
      </c>
    </row>
    <row r="883" spans="1:11" x14ac:dyDescent="0.3">
      <c r="A883" s="1">
        <v>44045</v>
      </c>
      <c r="B883">
        <v>20</v>
      </c>
      <c r="C883">
        <v>14</v>
      </c>
      <c r="D883">
        <v>941</v>
      </c>
      <c r="E883">
        <v>960</v>
      </c>
      <c r="F883">
        <v>7665</v>
      </c>
      <c r="G883">
        <v>-6</v>
      </c>
      <c r="H883">
        <v>-1</v>
      </c>
      <c r="I883" s="7">
        <v>0.98020833333333302</v>
      </c>
      <c r="J883">
        <v>2020</v>
      </c>
      <c r="K883" t="s">
        <v>2124</v>
      </c>
    </row>
    <row r="884" spans="1:11" x14ac:dyDescent="0.3">
      <c r="A884" s="1">
        <v>44044</v>
      </c>
      <c r="B884">
        <v>32</v>
      </c>
      <c r="C884">
        <v>21</v>
      </c>
      <c r="D884">
        <v>935</v>
      </c>
      <c r="E884">
        <v>960</v>
      </c>
      <c r="F884">
        <v>7665</v>
      </c>
      <c r="G884">
        <v>-11</v>
      </c>
      <c r="H884">
        <v>-1</v>
      </c>
      <c r="I884" s="7">
        <v>0.97395833333333404</v>
      </c>
      <c r="J884">
        <v>2020</v>
      </c>
      <c r="K884" t="s">
        <v>2124</v>
      </c>
    </row>
    <row r="885" spans="1:11" x14ac:dyDescent="0.3">
      <c r="A885" s="1">
        <v>44043</v>
      </c>
      <c r="B885">
        <v>56</v>
      </c>
      <c r="C885">
        <v>97</v>
      </c>
      <c r="D885">
        <v>924</v>
      </c>
      <c r="E885">
        <v>960</v>
      </c>
      <c r="F885">
        <v>7665</v>
      </c>
      <c r="G885">
        <v>41</v>
      </c>
      <c r="H885">
        <v>1</v>
      </c>
      <c r="I885" s="7">
        <v>0.96250000000000002</v>
      </c>
      <c r="J885">
        <v>2020</v>
      </c>
      <c r="K885" t="s">
        <v>2125</v>
      </c>
    </row>
    <row r="886" spans="1:11" x14ac:dyDescent="0.3">
      <c r="A886" s="1">
        <v>44042</v>
      </c>
      <c r="B886">
        <v>35</v>
      </c>
      <c r="C886">
        <v>35</v>
      </c>
      <c r="D886">
        <v>965</v>
      </c>
      <c r="E886">
        <v>960</v>
      </c>
      <c r="F886">
        <v>7665</v>
      </c>
      <c r="G886">
        <v>0</v>
      </c>
      <c r="H886">
        <v>0</v>
      </c>
      <c r="I886" s="7">
        <v>1.0052083333333299</v>
      </c>
      <c r="J886">
        <v>2020</v>
      </c>
      <c r="K886" t="s">
        <v>2125</v>
      </c>
    </row>
    <row r="887" spans="1:11" x14ac:dyDescent="0.3">
      <c r="A887" s="1">
        <v>44041</v>
      </c>
      <c r="B887">
        <v>46</v>
      </c>
      <c r="C887">
        <v>40</v>
      </c>
      <c r="D887">
        <v>965</v>
      </c>
      <c r="E887">
        <v>960</v>
      </c>
      <c r="F887">
        <v>7665</v>
      </c>
      <c r="G887">
        <v>-6</v>
      </c>
      <c r="H887">
        <v>-1</v>
      </c>
      <c r="I887" s="7">
        <v>1.0052083333333299</v>
      </c>
      <c r="J887">
        <v>2020</v>
      </c>
      <c r="K887" t="s">
        <v>2125</v>
      </c>
    </row>
    <row r="888" spans="1:11" x14ac:dyDescent="0.3">
      <c r="A888" s="1">
        <v>44040</v>
      </c>
      <c r="B888">
        <v>63</v>
      </c>
      <c r="C888">
        <v>58</v>
      </c>
      <c r="D888">
        <v>959</v>
      </c>
      <c r="E888">
        <v>960</v>
      </c>
      <c r="F888">
        <v>7665</v>
      </c>
      <c r="G888">
        <v>-5</v>
      </c>
      <c r="H888">
        <v>-1</v>
      </c>
      <c r="I888" s="7">
        <v>0.99895833333333295</v>
      </c>
      <c r="J888">
        <v>2020</v>
      </c>
      <c r="K888" t="s">
        <v>2125</v>
      </c>
    </row>
    <row r="889" spans="1:11" x14ac:dyDescent="0.3">
      <c r="A889" s="1">
        <v>44039</v>
      </c>
      <c r="B889">
        <v>90</v>
      </c>
      <c r="C889">
        <v>83</v>
      </c>
      <c r="D889">
        <v>954</v>
      </c>
      <c r="E889">
        <v>960</v>
      </c>
      <c r="F889">
        <v>7665</v>
      </c>
      <c r="G889">
        <v>-7</v>
      </c>
      <c r="H889">
        <v>-1</v>
      </c>
      <c r="I889" s="7">
        <v>0.99375000000000002</v>
      </c>
      <c r="J889">
        <v>2020</v>
      </c>
      <c r="K889" t="s">
        <v>2125</v>
      </c>
    </row>
    <row r="890" spans="1:11" x14ac:dyDescent="0.3">
      <c r="A890" s="1">
        <v>44038</v>
      </c>
      <c r="B890">
        <v>42</v>
      </c>
      <c r="C890">
        <v>31</v>
      </c>
      <c r="D890">
        <v>947</v>
      </c>
      <c r="E890">
        <v>960</v>
      </c>
      <c r="F890">
        <v>7665</v>
      </c>
      <c r="G890">
        <v>-11</v>
      </c>
      <c r="H890">
        <v>-1</v>
      </c>
      <c r="I890" s="7">
        <v>0.98645833333333299</v>
      </c>
      <c r="J890">
        <v>2020</v>
      </c>
      <c r="K890" t="s">
        <v>2125</v>
      </c>
    </row>
    <row r="891" spans="1:11" x14ac:dyDescent="0.3">
      <c r="A891" s="1">
        <v>44037</v>
      </c>
      <c r="B891">
        <v>48</v>
      </c>
      <c r="C891">
        <v>35</v>
      </c>
      <c r="D891">
        <v>936</v>
      </c>
      <c r="E891">
        <v>960</v>
      </c>
      <c r="F891">
        <v>7665</v>
      </c>
      <c r="G891">
        <v>-13</v>
      </c>
      <c r="H891">
        <v>-1</v>
      </c>
      <c r="I891" s="7">
        <v>0.97499999999999998</v>
      </c>
      <c r="J891">
        <v>2020</v>
      </c>
      <c r="K891" t="s">
        <v>2125</v>
      </c>
    </row>
    <row r="892" spans="1:11" x14ac:dyDescent="0.3">
      <c r="A892" s="1">
        <v>44036</v>
      </c>
      <c r="B892">
        <v>28</v>
      </c>
      <c r="C892">
        <v>46</v>
      </c>
      <c r="D892">
        <v>923</v>
      </c>
      <c r="E892">
        <v>960</v>
      </c>
      <c r="F892">
        <v>7665</v>
      </c>
      <c r="G892">
        <v>18</v>
      </c>
      <c r="H892">
        <v>1</v>
      </c>
      <c r="I892" s="7">
        <v>0.96145833333333297</v>
      </c>
      <c r="J892">
        <v>2020</v>
      </c>
      <c r="K892" t="s">
        <v>2125</v>
      </c>
    </row>
    <row r="893" spans="1:11" x14ac:dyDescent="0.3">
      <c r="A893" s="1">
        <v>44035</v>
      </c>
      <c r="B893">
        <v>31</v>
      </c>
      <c r="C893">
        <v>27</v>
      </c>
      <c r="D893">
        <v>941</v>
      </c>
      <c r="E893">
        <v>960</v>
      </c>
      <c r="F893">
        <v>7665</v>
      </c>
      <c r="G893">
        <v>-4</v>
      </c>
      <c r="H893">
        <v>-1</v>
      </c>
      <c r="I893" s="7">
        <v>0.98020833333333302</v>
      </c>
      <c r="J893">
        <v>2020</v>
      </c>
      <c r="K893" t="s">
        <v>2125</v>
      </c>
    </row>
    <row r="894" spans="1:11" x14ac:dyDescent="0.3">
      <c r="A894" s="1">
        <v>44034</v>
      </c>
      <c r="B894">
        <v>64</v>
      </c>
      <c r="C894">
        <v>57</v>
      </c>
      <c r="D894">
        <v>937</v>
      </c>
      <c r="E894">
        <v>960</v>
      </c>
      <c r="F894">
        <v>7665</v>
      </c>
      <c r="G894">
        <v>-7</v>
      </c>
      <c r="H894">
        <v>-1</v>
      </c>
      <c r="I894" s="7">
        <v>0.97604166666666703</v>
      </c>
      <c r="J894">
        <v>2020</v>
      </c>
      <c r="K894" t="s">
        <v>2125</v>
      </c>
    </row>
    <row r="895" spans="1:11" x14ac:dyDescent="0.3">
      <c r="A895" s="1">
        <v>44033</v>
      </c>
      <c r="B895">
        <v>51</v>
      </c>
      <c r="C895">
        <v>42</v>
      </c>
      <c r="D895">
        <v>930</v>
      </c>
      <c r="E895">
        <v>960</v>
      </c>
      <c r="F895">
        <v>7665</v>
      </c>
      <c r="G895">
        <v>-9</v>
      </c>
      <c r="H895">
        <v>-1</v>
      </c>
      <c r="I895" s="7">
        <v>0.96875</v>
      </c>
      <c r="J895">
        <v>2020</v>
      </c>
      <c r="K895" t="s">
        <v>2125</v>
      </c>
    </row>
    <row r="896" spans="1:11" x14ac:dyDescent="0.3">
      <c r="A896" s="1">
        <v>44032</v>
      </c>
      <c r="B896">
        <v>70</v>
      </c>
      <c r="C896">
        <v>62</v>
      </c>
      <c r="D896">
        <v>921</v>
      </c>
      <c r="E896">
        <v>960</v>
      </c>
      <c r="F896">
        <v>7665</v>
      </c>
      <c r="G896">
        <v>-8</v>
      </c>
      <c r="H896">
        <v>-1</v>
      </c>
      <c r="I896" s="7">
        <v>0.95937499999999998</v>
      </c>
      <c r="J896">
        <v>2020</v>
      </c>
      <c r="K896" t="s">
        <v>2125</v>
      </c>
    </row>
    <row r="897" spans="1:11" x14ac:dyDescent="0.3">
      <c r="A897" s="1">
        <v>44031</v>
      </c>
      <c r="B897">
        <v>12</v>
      </c>
      <c r="C897">
        <v>9</v>
      </c>
      <c r="D897">
        <v>913</v>
      </c>
      <c r="E897">
        <v>960</v>
      </c>
      <c r="F897">
        <v>7665</v>
      </c>
      <c r="G897">
        <v>-3</v>
      </c>
      <c r="H897">
        <v>-1</v>
      </c>
      <c r="I897" s="7">
        <v>0.95104166666666701</v>
      </c>
      <c r="J897">
        <v>2020</v>
      </c>
      <c r="K897" t="s">
        <v>2125</v>
      </c>
    </row>
    <row r="898" spans="1:11" x14ac:dyDescent="0.3">
      <c r="A898" s="1">
        <v>44030</v>
      </c>
      <c r="B898">
        <v>13</v>
      </c>
      <c r="C898">
        <v>9</v>
      </c>
      <c r="D898">
        <v>910</v>
      </c>
      <c r="E898">
        <v>960</v>
      </c>
      <c r="F898">
        <v>7665</v>
      </c>
      <c r="G898">
        <v>-4</v>
      </c>
      <c r="H898">
        <v>-1</v>
      </c>
      <c r="I898" s="7">
        <v>0.94791666666666596</v>
      </c>
      <c r="J898">
        <v>2020</v>
      </c>
      <c r="K898" t="s">
        <v>2125</v>
      </c>
    </row>
    <row r="899" spans="1:11" x14ac:dyDescent="0.3">
      <c r="A899" s="1">
        <v>44029</v>
      </c>
      <c r="B899">
        <v>20</v>
      </c>
      <c r="C899">
        <v>39</v>
      </c>
      <c r="D899">
        <v>906</v>
      </c>
      <c r="E899">
        <v>960</v>
      </c>
      <c r="F899">
        <v>7665</v>
      </c>
      <c r="G899">
        <v>19</v>
      </c>
      <c r="H899">
        <v>1</v>
      </c>
      <c r="I899" s="7">
        <v>0.94374999999999998</v>
      </c>
      <c r="J899">
        <v>2020</v>
      </c>
      <c r="K899" t="s">
        <v>2125</v>
      </c>
    </row>
    <row r="900" spans="1:11" x14ac:dyDescent="0.3">
      <c r="A900" s="1">
        <v>44028</v>
      </c>
      <c r="B900">
        <v>49</v>
      </c>
      <c r="C900">
        <v>41</v>
      </c>
      <c r="D900">
        <v>925</v>
      </c>
      <c r="E900">
        <v>960</v>
      </c>
      <c r="F900">
        <v>7665</v>
      </c>
      <c r="G900">
        <v>-8</v>
      </c>
      <c r="H900">
        <v>-1</v>
      </c>
      <c r="I900" s="7">
        <v>0.96354166666666596</v>
      </c>
      <c r="J900">
        <v>2020</v>
      </c>
      <c r="K900" t="s">
        <v>2125</v>
      </c>
    </row>
    <row r="901" spans="1:11" x14ac:dyDescent="0.3">
      <c r="A901" s="1">
        <v>44027</v>
      </c>
      <c r="B901">
        <v>48</v>
      </c>
      <c r="C901">
        <v>40</v>
      </c>
      <c r="D901">
        <v>917</v>
      </c>
      <c r="E901">
        <v>960</v>
      </c>
      <c r="F901">
        <v>7665</v>
      </c>
      <c r="G901">
        <v>-8</v>
      </c>
      <c r="H901">
        <v>-1</v>
      </c>
      <c r="I901" s="7">
        <v>0.95520833333333299</v>
      </c>
      <c r="J901">
        <v>2020</v>
      </c>
      <c r="K901" t="s">
        <v>2125</v>
      </c>
    </row>
    <row r="902" spans="1:11" x14ac:dyDescent="0.3">
      <c r="A902" s="1">
        <v>44026</v>
      </c>
      <c r="B902">
        <v>52</v>
      </c>
      <c r="C902">
        <v>46</v>
      </c>
      <c r="D902">
        <v>909</v>
      </c>
      <c r="E902">
        <v>960</v>
      </c>
      <c r="F902">
        <v>7665</v>
      </c>
      <c r="G902">
        <v>-6</v>
      </c>
      <c r="H902">
        <v>-1</v>
      </c>
      <c r="I902" s="7">
        <v>0.94687500000000002</v>
      </c>
      <c r="J902">
        <v>2020</v>
      </c>
      <c r="K902" t="s">
        <v>2125</v>
      </c>
    </row>
    <row r="903" spans="1:11" x14ac:dyDescent="0.3">
      <c r="A903" s="1">
        <v>44025</v>
      </c>
      <c r="B903">
        <v>84</v>
      </c>
      <c r="C903">
        <v>71</v>
      </c>
      <c r="D903">
        <v>903</v>
      </c>
      <c r="E903">
        <v>960</v>
      </c>
      <c r="F903">
        <v>7665</v>
      </c>
      <c r="G903">
        <v>-13</v>
      </c>
      <c r="H903">
        <v>-1</v>
      </c>
      <c r="I903" s="7">
        <v>0.94062500000000004</v>
      </c>
      <c r="J903">
        <v>2020</v>
      </c>
      <c r="K903" t="s">
        <v>2125</v>
      </c>
    </row>
    <row r="904" spans="1:11" x14ac:dyDescent="0.3">
      <c r="A904" s="1">
        <v>44024</v>
      </c>
      <c r="B904">
        <v>33</v>
      </c>
      <c r="C904">
        <v>24</v>
      </c>
      <c r="D904">
        <v>890</v>
      </c>
      <c r="E904">
        <v>960</v>
      </c>
      <c r="F904">
        <v>7665</v>
      </c>
      <c r="G904">
        <v>-9</v>
      </c>
      <c r="H904">
        <v>-1</v>
      </c>
      <c r="I904" s="7">
        <v>0.92708333333333404</v>
      </c>
      <c r="J904">
        <v>2020</v>
      </c>
      <c r="K904" t="s">
        <v>2125</v>
      </c>
    </row>
    <row r="905" spans="1:11" x14ac:dyDescent="0.3">
      <c r="A905" s="1">
        <v>44023</v>
      </c>
      <c r="B905">
        <v>39</v>
      </c>
      <c r="C905">
        <v>29</v>
      </c>
      <c r="D905">
        <v>881</v>
      </c>
      <c r="E905">
        <v>960</v>
      </c>
      <c r="F905">
        <v>7665</v>
      </c>
      <c r="G905">
        <v>-10</v>
      </c>
      <c r="H905">
        <v>-1</v>
      </c>
      <c r="I905" s="7">
        <v>0.91770833333333302</v>
      </c>
      <c r="J905">
        <v>2020</v>
      </c>
      <c r="K905" t="s">
        <v>2125</v>
      </c>
    </row>
    <row r="906" spans="1:11" x14ac:dyDescent="0.3">
      <c r="A906" s="1">
        <v>44022</v>
      </c>
      <c r="B906">
        <v>55</v>
      </c>
      <c r="C906">
        <v>107</v>
      </c>
      <c r="D906">
        <v>871</v>
      </c>
      <c r="E906">
        <v>960</v>
      </c>
      <c r="F906">
        <v>7665</v>
      </c>
      <c r="G906">
        <v>52</v>
      </c>
      <c r="H906">
        <v>1</v>
      </c>
      <c r="I906" s="7">
        <v>0.90729166666666705</v>
      </c>
      <c r="J906">
        <v>2020</v>
      </c>
      <c r="K906" t="s">
        <v>2125</v>
      </c>
    </row>
    <row r="907" spans="1:11" x14ac:dyDescent="0.3">
      <c r="A907" s="1">
        <v>44021</v>
      </c>
      <c r="B907">
        <v>41</v>
      </c>
      <c r="C907">
        <v>38</v>
      </c>
      <c r="D907">
        <v>923</v>
      </c>
      <c r="E907">
        <v>960</v>
      </c>
      <c r="F907">
        <v>7665</v>
      </c>
      <c r="G907">
        <v>-3</v>
      </c>
      <c r="H907">
        <v>-1</v>
      </c>
      <c r="I907" s="7">
        <v>0.96145833333333297</v>
      </c>
      <c r="J907">
        <v>2020</v>
      </c>
      <c r="K907" t="s">
        <v>2125</v>
      </c>
    </row>
    <row r="908" spans="1:11" x14ac:dyDescent="0.3">
      <c r="A908" s="1">
        <v>44020</v>
      </c>
      <c r="B908">
        <v>65</v>
      </c>
      <c r="C908">
        <v>55</v>
      </c>
      <c r="D908">
        <v>920</v>
      </c>
      <c r="E908">
        <v>960</v>
      </c>
      <c r="F908">
        <v>7665</v>
      </c>
      <c r="G908">
        <v>-10</v>
      </c>
      <c r="H908">
        <v>-1</v>
      </c>
      <c r="I908" s="7">
        <v>0.95833333333333404</v>
      </c>
      <c r="J908">
        <v>2020</v>
      </c>
      <c r="K908" t="s">
        <v>2125</v>
      </c>
    </row>
    <row r="909" spans="1:11" x14ac:dyDescent="0.3">
      <c r="A909" s="1">
        <v>44019</v>
      </c>
      <c r="B909">
        <v>20</v>
      </c>
      <c r="C909">
        <v>18</v>
      </c>
      <c r="D909">
        <v>910</v>
      </c>
      <c r="E909">
        <v>960</v>
      </c>
      <c r="F909">
        <v>7665</v>
      </c>
      <c r="G909">
        <v>-2</v>
      </c>
      <c r="H909">
        <v>-1</v>
      </c>
      <c r="I909" s="7">
        <v>0.94791666666666596</v>
      </c>
      <c r="J909">
        <v>2020</v>
      </c>
      <c r="K909" t="s">
        <v>2125</v>
      </c>
    </row>
    <row r="910" spans="1:11" x14ac:dyDescent="0.3">
      <c r="A910" s="1">
        <v>44018</v>
      </c>
      <c r="B910">
        <v>66</v>
      </c>
      <c r="C910">
        <v>57</v>
      </c>
      <c r="D910">
        <v>908</v>
      </c>
      <c r="E910">
        <v>960</v>
      </c>
      <c r="F910">
        <v>7665</v>
      </c>
      <c r="G910">
        <v>-9</v>
      </c>
      <c r="H910">
        <v>-1</v>
      </c>
      <c r="I910" s="7">
        <v>0.94583333333333297</v>
      </c>
      <c r="J910">
        <v>2020</v>
      </c>
      <c r="K910" t="s">
        <v>2125</v>
      </c>
    </row>
    <row r="911" spans="1:11" x14ac:dyDescent="0.3">
      <c r="A911" s="1">
        <v>44017</v>
      </c>
      <c r="B911">
        <v>46</v>
      </c>
      <c r="C911">
        <v>35</v>
      </c>
      <c r="D911">
        <v>899</v>
      </c>
      <c r="E911">
        <v>960</v>
      </c>
      <c r="F911">
        <v>7665</v>
      </c>
      <c r="G911">
        <v>-11</v>
      </c>
      <c r="H911">
        <v>-1</v>
      </c>
      <c r="I911" s="7">
        <v>0.93645833333333295</v>
      </c>
      <c r="J911">
        <v>2020</v>
      </c>
      <c r="K911" t="s">
        <v>2125</v>
      </c>
    </row>
    <row r="912" spans="1:11" x14ac:dyDescent="0.3">
      <c r="A912" s="1">
        <v>44016</v>
      </c>
      <c r="B912">
        <v>30</v>
      </c>
      <c r="C912">
        <v>22</v>
      </c>
      <c r="D912">
        <v>888</v>
      </c>
      <c r="E912">
        <v>960</v>
      </c>
      <c r="F912">
        <v>7665</v>
      </c>
      <c r="G912">
        <v>-8</v>
      </c>
      <c r="H912">
        <v>-1</v>
      </c>
      <c r="I912" s="7">
        <v>0.92500000000000004</v>
      </c>
      <c r="J912">
        <v>2020</v>
      </c>
      <c r="K912" t="s">
        <v>2125</v>
      </c>
    </row>
    <row r="913" spans="1:11" x14ac:dyDescent="0.3">
      <c r="A913" s="1">
        <v>44015</v>
      </c>
      <c r="B913">
        <v>55</v>
      </c>
      <c r="C913">
        <v>102</v>
      </c>
      <c r="D913">
        <v>880</v>
      </c>
      <c r="E913">
        <v>960</v>
      </c>
      <c r="F913">
        <v>7665</v>
      </c>
      <c r="G913">
        <v>47</v>
      </c>
      <c r="H913">
        <v>1</v>
      </c>
      <c r="I913" s="7">
        <v>0.91666666666666596</v>
      </c>
      <c r="J913">
        <v>2020</v>
      </c>
      <c r="K913" t="s">
        <v>2125</v>
      </c>
    </row>
    <row r="914" spans="1:11" x14ac:dyDescent="0.3">
      <c r="A914" s="1">
        <v>44014</v>
      </c>
      <c r="B914">
        <v>46</v>
      </c>
      <c r="C914">
        <v>45</v>
      </c>
      <c r="D914">
        <v>927</v>
      </c>
      <c r="E914">
        <v>960</v>
      </c>
      <c r="F914">
        <v>7665</v>
      </c>
      <c r="G914">
        <v>-1</v>
      </c>
      <c r="H914">
        <v>-1</v>
      </c>
      <c r="I914" s="7">
        <v>0.96562499999999996</v>
      </c>
      <c r="J914">
        <v>2020</v>
      </c>
      <c r="K914" t="s">
        <v>2125</v>
      </c>
    </row>
    <row r="915" spans="1:11" x14ac:dyDescent="0.3">
      <c r="A915" s="1">
        <v>44013</v>
      </c>
      <c r="B915">
        <v>62</v>
      </c>
      <c r="C915">
        <v>59</v>
      </c>
      <c r="D915">
        <v>926</v>
      </c>
      <c r="E915">
        <v>960</v>
      </c>
      <c r="F915">
        <v>7665</v>
      </c>
      <c r="G915">
        <v>-3</v>
      </c>
      <c r="H915">
        <v>-1</v>
      </c>
      <c r="I915" s="7">
        <v>0.96458333333333302</v>
      </c>
      <c r="J915">
        <v>2020</v>
      </c>
      <c r="K915" t="s">
        <v>2125</v>
      </c>
    </row>
    <row r="916" spans="1:11" x14ac:dyDescent="0.3">
      <c r="A916" s="1">
        <v>44012</v>
      </c>
      <c r="B916">
        <v>57</v>
      </c>
      <c r="C916">
        <v>56</v>
      </c>
      <c r="D916">
        <v>923</v>
      </c>
      <c r="E916">
        <v>960</v>
      </c>
      <c r="F916">
        <v>7665</v>
      </c>
      <c r="G916">
        <v>-1</v>
      </c>
      <c r="H916">
        <v>-1</v>
      </c>
      <c r="I916" s="7">
        <v>0.96145833333333297</v>
      </c>
      <c r="J916">
        <v>2020</v>
      </c>
      <c r="K916" t="s">
        <v>2126</v>
      </c>
    </row>
    <row r="917" spans="1:11" x14ac:dyDescent="0.3">
      <c r="A917" s="1">
        <v>44011</v>
      </c>
      <c r="B917">
        <v>85</v>
      </c>
      <c r="C917">
        <v>76</v>
      </c>
      <c r="D917">
        <v>922</v>
      </c>
      <c r="E917">
        <v>960</v>
      </c>
      <c r="F917">
        <v>7665</v>
      </c>
      <c r="G917">
        <v>-9</v>
      </c>
      <c r="H917">
        <v>-1</v>
      </c>
      <c r="I917" s="7">
        <v>0.96041666666666703</v>
      </c>
      <c r="J917">
        <v>2020</v>
      </c>
      <c r="K917" t="s">
        <v>2126</v>
      </c>
    </row>
    <row r="918" spans="1:11" x14ac:dyDescent="0.3">
      <c r="A918" s="1">
        <v>44010</v>
      </c>
      <c r="B918">
        <v>48</v>
      </c>
      <c r="C918">
        <v>36</v>
      </c>
      <c r="D918">
        <v>913</v>
      </c>
      <c r="E918">
        <v>960</v>
      </c>
      <c r="F918">
        <v>7665</v>
      </c>
      <c r="G918">
        <v>-12</v>
      </c>
      <c r="H918">
        <v>-1</v>
      </c>
      <c r="I918" s="7">
        <v>0.95104166666666701</v>
      </c>
      <c r="J918">
        <v>2020</v>
      </c>
      <c r="K918" t="s">
        <v>2126</v>
      </c>
    </row>
    <row r="919" spans="1:11" x14ac:dyDescent="0.3">
      <c r="A919" s="1">
        <v>44009</v>
      </c>
      <c r="B919">
        <v>21</v>
      </c>
      <c r="C919">
        <v>15</v>
      </c>
      <c r="D919">
        <v>901</v>
      </c>
      <c r="E919">
        <v>960</v>
      </c>
      <c r="F919">
        <v>7665</v>
      </c>
      <c r="G919">
        <v>-6</v>
      </c>
      <c r="H919">
        <v>-1</v>
      </c>
      <c r="I919" s="7">
        <v>0.93854166666666705</v>
      </c>
      <c r="J919">
        <v>2020</v>
      </c>
      <c r="K919" t="s">
        <v>2126</v>
      </c>
    </row>
    <row r="920" spans="1:11" x14ac:dyDescent="0.3">
      <c r="A920" s="1">
        <v>44008</v>
      </c>
      <c r="B920">
        <v>19</v>
      </c>
      <c r="C920">
        <v>34</v>
      </c>
      <c r="D920">
        <v>895</v>
      </c>
      <c r="E920">
        <v>960</v>
      </c>
      <c r="F920">
        <v>7665</v>
      </c>
      <c r="G920">
        <v>15</v>
      </c>
      <c r="H920">
        <v>1</v>
      </c>
      <c r="I920" s="7">
        <v>0.93229166666666596</v>
      </c>
      <c r="J920">
        <v>2020</v>
      </c>
      <c r="K920" t="s">
        <v>2126</v>
      </c>
    </row>
    <row r="921" spans="1:11" x14ac:dyDescent="0.3">
      <c r="A921" s="1">
        <v>44007</v>
      </c>
      <c r="B921">
        <v>35</v>
      </c>
      <c r="C921">
        <v>29</v>
      </c>
      <c r="D921">
        <v>910</v>
      </c>
      <c r="E921">
        <v>960</v>
      </c>
      <c r="F921">
        <v>7665</v>
      </c>
      <c r="G921">
        <v>-6</v>
      </c>
      <c r="H921">
        <v>-1</v>
      </c>
      <c r="I921" s="7">
        <v>0.94791666666666596</v>
      </c>
      <c r="J921">
        <v>2020</v>
      </c>
      <c r="K921" t="s">
        <v>2126</v>
      </c>
    </row>
    <row r="922" spans="1:11" x14ac:dyDescent="0.3">
      <c r="A922" s="1">
        <v>44006</v>
      </c>
      <c r="B922">
        <v>58</v>
      </c>
      <c r="C922">
        <v>54</v>
      </c>
      <c r="D922">
        <v>904</v>
      </c>
      <c r="E922">
        <v>960</v>
      </c>
      <c r="F922">
        <v>7665</v>
      </c>
      <c r="G922">
        <v>-4</v>
      </c>
      <c r="H922">
        <v>-1</v>
      </c>
      <c r="I922" s="7">
        <v>0.94166666666666698</v>
      </c>
      <c r="J922">
        <v>2020</v>
      </c>
      <c r="K922" t="s">
        <v>2126</v>
      </c>
    </row>
    <row r="923" spans="1:11" x14ac:dyDescent="0.3">
      <c r="A923" s="1">
        <v>44005</v>
      </c>
      <c r="B923">
        <v>29</v>
      </c>
      <c r="C923">
        <v>28</v>
      </c>
      <c r="D923">
        <v>900</v>
      </c>
      <c r="E923">
        <v>960</v>
      </c>
      <c r="F923">
        <v>7665</v>
      </c>
      <c r="G923">
        <v>-1</v>
      </c>
      <c r="H923">
        <v>-1</v>
      </c>
      <c r="I923" s="7">
        <v>0.9375</v>
      </c>
      <c r="J923">
        <v>2020</v>
      </c>
      <c r="K923" t="s">
        <v>2126</v>
      </c>
    </row>
    <row r="924" spans="1:11" x14ac:dyDescent="0.3">
      <c r="A924" s="1">
        <v>44004</v>
      </c>
      <c r="B924">
        <v>87</v>
      </c>
      <c r="C924">
        <v>76</v>
      </c>
      <c r="D924">
        <v>899</v>
      </c>
      <c r="E924">
        <v>960</v>
      </c>
      <c r="F924">
        <v>7665</v>
      </c>
      <c r="G924">
        <v>-11</v>
      </c>
      <c r="H924">
        <v>-1</v>
      </c>
      <c r="I924" s="7">
        <v>0.93645833333333295</v>
      </c>
      <c r="J924">
        <v>2020</v>
      </c>
      <c r="K924" t="s">
        <v>2126</v>
      </c>
    </row>
    <row r="925" spans="1:11" x14ac:dyDescent="0.3">
      <c r="A925" s="1">
        <v>44003</v>
      </c>
      <c r="B925">
        <v>40</v>
      </c>
      <c r="C925">
        <v>25</v>
      </c>
      <c r="D925">
        <v>888</v>
      </c>
      <c r="E925">
        <v>960</v>
      </c>
      <c r="F925">
        <v>7665</v>
      </c>
      <c r="G925">
        <v>-15</v>
      </c>
      <c r="H925">
        <v>-1</v>
      </c>
      <c r="I925" s="7">
        <v>0.92500000000000004</v>
      </c>
      <c r="J925">
        <v>2020</v>
      </c>
      <c r="K925" t="s">
        <v>2126</v>
      </c>
    </row>
    <row r="926" spans="1:11" x14ac:dyDescent="0.3">
      <c r="A926" s="1">
        <v>44002</v>
      </c>
      <c r="B926">
        <v>31</v>
      </c>
      <c r="C926">
        <v>24</v>
      </c>
      <c r="D926">
        <v>873</v>
      </c>
      <c r="E926">
        <v>960</v>
      </c>
      <c r="F926">
        <v>7665</v>
      </c>
      <c r="G926">
        <v>-7</v>
      </c>
      <c r="H926">
        <v>-1</v>
      </c>
      <c r="I926" s="7">
        <v>0.90937500000000004</v>
      </c>
      <c r="J926">
        <v>2020</v>
      </c>
      <c r="K926" t="s">
        <v>2126</v>
      </c>
    </row>
    <row r="927" spans="1:11" x14ac:dyDescent="0.3">
      <c r="A927" s="1">
        <v>44001</v>
      </c>
      <c r="B927">
        <v>57</v>
      </c>
      <c r="C927">
        <v>113</v>
      </c>
      <c r="D927">
        <v>866</v>
      </c>
      <c r="E927">
        <v>960</v>
      </c>
      <c r="F927">
        <v>7665</v>
      </c>
      <c r="G927">
        <v>56</v>
      </c>
      <c r="H927">
        <v>1</v>
      </c>
      <c r="I927" s="7">
        <v>0.90208333333333302</v>
      </c>
      <c r="J927">
        <v>2020</v>
      </c>
      <c r="K927" t="s">
        <v>2126</v>
      </c>
    </row>
    <row r="928" spans="1:11" x14ac:dyDescent="0.3">
      <c r="A928" s="1">
        <v>44000</v>
      </c>
      <c r="B928">
        <v>63</v>
      </c>
      <c r="C928">
        <v>55</v>
      </c>
      <c r="D928">
        <v>922</v>
      </c>
      <c r="E928">
        <v>960</v>
      </c>
      <c r="F928">
        <v>7665</v>
      </c>
      <c r="G928">
        <v>-8</v>
      </c>
      <c r="H928">
        <v>-1</v>
      </c>
      <c r="I928" s="7">
        <v>0.96041666666666703</v>
      </c>
      <c r="J928">
        <v>2020</v>
      </c>
      <c r="K928" t="s">
        <v>2126</v>
      </c>
    </row>
    <row r="929" spans="1:11" x14ac:dyDescent="0.3">
      <c r="A929" s="1">
        <v>43999</v>
      </c>
      <c r="B929">
        <v>43</v>
      </c>
      <c r="C929">
        <v>38</v>
      </c>
      <c r="D929">
        <v>914</v>
      </c>
      <c r="E929">
        <v>960</v>
      </c>
      <c r="F929">
        <v>7665</v>
      </c>
      <c r="G929">
        <v>-5</v>
      </c>
      <c r="H929">
        <v>-1</v>
      </c>
      <c r="I929" s="7">
        <v>0.95208333333333295</v>
      </c>
      <c r="J929">
        <v>2020</v>
      </c>
      <c r="K929" t="s">
        <v>2126</v>
      </c>
    </row>
    <row r="930" spans="1:11" x14ac:dyDescent="0.3">
      <c r="A930" s="1">
        <v>43998</v>
      </c>
      <c r="B930">
        <v>28</v>
      </c>
      <c r="C930">
        <v>25</v>
      </c>
      <c r="D930">
        <v>909</v>
      </c>
      <c r="E930">
        <v>960</v>
      </c>
      <c r="F930">
        <v>7665</v>
      </c>
      <c r="G930">
        <v>-3</v>
      </c>
      <c r="H930">
        <v>-1</v>
      </c>
      <c r="I930" s="7">
        <v>0.94687500000000002</v>
      </c>
      <c r="J930">
        <v>2020</v>
      </c>
      <c r="K930" t="s">
        <v>2126</v>
      </c>
    </row>
    <row r="931" spans="1:11" x14ac:dyDescent="0.3">
      <c r="A931" s="1">
        <v>43997</v>
      </c>
      <c r="B931">
        <v>49</v>
      </c>
      <c r="C931">
        <v>45</v>
      </c>
      <c r="D931">
        <v>906</v>
      </c>
      <c r="E931">
        <v>960</v>
      </c>
      <c r="F931">
        <v>7665</v>
      </c>
      <c r="G931">
        <v>-4</v>
      </c>
      <c r="H931">
        <v>-1</v>
      </c>
      <c r="I931" s="7">
        <v>0.94374999999999998</v>
      </c>
      <c r="J931">
        <v>2020</v>
      </c>
      <c r="K931" t="s">
        <v>2126</v>
      </c>
    </row>
    <row r="932" spans="1:11" x14ac:dyDescent="0.3">
      <c r="A932" s="1">
        <v>43996</v>
      </c>
      <c r="B932">
        <v>37</v>
      </c>
      <c r="C932">
        <v>25</v>
      </c>
      <c r="D932">
        <v>902</v>
      </c>
      <c r="E932">
        <v>960</v>
      </c>
      <c r="F932">
        <v>7665</v>
      </c>
      <c r="G932">
        <v>-12</v>
      </c>
      <c r="H932">
        <v>-1</v>
      </c>
      <c r="I932" s="7">
        <v>0.93958333333333299</v>
      </c>
      <c r="J932">
        <v>2020</v>
      </c>
      <c r="K932" t="s">
        <v>2126</v>
      </c>
    </row>
    <row r="933" spans="1:11" x14ac:dyDescent="0.3">
      <c r="A933" s="1">
        <v>43995</v>
      </c>
      <c r="B933">
        <v>21</v>
      </c>
      <c r="C933">
        <v>16</v>
      </c>
      <c r="D933">
        <v>890</v>
      </c>
      <c r="E933">
        <v>960</v>
      </c>
      <c r="F933">
        <v>7665</v>
      </c>
      <c r="G933">
        <v>-5</v>
      </c>
      <c r="H933">
        <v>-1</v>
      </c>
      <c r="I933" s="7">
        <v>0.92708333333333404</v>
      </c>
      <c r="J933">
        <v>2020</v>
      </c>
      <c r="K933" t="s">
        <v>2126</v>
      </c>
    </row>
    <row r="934" spans="1:11" x14ac:dyDescent="0.3">
      <c r="A934" s="1">
        <v>43994</v>
      </c>
      <c r="B934">
        <v>64</v>
      </c>
      <c r="C934">
        <v>125</v>
      </c>
      <c r="D934">
        <v>885</v>
      </c>
      <c r="E934">
        <v>960</v>
      </c>
      <c r="F934">
        <v>7665</v>
      </c>
      <c r="G934">
        <v>61</v>
      </c>
      <c r="H934">
        <v>1</v>
      </c>
      <c r="I934" s="7">
        <v>0.921875</v>
      </c>
      <c r="J934">
        <v>2020</v>
      </c>
      <c r="K934" t="s">
        <v>2126</v>
      </c>
    </row>
    <row r="935" spans="1:11" x14ac:dyDescent="0.3">
      <c r="A935" s="1">
        <v>43993</v>
      </c>
      <c r="B935">
        <v>31</v>
      </c>
      <c r="C935">
        <v>26</v>
      </c>
      <c r="D935">
        <v>946</v>
      </c>
      <c r="E935">
        <v>960</v>
      </c>
      <c r="F935">
        <v>7665</v>
      </c>
      <c r="G935">
        <v>-5</v>
      </c>
      <c r="H935">
        <v>-1</v>
      </c>
      <c r="I935" s="7">
        <v>0.98541666666666705</v>
      </c>
      <c r="J935">
        <v>2020</v>
      </c>
      <c r="K935" t="s">
        <v>2126</v>
      </c>
    </row>
    <row r="936" spans="1:11" x14ac:dyDescent="0.3">
      <c r="A936" s="1">
        <v>43992</v>
      </c>
      <c r="B936">
        <v>37</v>
      </c>
      <c r="C936">
        <v>34</v>
      </c>
      <c r="D936">
        <v>941</v>
      </c>
      <c r="E936">
        <v>960</v>
      </c>
      <c r="F936">
        <v>7665</v>
      </c>
      <c r="G936">
        <v>-3</v>
      </c>
      <c r="H936">
        <v>-1</v>
      </c>
      <c r="I936" s="7">
        <v>0.98020833333333302</v>
      </c>
      <c r="J936">
        <v>2020</v>
      </c>
      <c r="K936" t="s">
        <v>2126</v>
      </c>
    </row>
    <row r="937" spans="1:11" x14ac:dyDescent="0.3">
      <c r="A937" s="1">
        <v>43991</v>
      </c>
      <c r="B937">
        <v>25</v>
      </c>
      <c r="C937">
        <v>24</v>
      </c>
      <c r="D937">
        <v>938</v>
      </c>
      <c r="E937">
        <v>960</v>
      </c>
      <c r="F937">
        <v>7665</v>
      </c>
      <c r="G937">
        <v>-1</v>
      </c>
      <c r="H937">
        <v>-1</v>
      </c>
      <c r="I937" s="7">
        <v>0.97708333333333297</v>
      </c>
      <c r="J937">
        <v>2020</v>
      </c>
      <c r="K937" t="s">
        <v>2126</v>
      </c>
    </row>
    <row r="938" spans="1:11" x14ac:dyDescent="0.3">
      <c r="A938" s="1">
        <v>43990</v>
      </c>
      <c r="B938">
        <v>31</v>
      </c>
      <c r="C938">
        <v>29</v>
      </c>
      <c r="D938">
        <v>937</v>
      </c>
      <c r="E938">
        <v>960</v>
      </c>
      <c r="F938">
        <v>7665</v>
      </c>
      <c r="G938">
        <v>-2</v>
      </c>
      <c r="H938">
        <v>-1</v>
      </c>
      <c r="I938" s="7">
        <v>0.97604166666666703</v>
      </c>
      <c r="J938">
        <v>2020</v>
      </c>
      <c r="K938" t="s">
        <v>2126</v>
      </c>
    </row>
    <row r="939" spans="1:11" x14ac:dyDescent="0.3">
      <c r="A939" s="1">
        <v>43989</v>
      </c>
      <c r="B939">
        <v>27</v>
      </c>
      <c r="C939">
        <v>20</v>
      </c>
      <c r="D939">
        <v>935</v>
      </c>
      <c r="E939">
        <v>960</v>
      </c>
      <c r="F939">
        <v>7665</v>
      </c>
      <c r="G939">
        <v>-7</v>
      </c>
      <c r="H939">
        <v>-1</v>
      </c>
      <c r="I939" s="7">
        <v>0.97395833333333404</v>
      </c>
      <c r="J939">
        <v>2020</v>
      </c>
      <c r="K939" t="s">
        <v>2126</v>
      </c>
    </row>
    <row r="940" spans="1:11" x14ac:dyDescent="0.3">
      <c r="A940" s="1">
        <v>43988</v>
      </c>
      <c r="B940">
        <v>24</v>
      </c>
      <c r="C940">
        <v>15</v>
      </c>
      <c r="D940">
        <v>928</v>
      </c>
      <c r="E940">
        <v>960</v>
      </c>
      <c r="F940">
        <v>7665</v>
      </c>
      <c r="G940">
        <v>-9</v>
      </c>
      <c r="H940">
        <v>-1</v>
      </c>
      <c r="I940" s="7">
        <v>0.96666666666666701</v>
      </c>
      <c r="J940">
        <v>2020</v>
      </c>
      <c r="K940" t="s">
        <v>2126</v>
      </c>
    </row>
    <row r="941" spans="1:11" x14ac:dyDescent="0.3">
      <c r="A941" s="1">
        <v>43987</v>
      </c>
      <c r="B941">
        <v>55</v>
      </c>
      <c r="C941">
        <v>92</v>
      </c>
      <c r="D941">
        <v>919</v>
      </c>
      <c r="E941">
        <v>960</v>
      </c>
      <c r="F941">
        <v>7665</v>
      </c>
      <c r="G941">
        <v>37</v>
      </c>
      <c r="H941">
        <v>1</v>
      </c>
      <c r="I941" s="7">
        <v>0.95729166666666698</v>
      </c>
      <c r="J941">
        <v>2020</v>
      </c>
      <c r="K941" t="s">
        <v>2126</v>
      </c>
    </row>
    <row r="942" spans="1:11" x14ac:dyDescent="0.3">
      <c r="A942" s="1">
        <v>43986</v>
      </c>
      <c r="B942">
        <v>47</v>
      </c>
      <c r="C942">
        <v>42</v>
      </c>
      <c r="D942">
        <v>956</v>
      </c>
      <c r="E942">
        <v>960</v>
      </c>
      <c r="F942">
        <v>7665</v>
      </c>
      <c r="G942">
        <v>-5</v>
      </c>
      <c r="H942">
        <v>-1</v>
      </c>
      <c r="I942" s="7">
        <v>0.99583333333333302</v>
      </c>
      <c r="J942">
        <v>2020</v>
      </c>
      <c r="K942" t="s">
        <v>2126</v>
      </c>
    </row>
    <row r="943" spans="1:11" x14ac:dyDescent="0.3">
      <c r="A943" s="1">
        <v>43985</v>
      </c>
      <c r="B943">
        <v>40</v>
      </c>
      <c r="C943">
        <v>33</v>
      </c>
      <c r="D943">
        <v>951</v>
      </c>
      <c r="E943">
        <v>960</v>
      </c>
      <c r="F943">
        <v>7665</v>
      </c>
      <c r="G943">
        <v>-7</v>
      </c>
      <c r="H943">
        <v>-1</v>
      </c>
      <c r="I943" s="7">
        <v>0.99062499999999998</v>
      </c>
      <c r="J943">
        <v>2020</v>
      </c>
      <c r="K943" t="s">
        <v>2126</v>
      </c>
    </row>
    <row r="944" spans="1:11" x14ac:dyDescent="0.3">
      <c r="A944" s="1">
        <v>43984</v>
      </c>
      <c r="B944">
        <v>41</v>
      </c>
      <c r="C944">
        <v>34</v>
      </c>
      <c r="D944">
        <v>944</v>
      </c>
      <c r="E944">
        <v>960</v>
      </c>
      <c r="F944">
        <v>7665</v>
      </c>
      <c r="G944">
        <v>-7</v>
      </c>
      <c r="H944">
        <v>-1</v>
      </c>
      <c r="I944" s="7">
        <v>0.98333333333333295</v>
      </c>
      <c r="J944">
        <v>2020</v>
      </c>
      <c r="K944" t="s">
        <v>2126</v>
      </c>
    </row>
    <row r="945" spans="1:11" x14ac:dyDescent="0.3">
      <c r="A945" s="1">
        <v>43983</v>
      </c>
      <c r="B945">
        <v>28</v>
      </c>
      <c r="C945">
        <v>23</v>
      </c>
      <c r="D945">
        <v>937</v>
      </c>
      <c r="E945">
        <v>960</v>
      </c>
      <c r="F945">
        <v>7665</v>
      </c>
      <c r="G945">
        <v>-5</v>
      </c>
      <c r="H945">
        <v>-1</v>
      </c>
      <c r="I945" s="7">
        <v>0.97604166666666703</v>
      </c>
      <c r="J945">
        <v>2020</v>
      </c>
      <c r="K945" t="s">
        <v>2126</v>
      </c>
    </row>
    <row r="946" spans="1:11" x14ac:dyDescent="0.3">
      <c r="A946" s="1">
        <v>43982</v>
      </c>
      <c r="B946">
        <v>34</v>
      </c>
      <c r="C946">
        <v>21</v>
      </c>
      <c r="D946">
        <v>932</v>
      </c>
      <c r="E946">
        <v>960</v>
      </c>
      <c r="F946">
        <v>7665</v>
      </c>
      <c r="G946">
        <v>-13</v>
      </c>
      <c r="H946">
        <v>-1</v>
      </c>
      <c r="I946" s="7">
        <v>0.97083333333333299</v>
      </c>
      <c r="J946">
        <v>2020</v>
      </c>
      <c r="K946" t="s">
        <v>2127</v>
      </c>
    </row>
    <row r="947" spans="1:11" x14ac:dyDescent="0.3">
      <c r="A947" s="1">
        <v>43981</v>
      </c>
      <c r="B947">
        <v>17</v>
      </c>
      <c r="C947">
        <v>12</v>
      </c>
      <c r="D947">
        <v>919</v>
      </c>
      <c r="E947">
        <v>960</v>
      </c>
      <c r="F947">
        <v>7665</v>
      </c>
      <c r="G947">
        <v>-5</v>
      </c>
      <c r="H947">
        <v>-1</v>
      </c>
      <c r="I947" s="7">
        <v>0.95729166666666698</v>
      </c>
      <c r="J947">
        <v>2020</v>
      </c>
      <c r="K947" t="s">
        <v>2127</v>
      </c>
    </row>
    <row r="948" spans="1:11" x14ac:dyDescent="0.3">
      <c r="A948" s="1">
        <v>43980</v>
      </c>
      <c r="B948">
        <v>16</v>
      </c>
      <c r="C948">
        <v>30</v>
      </c>
      <c r="D948">
        <v>914</v>
      </c>
      <c r="E948">
        <v>960</v>
      </c>
      <c r="F948">
        <v>7665</v>
      </c>
      <c r="G948">
        <v>14</v>
      </c>
      <c r="H948">
        <v>1</v>
      </c>
      <c r="I948" s="7">
        <v>0.95208333333333295</v>
      </c>
      <c r="J948">
        <v>2020</v>
      </c>
      <c r="K948" t="s">
        <v>2127</v>
      </c>
    </row>
    <row r="949" spans="1:11" x14ac:dyDescent="0.3">
      <c r="A949" s="1">
        <v>43979</v>
      </c>
      <c r="B949">
        <v>52</v>
      </c>
      <c r="C949">
        <v>45</v>
      </c>
      <c r="D949">
        <v>928</v>
      </c>
      <c r="E949">
        <v>960</v>
      </c>
      <c r="F949">
        <v>7665</v>
      </c>
      <c r="G949">
        <v>-7</v>
      </c>
      <c r="H949">
        <v>-1</v>
      </c>
      <c r="I949" s="7">
        <v>0.96666666666666701</v>
      </c>
      <c r="J949">
        <v>2020</v>
      </c>
      <c r="K949" t="s">
        <v>2127</v>
      </c>
    </row>
    <row r="950" spans="1:11" x14ac:dyDescent="0.3">
      <c r="A950" s="1">
        <v>43978</v>
      </c>
      <c r="B950">
        <v>47</v>
      </c>
      <c r="C950">
        <v>44</v>
      </c>
      <c r="D950">
        <v>921</v>
      </c>
      <c r="E950">
        <v>960</v>
      </c>
      <c r="F950">
        <v>7665</v>
      </c>
      <c r="G950">
        <v>-3</v>
      </c>
      <c r="H950">
        <v>-1</v>
      </c>
      <c r="I950" s="7">
        <v>0.95937499999999998</v>
      </c>
      <c r="J950">
        <v>2020</v>
      </c>
      <c r="K950" t="s">
        <v>2127</v>
      </c>
    </row>
    <row r="951" spans="1:11" x14ac:dyDescent="0.3">
      <c r="A951" s="1">
        <v>43977</v>
      </c>
      <c r="B951">
        <v>48</v>
      </c>
      <c r="C951">
        <v>40</v>
      </c>
      <c r="D951">
        <v>918</v>
      </c>
      <c r="E951">
        <v>960</v>
      </c>
      <c r="F951">
        <v>7665</v>
      </c>
      <c r="G951">
        <v>-8</v>
      </c>
      <c r="H951">
        <v>-1</v>
      </c>
      <c r="I951" s="7">
        <v>0.95625000000000004</v>
      </c>
      <c r="J951">
        <v>2020</v>
      </c>
      <c r="K951" t="s">
        <v>2127</v>
      </c>
    </row>
    <row r="952" spans="1:11" x14ac:dyDescent="0.3">
      <c r="A952" s="1">
        <v>43976</v>
      </c>
      <c r="B952">
        <v>91</v>
      </c>
      <c r="C952">
        <v>87</v>
      </c>
      <c r="D952">
        <v>910</v>
      </c>
      <c r="E952">
        <v>960</v>
      </c>
      <c r="F952">
        <v>7665</v>
      </c>
      <c r="G952">
        <v>-4</v>
      </c>
      <c r="H952">
        <v>-1</v>
      </c>
      <c r="I952" s="7">
        <v>0.94791666666666596</v>
      </c>
      <c r="J952">
        <v>2020</v>
      </c>
      <c r="K952" t="s">
        <v>2127</v>
      </c>
    </row>
    <row r="953" spans="1:11" x14ac:dyDescent="0.3">
      <c r="A953" s="1">
        <v>43975</v>
      </c>
      <c r="B953">
        <v>35</v>
      </c>
      <c r="C953">
        <v>22</v>
      </c>
      <c r="D953">
        <v>906</v>
      </c>
      <c r="E953">
        <v>960</v>
      </c>
      <c r="F953">
        <v>7665</v>
      </c>
      <c r="G953">
        <v>-13</v>
      </c>
      <c r="H953">
        <v>-1</v>
      </c>
      <c r="I953" s="7">
        <v>0.94374999999999998</v>
      </c>
      <c r="J953">
        <v>2020</v>
      </c>
      <c r="K953" t="s">
        <v>2127</v>
      </c>
    </row>
    <row r="954" spans="1:11" x14ac:dyDescent="0.3">
      <c r="A954" s="1">
        <v>43974</v>
      </c>
      <c r="B954">
        <v>27</v>
      </c>
      <c r="C954">
        <v>19</v>
      </c>
      <c r="D954">
        <v>893</v>
      </c>
      <c r="E954">
        <v>960</v>
      </c>
      <c r="F954">
        <v>7665</v>
      </c>
      <c r="G954">
        <v>-8</v>
      </c>
      <c r="H954">
        <v>-1</v>
      </c>
      <c r="I954" s="7">
        <v>0.93020833333333297</v>
      </c>
      <c r="J954">
        <v>2020</v>
      </c>
      <c r="K954" t="s">
        <v>2127</v>
      </c>
    </row>
    <row r="955" spans="1:11" x14ac:dyDescent="0.3">
      <c r="A955" s="1">
        <v>43973</v>
      </c>
      <c r="B955">
        <v>36</v>
      </c>
      <c r="C955">
        <v>63</v>
      </c>
      <c r="D955">
        <v>885</v>
      </c>
      <c r="E955">
        <v>960</v>
      </c>
      <c r="F955">
        <v>7665</v>
      </c>
      <c r="G955">
        <v>27</v>
      </c>
      <c r="H955">
        <v>1</v>
      </c>
      <c r="I955" s="7">
        <v>0.921875</v>
      </c>
      <c r="J955">
        <v>2020</v>
      </c>
      <c r="K955" t="s">
        <v>2127</v>
      </c>
    </row>
    <row r="956" spans="1:11" x14ac:dyDescent="0.3">
      <c r="A956" s="1">
        <v>43972</v>
      </c>
      <c r="B956">
        <v>43</v>
      </c>
      <c r="C956">
        <v>38</v>
      </c>
      <c r="D956">
        <v>912</v>
      </c>
      <c r="E956">
        <v>960</v>
      </c>
      <c r="F956">
        <v>7665</v>
      </c>
      <c r="G956">
        <v>-5</v>
      </c>
      <c r="H956">
        <v>-1</v>
      </c>
      <c r="I956" s="7">
        <v>0.95</v>
      </c>
      <c r="J956">
        <v>2020</v>
      </c>
      <c r="K956" t="s">
        <v>2127</v>
      </c>
    </row>
    <row r="957" spans="1:11" x14ac:dyDescent="0.3">
      <c r="A957" s="1">
        <v>43971</v>
      </c>
      <c r="B957">
        <v>51</v>
      </c>
      <c r="C957">
        <v>50</v>
      </c>
      <c r="D957">
        <v>907</v>
      </c>
      <c r="E957">
        <v>960</v>
      </c>
      <c r="F957">
        <v>7665</v>
      </c>
      <c r="G957">
        <v>-1</v>
      </c>
      <c r="H957">
        <v>-1</v>
      </c>
      <c r="I957" s="7">
        <v>0.94479166666666703</v>
      </c>
      <c r="J957">
        <v>2020</v>
      </c>
      <c r="K957" t="s">
        <v>2127</v>
      </c>
    </row>
    <row r="958" spans="1:11" x14ac:dyDescent="0.3">
      <c r="A958" s="1">
        <v>43970</v>
      </c>
      <c r="B958">
        <v>43</v>
      </c>
      <c r="C958">
        <v>38</v>
      </c>
      <c r="D958">
        <v>906</v>
      </c>
      <c r="E958">
        <v>960</v>
      </c>
      <c r="F958">
        <v>7665</v>
      </c>
      <c r="G958">
        <v>-5</v>
      </c>
      <c r="H958">
        <v>-1</v>
      </c>
      <c r="I958" s="7">
        <v>0.94374999999999998</v>
      </c>
      <c r="J958">
        <v>2020</v>
      </c>
      <c r="K958" t="s">
        <v>2127</v>
      </c>
    </row>
    <row r="959" spans="1:11" x14ac:dyDescent="0.3">
      <c r="A959" s="1">
        <v>43969</v>
      </c>
      <c r="B959">
        <v>27</v>
      </c>
      <c r="C959">
        <v>22</v>
      </c>
      <c r="D959">
        <v>901</v>
      </c>
      <c r="E959">
        <v>960</v>
      </c>
      <c r="F959">
        <v>7665</v>
      </c>
      <c r="G959">
        <v>-5</v>
      </c>
      <c r="H959">
        <v>-1</v>
      </c>
      <c r="I959" s="7">
        <v>0.93854166666666705</v>
      </c>
      <c r="J959">
        <v>2020</v>
      </c>
      <c r="K959" t="s">
        <v>2127</v>
      </c>
    </row>
    <row r="960" spans="1:11" x14ac:dyDescent="0.3">
      <c r="A960" s="1">
        <v>43968</v>
      </c>
      <c r="B960">
        <v>35</v>
      </c>
      <c r="C960">
        <v>26</v>
      </c>
      <c r="D960">
        <v>896</v>
      </c>
      <c r="E960">
        <v>960</v>
      </c>
      <c r="F960">
        <v>7665</v>
      </c>
      <c r="G960">
        <v>-9</v>
      </c>
      <c r="H960">
        <v>-1</v>
      </c>
      <c r="I960" s="7">
        <v>0.93333333333333302</v>
      </c>
      <c r="J960">
        <v>2020</v>
      </c>
      <c r="K960" t="s">
        <v>2127</v>
      </c>
    </row>
    <row r="961" spans="1:11" x14ac:dyDescent="0.3">
      <c r="A961" s="1">
        <v>43967</v>
      </c>
      <c r="B961">
        <v>33</v>
      </c>
      <c r="C961">
        <v>21</v>
      </c>
      <c r="D961">
        <v>887</v>
      </c>
      <c r="E961">
        <v>960</v>
      </c>
      <c r="F961">
        <v>7665</v>
      </c>
      <c r="G961">
        <v>-12</v>
      </c>
      <c r="H961">
        <v>-1</v>
      </c>
      <c r="I961" s="7">
        <v>0.92395833333333299</v>
      </c>
      <c r="J961">
        <v>2020</v>
      </c>
      <c r="K961" t="s">
        <v>2127</v>
      </c>
    </row>
    <row r="962" spans="1:11" x14ac:dyDescent="0.3">
      <c r="A962" s="1">
        <v>43966</v>
      </c>
      <c r="B962">
        <v>64</v>
      </c>
      <c r="C962">
        <v>105</v>
      </c>
      <c r="D962">
        <v>875</v>
      </c>
      <c r="E962">
        <v>960</v>
      </c>
      <c r="F962">
        <v>7665</v>
      </c>
      <c r="G962">
        <v>41</v>
      </c>
      <c r="H962">
        <v>1</v>
      </c>
      <c r="I962" s="7">
        <v>0.91145833333333404</v>
      </c>
      <c r="J962">
        <v>2020</v>
      </c>
      <c r="K962" t="s">
        <v>2127</v>
      </c>
    </row>
    <row r="963" spans="1:11" x14ac:dyDescent="0.3">
      <c r="A963" s="1">
        <v>43965</v>
      </c>
      <c r="B963">
        <v>16</v>
      </c>
      <c r="C963">
        <v>13</v>
      </c>
      <c r="D963">
        <v>916</v>
      </c>
      <c r="E963">
        <v>960</v>
      </c>
      <c r="F963">
        <v>7665</v>
      </c>
      <c r="G963">
        <v>-3</v>
      </c>
      <c r="H963">
        <v>-1</v>
      </c>
      <c r="I963" s="7">
        <v>0.95416666666666705</v>
      </c>
      <c r="J963">
        <v>2020</v>
      </c>
      <c r="K963" t="s">
        <v>2127</v>
      </c>
    </row>
    <row r="964" spans="1:11" x14ac:dyDescent="0.3">
      <c r="A964" s="1">
        <v>43964</v>
      </c>
      <c r="B964">
        <v>61</v>
      </c>
      <c r="C964">
        <v>57</v>
      </c>
      <c r="D964">
        <v>913</v>
      </c>
      <c r="E964">
        <v>960</v>
      </c>
      <c r="F964">
        <v>7665</v>
      </c>
      <c r="G964">
        <v>-4</v>
      </c>
      <c r="H964">
        <v>-1</v>
      </c>
      <c r="I964" s="7">
        <v>0.95104166666666701</v>
      </c>
      <c r="J964">
        <v>2020</v>
      </c>
      <c r="K964" t="s">
        <v>2127</v>
      </c>
    </row>
    <row r="965" spans="1:11" x14ac:dyDescent="0.3">
      <c r="A965" s="1">
        <v>43963</v>
      </c>
      <c r="B965">
        <v>25</v>
      </c>
      <c r="C965">
        <v>23</v>
      </c>
      <c r="D965">
        <v>909</v>
      </c>
      <c r="E965">
        <v>960</v>
      </c>
      <c r="F965">
        <v>7665</v>
      </c>
      <c r="G965">
        <v>-2</v>
      </c>
      <c r="H965">
        <v>-1</v>
      </c>
      <c r="I965" s="7">
        <v>0.94687500000000002</v>
      </c>
      <c r="J965">
        <v>2020</v>
      </c>
      <c r="K965" t="s">
        <v>2127</v>
      </c>
    </row>
    <row r="966" spans="1:11" x14ac:dyDescent="0.3">
      <c r="A966" s="1">
        <v>43962</v>
      </c>
      <c r="B966">
        <v>60</v>
      </c>
      <c r="C966">
        <v>52</v>
      </c>
      <c r="D966">
        <v>907</v>
      </c>
      <c r="E966">
        <v>960</v>
      </c>
      <c r="F966">
        <v>7665</v>
      </c>
      <c r="G966">
        <v>-8</v>
      </c>
      <c r="H966">
        <v>-1</v>
      </c>
      <c r="I966" s="7">
        <v>0.94479166666666703</v>
      </c>
      <c r="J966">
        <v>2020</v>
      </c>
      <c r="K966" t="s">
        <v>2127</v>
      </c>
    </row>
    <row r="967" spans="1:11" x14ac:dyDescent="0.3">
      <c r="A967" s="1">
        <v>43961</v>
      </c>
      <c r="B967">
        <v>28</v>
      </c>
      <c r="C967">
        <v>21</v>
      </c>
      <c r="D967">
        <v>899</v>
      </c>
      <c r="E967">
        <v>960</v>
      </c>
      <c r="F967">
        <v>7665</v>
      </c>
      <c r="G967">
        <v>-7</v>
      </c>
      <c r="H967">
        <v>-1</v>
      </c>
      <c r="I967" s="7">
        <v>0.93645833333333295</v>
      </c>
      <c r="J967">
        <v>2020</v>
      </c>
      <c r="K967" t="s">
        <v>2127</v>
      </c>
    </row>
    <row r="968" spans="1:11" x14ac:dyDescent="0.3">
      <c r="A968" s="1">
        <v>43960</v>
      </c>
      <c r="B968">
        <v>31</v>
      </c>
      <c r="C968">
        <v>22</v>
      </c>
      <c r="D968">
        <v>892</v>
      </c>
      <c r="E968">
        <v>960</v>
      </c>
      <c r="F968">
        <v>7665</v>
      </c>
      <c r="G968">
        <v>-9</v>
      </c>
      <c r="H968">
        <v>-1</v>
      </c>
      <c r="I968" s="7">
        <v>0.92916666666666703</v>
      </c>
      <c r="J968">
        <v>2020</v>
      </c>
      <c r="K968" t="s">
        <v>2127</v>
      </c>
    </row>
    <row r="969" spans="1:11" x14ac:dyDescent="0.3">
      <c r="A969" s="1">
        <v>43959</v>
      </c>
      <c r="B969">
        <v>62</v>
      </c>
      <c r="C969">
        <v>102</v>
      </c>
      <c r="D969">
        <v>883</v>
      </c>
      <c r="E969">
        <v>960</v>
      </c>
      <c r="F969">
        <v>7665</v>
      </c>
      <c r="G969">
        <v>40</v>
      </c>
      <c r="H969">
        <v>1</v>
      </c>
      <c r="I969" s="7">
        <v>0.91979166666666701</v>
      </c>
      <c r="J969">
        <v>2020</v>
      </c>
      <c r="K969" t="s">
        <v>2127</v>
      </c>
    </row>
    <row r="970" spans="1:11" x14ac:dyDescent="0.3">
      <c r="A970" s="1">
        <v>43958</v>
      </c>
      <c r="B970">
        <v>59</v>
      </c>
      <c r="C970">
        <v>54</v>
      </c>
      <c r="D970">
        <v>923</v>
      </c>
      <c r="E970">
        <v>960</v>
      </c>
      <c r="F970">
        <v>7665</v>
      </c>
      <c r="G970">
        <v>-5</v>
      </c>
      <c r="H970">
        <v>-1</v>
      </c>
      <c r="I970" s="7">
        <v>0.96145833333333297</v>
      </c>
      <c r="J970">
        <v>2020</v>
      </c>
      <c r="K970" t="s">
        <v>2127</v>
      </c>
    </row>
    <row r="971" spans="1:11" x14ac:dyDescent="0.3">
      <c r="A971" s="1">
        <v>43957</v>
      </c>
      <c r="B971">
        <v>46</v>
      </c>
      <c r="C971">
        <v>46</v>
      </c>
      <c r="D971">
        <v>918</v>
      </c>
      <c r="E971">
        <v>960</v>
      </c>
      <c r="F971">
        <v>7665</v>
      </c>
      <c r="G971">
        <v>0</v>
      </c>
      <c r="H971">
        <v>0</v>
      </c>
      <c r="I971" s="7">
        <v>0.95625000000000004</v>
      </c>
      <c r="J971">
        <v>2020</v>
      </c>
      <c r="K971" t="s">
        <v>2127</v>
      </c>
    </row>
    <row r="972" spans="1:11" x14ac:dyDescent="0.3">
      <c r="A972" s="1">
        <v>43956</v>
      </c>
      <c r="B972">
        <v>22</v>
      </c>
      <c r="C972">
        <v>22</v>
      </c>
      <c r="D972">
        <v>918</v>
      </c>
      <c r="E972">
        <v>960</v>
      </c>
      <c r="F972">
        <v>7665</v>
      </c>
      <c r="G972">
        <v>0</v>
      </c>
      <c r="H972">
        <v>0</v>
      </c>
      <c r="I972" s="7">
        <v>0.95625000000000004</v>
      </c>
      <c r="J972">
        <v>2020</v>
      </c>
      <c r="K972" t="s">
        <v>2127</v>
      </c>
    </row>
    <row r="973" spans="1:11" x14ac:dyDescent="0.3">
      <c r="A973" s="1">
        <v>43955</v>
      </c>
      <c r="B973">
        <v>24</v>
      </c>
      <c r="C973">
        <v>22</v>
      </c>
      <c r="D973">
        <v>918</v>
      </c>
      <c r="E973">
        <v>960</v>
      </c>
      <c r="F973">
        <v>7665</v>
      </c>
      <c r="G973">
        <v>-2</v>
      </c>
      <c r="H973">
        <v>-1</v>
      </c>
      <c r="I973" s="7">
        <v>0.95625000000000004</v>
      </c>
      <c r="J973">
        <v>2020</v>
      </c>
      <c r="K973" t="s">
        <v>2127</v>
      </c>
    </row>
    <row r="974" spans="1:11" x14ac:dyDescent="0.3">
      <c r="A974" s="1">
        <v>43954</v>
      </c>
      <c r="B974">
        <v>33</v>
      </c>
      <c r="C974">
        <v>21</v>
      </c>
      <c r="D974">
        <v>916</v>
      </c>
      <c r="E974">
        <v>960</v>
      </c>
      <c r="F974">
        <v>7665</v>
      </c>
      <c r="G974">
        <v>-12</v>
      </c>
      <c r="H974">
        <v>-1</v>
      </c>
      <c r="I974" s="7">
        <v>0.95416666666666705</v>
      </c>
      <c r="J974">
        <v>2020</v>
      </c>
      <c r="K974" t="s">
        <v>2127</v>
      </c>
    </row>
    <row r="975" spans="1:11" x14ac:dyDescent="0.3">
      <c r="A975" s="1">
        <v>43953</v>
      </c>
      <c r="B975">
        <v>14</v>
      </c>
      <c r="C975">
        <v>10</v>
      </c>
      <c r="D975">
        <v>904</v>
      </c>
      <c r="E975">
        <v>960</v>
      </c>
      <c r="F975">
        <v>7665</v>
      </c>
      <c r="G975">
        <v>-4</v>
      </c>
      <c r="H975">
        <v>-1</v>
      </c>
      <c r="I975" s="7">
        <v>0.94166666666666698</v>
      </c>
      <c r="J975">
        <v>2020</v>
      </c>
      <c r="K975" t="s">
        <v>2127</v>
      </c>
    </row>
    <row r="976" spans="1:11" x14ac:dyDescent="0.3">
      <c r="A976" s="1">
        <v>43952</v>
      </c>
      <c r="B976">
        <v>18</v>
      </c>
      <c r="C976">
        <v>34</v>
      </c>
      <c r="D976">
        <v>900</v>
      </c>
      <c r="E976">
        <v>960</v>
      </c>
      <c r="F976">
        <v>7665</v>
      </c>
      <c r="G976">
        <v>16</v>
      </c>
      <c r="H976">
        <v>1</v>
      </c>
      <c r="I976" s="7">
        <v>0.9375</v>
      </c>
      <c r="J976">
        <v>2020</v>
      </c>
      <c r="K976" t="s">
        <v>2127</v>
      </c>
    </row>
    <row r="977" spans="1:11" x14ac:dyDescent="0.3">
      <c r="A977" s="1">
        <v>43951</v>
      </c>
      <c r="B977">
        <v>64</v>
      </c>
      <c r="C977">
        <v>56</v>
      </c>
      <c r="D977">
        <v>916</v>
      </c>
      <c r="E977">
        <v>960</v>
      </c>
      <c r="F977">
        <v>7665</v>
      </c>
      <c r="G977">
        <v>-8</v>
      </c>
      <c r="H977">
        <v>-1</v>
      </c>
      <c r="I977" s="7">
        <v>0.95416666666666705</v>
      </c>
      <c r="J977">
        <v>2020</v>
      </c>
      <c r="K977" t="s">
        <v>2128</v>
      </c>
    </row>
    <row r="978" spans="1:11" x14ac:dyDescent="0.3">
      <c r="A978" s="1">
        <v>43950</v>
      </c>
      <c r="B978">
        <v>43</v>
      </c>
      <c r="C978">
        <v>43</v>
      </c>
      <c r="D978">
        <v>908</v>
      </c>
      <c r="E978">
        <v>960</v>
      </c>
      <c r="F978">
        <v>7665</v>
      </c>
      <c r="G978">
        <v>0</v>
      </c>
      <c r="H978">
        <v>0</v>
      </c>
      <c r="I978" s="7">
        <v>0.94583333333333297</v>
      </c>
      <c r="J978">
        <v>2020</v>
      </c>
      <c r="K978" t="s">
        <v>2128</v>
      </c>
    </row>
    <row r="979" spans="1:11" x14ac:dyDescent="0.3">
      <c r="A979" s="1">
        <v>43949</v>
      </c>
      <c r="B979">
        <v>41</v>
      </c>
      <c r="C979">
        <v>39</v>
      </c>
      <c r="D979">
        <v>908</v>
      </c>
      <c r="E979">
        <v>960</v>
      </c>
      <c r="F979">
        <v>7665</v>
      </c>
      <c r="G979">
        <v>-2</v>
      </c>
      <c r="H979">
        <v>-1</v>
      </c>
      <c r="I979" s="7">
        <v>0.94583333333333297</v>
      </c>
      <c r="J979">
        <v>2020</v>
      </c>
      <c r="K979" t="s">
        <v>2128</v>
      </c>
    </row>
    <row r="980" spans="1:11" x14ac:dyDescent="0.3">
      <c r="A980" s="1">
        <v>43948</v>
      </c>
      <c r="B980">
        <v>96</v>
      </c>
      <c r="C980">
        <v>82</v>
      </c>
      <c r="D980">
        <v>906</v>
      </c>
      <c r="E980">
        <v>960</v>
      </c>
      <c r="F980">
        <v>7665</v>
      </c>
      <c r="G980">
        <v>-14</v>
      </c>
      <c r="H980">
        <v>-1</v>
      </c>
      <c r="I980" s="7">
        <v>0.94374999999999998</v>
      </c>
      <c r="J980">
        <v>2020</v>
      </c>
      <c r="K980" t="s">
        <v>2128</v>
      </c>
    </row>
    <row r="981" spans="1:11" x14ac:dyDescent="0.3">
      <c r="A981" s="1">
        <v>43947</v>
      </c>
      <c r="B981">
        <v>33</v>
      </c>
      <c r="C981">
        <v>24</v>
      </c>
      <c r="D981">
        <v>892</v>
      </c>
      <c r="E981">
        <v>960</v>
      </c>
      <c r="F981">
        <v>7665</v>
      </c>
      <c r="G981">
        <v>-9</v>
      </c>
      <c r="H981">
        <v>-1</v>
      </c>
      <c r="I981" s="7">
        <v>0.92916666666666703</v>
      </c>
      <c r="J981">
        <v>2020</v>
      </c>
      <c r="K981" t="s">
        <v>2128</v>
      </c>
    </row>
    <row r="982" spans="1:11" x14ac:dyDescent="0.3">
      <c r="A982" s="1">
        <v>43946</v>
      </c>
      <c r="B982">
        <v>27</v>
      </c>
      <c r="C982">
        <v>18</v>
      </c>
      <c r="D982">
        <v>883</v>
      </c>
      <c r="E982">
        <v>960</v>
      </c>
      <c r="F982">
        <v>7665</v>
      </c>
      <c r="G982">
        <v>-9</v>
      </c>
      <c r="H982">
        <v>-1</v>
      </c>
      <c r="I982" s="7">
        <v>0.91979166666666701</v>
      </c>
      <c r="J982">
        <v>2020</v>
      </c>
      <c r="K982" t="s">
        <v>2128</v>
      </c>
    </row>
    <row r="983" spans="1:11" x14ac:dyDescent="0.3">
      <c r="A983" s="1">
        <v>43945</v>
      </c>
      <c r="B983">
        <v>40</v>
      </c>
      <c r="C983">
        <v>75</v>
      </c>
      <c r="D983">
        <v>874</v>
      </c>
      <c r="E983">
        <v>960</v>
      </c>
      <c r="F983">
        <v>7665</v>
      </c>
      <c r="G983">
        <v>35</v>
      </c>
      <c r="H983">
        <v>1</v>
      </c>
      <c r="I983" s="7">
        <v>0.91041666666666698</v>
      </c>
      <c r="J983">
        <v>2020</v>
      </c>
      <c r="K983" t="s">
        <v>2128</v>
      </c>
    </row>
    <row r="984" spans="1:11" x14ac:dyDescent="0.3">
      <c r="A984" s="1">
        <v>43944</v>
      </c>
      <c r="B984">
        <v>38</v>
      </c>
      <c r="C984">
        <v>34</v>
      </c>
      <c r="D984">
        <v>909</v>
      </c>
      <c r="E984">
        <v>960</v>
      </c>
      <c r="F984">
        <v>7665</v>
      </c>
      <c r="G984">
        <v>-4</v>
      </c>
      <c r="H984">
        <v>-1</v>
      </c>
      <c r="I984" s="7">
        <v>0.94687500000000002</v>
      </c>
      <c r="J984">
        <v>2020</v>
      </c>
      <c r="K984" t="s">
        <v>2128</v>
      </c>
    </row>
    <row r="985" spans="1:11" x14ac:dyDescent="0.3">
      <c r="A985" s="1">
        <v>43943</v>
      </c>
      <c r="B985">
        <v>22</v>
      </c>
      <c r="C985">
        <v>21</v>
      </c>
      <c r="D985">
        <v>905</v>
      </c>
      <c r="E985">
        <v>960</v>
      </c>
      <c r="F985">
        <v>7665</v>
      </c>
      <c r="G985">
        <v>-1</v>
      </c>
      <c r="H985">
        <v>-1</v>
      </c>
      <c r="I985" s="7">
        <v>0.94270833333333404</v>
      </c>
      <c r="J985">
        <v>2020</v>
      </c>
      <c r="K985" t="s">
        <v>2128</v>
      </c>
    </row>
    <row r="986" spans="1:11" x14ac:dyDescent="0.3">
      <c r="A986" s="1">
        <v>43942</v>
      </c>
      <c r="B986">
        <v>53</v>
      </c>
      <c r="C986">
        <v>46</v>
      </c>
      <c r="D986">
        <v>904</v>
      </c>
      <c r="E986">
        <v>960</v>
      </c>
      <c r="F986">
        <v>7665</v>
      </c>
      <c r="G986">
        <v>-7</v>
      </c>
      <c r="H986">
        <v>-1</v>
      </c>
      <c r="I986" s="7">
        <v>0.94166666666666698</v>
      </c>
      <c r="J986">
        <v>2020</v>
      </c>
      <c r="K986" t="s">
        <v>2128</v>
      </c>
    </row>
    <row r="987" spans="1:11" x14ac:dyDescent="0.3">
      <c r="A987" s="1">
        <v>43941</v>
      </c>
      <c r="B987">
        <v>63</v>
      </c>
      <c r="C987">
        <v>62</v>
      </c>
      <c r="D987">
        <v>897</v>
      </c>
      <c r="E987">
        <v>960</v>
      </c>
      <c r="F987">
        <v>7665</v>
      </c>
      <c r="G987">
        <v>-1</v>
      </c>
      <c r="H987">
        <v>-1</v>
      </c>
      <c r="I987" s="7">
        <v>0.93437499999999996</v>
      </c>
      <c r="J987">
        <v>2020</v>
      </c>
      <c r="K987" t="s">
        <v>2128</v>
      </c>
    </row>
    <row r="988" spans="1:11" x14ac:dyDescent="0.3">
      <c r="A988" s="1">
        <v>43940</v>
      </c>
      <c r="B988">
        <v>24</v>
      </c>
      <c r="C988">
        <v>18</v>
      </c>
      <c r="D988">
        <v>896</v>
      </c>
      <c r="E988">
        <v>960</v>
      </c>
      <c r="F988">
        <v>7665</v>
      </c>
      <c r="G988">
        <v>-6</v>
      </c>
      <c r="H988">
        <v>-1</v>
      </c>
      <c r="I988" s="7">
        <v>0.93333333333333302</v>
      </c>
      <c r="J988">
        <v>2020</v>
      </c>
      <c r="K988" t="s">
        <v>2128</v>
      </c>
    </row>
    <row r="989" spans="1:11" x14ac:dyDescent="0.3">
      <c r="A989" s="1">
        <v>43939</v>
      </c>
      <c r="B989">
        <v>27</v>
      </c>
      <c r="C989">
        <v>18</v>
      </c>
      <c r="D989">
        <v>890</v>
      </c>
      <c r="E989">
        <v>960</v>
      </c>
      <c r="F989">
        <v>7665</v>
      </c>
      <c r="G989">
        <v>-9</v>
      </c>
      <c r="H989">
        <v>-1</v>
      </c>
      <c r="I989" s="7">
        <v>0.92708333333333404</v>
      </c>
      <c r="J989">
        <v>2020</v>
      </c>
      <c r="K989" t="s">
        <v>2128</v>
      </c>
    </row>
    <row r="990" spans="1:11" x14ac:dyDescent="0.3">
      <c r="A990" s="1">
        <v>43938</v>
      </c>
      <c r="B990">
        <v>61</v>
      </c>
      <c r="C990">
        <v>108</v>
      </c>
      <c r="D990">
        <v>881</v>
      </c>
      <c r="E990">
        <v>960</v>
      </c>
      <c r="F990">
        <v>7665</v>
      </c>
      <c r="G990">
        <v>47</v>
      </c>
      <c r="H990">
        <v>1</v>
      </c>
      <c r="I990" s="7">
        <v>0.91770833333333302</v>
      </c>
      <c r="J990">
        <v>2020</v>
      </c>
      <c r="K990" t="s">
        <v>2128</v>
      </c>
    </row>
    <row r="991" spans="1:11" x14ac:dyDescent="0.3">
      <c r="A991" s="1">
        <v>43937</v>
      </c>
      <c r="B991">
        <v>46</v>
      </c>
      <c r="C991">
        <v>40</v>
      </c>
      <c r="D991">
        <v>928</v>
      </c>
      <c r="E991">
        <v>960</v>
      </c>
      <c r="F991">
        <v>7665</v>
      </c>
      <c r="G991">
        <v>-6</v>
      </c>
      <c r="H991">
        <v>-1</v>
      </c>
      <c r="I991" s="7">
        <v>0.96666666666666701</v>
      </c>
      <c r="J991">
        <v>2020</v>
      </c>
      <c r="K991" t="s">
        <v>2128</v>
      </c>
    </row>
    <row r="992" spans="1:11" x14ac:dyDescent="0.3">
      <c r="A992" s="1">
        <v>43936</v>
      </c>
      <c r="B992">
        <v>51</v>
      </c>
      <c r="C992">
        <v>50</v>
      </c>
      <c r="D992">
        <v>922</v>
      </c>
      <c r="E992">
        <v>960</v>
      </c>
      <c r="F992">
        <v>7665</v>
      </c>
      <c r="G992">
        <v>-1</v>
      </c>
      <c r="H992">
        <v>-1</v>
      </c>
      <c r="I992" s="7">
        <v>0.96041666666666703</v>
      </c>
      <c r="J992">
        <v>2020</v>
      </c>
      <c r="K992" t="s">
        <v>2128</v>
      </c>
    </row>
    <row r="993" spans="1:11" x14ac:dyDescent="0.3">
      <c r="A993" s="1">
        <v>43935</v>
      </c>
      <c r="B993">
        <v>65</v>
      </c>
      <c r="C993">
        <v>57</v>
      </c>
      <c r="D993">
        <v>921</v>
      </c>
      <c r="E993">
        <v>960</v>
      </c>
      <c r="F993">
        <v>7665</v>
      </c>
      <c r="G993">
        <v>-8</v>
      </c>
      <c r="H993">
        <v>-1</v>
      </c>
      <c r="I993" s="7">
        <v>0.95937499999999998</v>
      </c>
      <c r="J993">
        <v>2020</v>
      </c>
      <c r="K993" t="s">
        <v>2128</v>
      </c>
    </row>
    <row r="994" spans="1:11" x14ac:dyDescent="0.3">
      <c r="A994" s="1">
        <v>43934</v>
      </c>
      <c r="B994">
        <v>69</v>
      </c>
      <c r="C994">
        <v>66</v>
      </c>
      <c r="D994">
        <v>913</v>
      </c>
      <c r="E994">
        <v>960</v>
      </c>
      <c r="F994">
        <v>7665</v>
      </c>
      <c r="G994">
        <v>-3</v>
      </c>
      <c r="H994">
        <v>-1</v>
      </c>
      <c r="I994" s="7">
        <v>0.95104166666666701</v>
      </c>
      <c r="J994">
        <v>2020</v>
      </c>
      <c r="K994" t="s">
        <v>2128</v>
      </c>
    </row>
    <row r="995" spans="1:11" x14ac:dyDescent="0.3">
      <c r="A995" s="1">
        <v>43933</v>
      </c>
      <c r="B995">
        <v>20</v>
      </c>
      <c r="C995">
        <v>13</v>
      </c>
      <c r="D995">
        <v>910</v>
      </c>
      <c r="E995">
        <v>960</v>
      </c>
      <c r="F995">
        <v>7665</v>
      </c>
      <c r="G995">
        <v>-7</v>
      </c>
      <c r="H995">
        <v>-1</v>
      </c>
      <c r="I995" s="7">
        <v>0.94791666666666596</v>
      </c>
      <c r="J995">
        <v>2020</v>
      </c>
      <c r="K995" t="s">
        <v>2128</v>
      </c>
    </row>
    <row r="996" spans="1:11" x14ac:dyDescent="0.3">
      <c r="A996" s="1">
        <v>43932</v>
      </c>
      <c r="B996">
        <v>13</v>
      </c>
      <c r="C996">
        <v>9</v>
      </c>
      <c r="D996">
        <v>903</v>
      </c>
      <c r="E996">
        <v>960</v>
      </c>
      <c r="F996">
        <v>7665</v>
      </c>
      <c r="G996">
        <v>-4</v>
      </c>
      <c r="H996">
        <v>-1</v>
      </c>
      <c r="I996" s="7">
        <v>0.94062500000000004</v>
      </c>
      <c r="J996">
        <v>2020</v>
      </c>
      <c r="K996" t="s">
        <v>2128</v>
      </c>
    </row>
    <row r="997" spans="1:11" x14ac:dyDescent="0.3">
      <c r="A997" s="1">
        <v>43931</v>
      </c>
      <c r="B997">
        <v>61</v>
      </c>
      <c r="C997">
        <v>108</v>
      </c>
      <c r="D997">
        <v>899</v>
      </c>
      <c r="E997">
        <v>960</v>
      </c>
      <c r="F997">
        <v>7665</v>
      </c>
      <c r="G997">
        <v>47</v>
      </c>
      <c r="H997">
        <v>1</v>
      </c>
      <c r="I997" s="7">
        <v>0.93645833333333295</v>
      </c>
      <c r="J997">
        <v>2020</v>
      </c>
      <c r="K997" t="s">
        <v>2128</v>
      </c>
    </row>
    <row r="998" spans="1:11" x14ac:dyDescent="0.3">
      <c r="A998" s="1">
        <v>43930</v>
      </c>
      <c r="B998">
        <v>45</v>
      </c>
      <c r="C998">
        <v>44</v>
      </c>
      <c r="D998">
        <v>946</v>
      </c>
      <c r="E998">
        <v>960</v>
      </c>
      <c r="F998">
        <v>7665</v>
      </c>
      <c r="G998">
        <v>-1</v>
      </c>
      <c r="H998">
        <v>-1</v>
      </c>
      <c r="I998" s="7">
        <v>0.98541666666666705</v>
      </c>
      <c r="J998">
        <v>2020</v>
      </c>
      <c r="K998" t="s">
        <v>2128</v>
      </c>
    </row>
    <row r="999" spans="1:11" x14ac:dyDescent="0.3">
      <c r="A999" s="1">
        <v>43929</v>
      </c>
      <c r="B999">
        <v>39</v>
      </c>
      <c r="C999">
        <v>32</v>
      </c>
      <c r="D999">
        <v>945</v>
      </c>
      <c r="E999">
        <v>960</v>
      </c>
      <c r="F999">
        <v>7665</v>
      </c>
      <c r="G999">
        <v>-7</v>
      </c>
      <c r="H999">
        <v>-1</v>
      </c>
      <c r="I999" s="7">
        <v>0.984375</v>
      </c>
      <c r="J999">
        <v>2020</v>
      </c>
      <c r="K999" t="s">
        <v>2128</v>
      </c>
    </row>
    <row r="1000" spans="1:11" x14ac:dyDescent="0.3">
      <c r="A1000" s="1">
        <v>43928</v>
      </c>
      <c r="B1000">
        <v>50</v>
      </c>
      <c r="C1000">
        <v>49</v>
      </c>
      <c r="D1000">
        <v>938</v>
      </c>
      <c r="E1000">
        <v>960</v>
      </c>
      <c r="F1000">
        <v>7665</v>
      </c>
      <c r="G1000">
        <v>-1</v>
      </c>
      <c r="H1000">
        <v>-1</v>
      </c>
      <c r="I1000" s="7">
        <v>0.97708333333333297</v>
      </c>
      <c r="J1000">
        <v>2020</v>
      </c>
      <c r="K1000" t="s">
        <v>2128</v>
      </c>
    </row>
    <row r="1001" spans="1:11" x14ac:dyDescent="0.3">
      <c r="A1001" s="1">
        <v>43927</v>
      </c>
      <c r="B1001">
        <v>27</v>
      </c>
      <c r="C1001">
        <v>27</v>
      </c>
      <c r="D1001">
        <v>937</v>
      </c>
      <c r="E1001">
        <v>960</v>
      </c>
      <c r="F1001">
        <v>7665</v>
      </c>
      <c r="G1001">
        <v>0</v>
      </c>
      <c r="H1001">
        <v>0</v>
      </c>
      <c r="I1001" s="7">
        <v>0.97604166666666703</v>
      </c>
      <c r="J1001">
        <v>2020</v>
      </c>
      <c r="K1001" t="s">
        <v>2128</v>
      </c>
    </row>
    <row r="1002" spans="1:11" x14ac:dyDescent="0.3">
      <c r="A1002" s="1">
        <v>43926</v>
      </c>
      <c r="B1002">
        <v>16</v>
      </c>
      <c r="C1002">
        <v>11</v>
      </c>
      <c r="D1002">
        <v>937</v>
      </c>
      <c r="E1002">
        <v>960</v>
      </c>
      <c r="F1002">
        <v>7665</v>
      </c>
      <c r="G1002">
        <v>-5</v>
      </c>
      <c r="H1002">
        <v>-1</v>
      </c>
      <c r="I1002" s="7">
        <v>0.97604166666666703</v>
      </c>
      <c r="J1002">
        <v>2020</v>
      </c>
      <c r="K1002" t="s">
        <v>2128</v>
      </c>
    </row>
    <row r="1003" spans="1:11" x14ac:dyDescent="0.3">
      <c r="A1003" s="1">
        <v>43925</v>
      </c>
      <c r="B1003">
        <v>44</v>
      </c>
      <c r="C1003">
        <v>32</v>
      </c>
      <c r="D1003">
        <v>932</v>
      </c>
      <c r="E1003">
        <v>960</v>
      </c>
      <c r="F1003">
        <v>7665</v>
      </c>
      <c r="G1003">
        <v>-12</v>
      </c>
      <c r="H1003">
        <v>-1</v>
      </c>
      <c r="I1003" s="7">
        <v>0.97083333333333299</v>
      </c>
      <c r="J1003">
        <v>2020</v>
      </c>
      <c r="K1003" t="s">
        <v>2128</v>
      </c>
    </row>
    <row r="1004" spans="1:11" x14ac:dyDescent="0.3">
      <c r="A1004" s="1">
        <v>43924</v>
      </c>
      <c r="B1004">
        <v>48</v>
      </c>
      <c r="C1004">
        <v>87</v>
      </c>
      <c r="D1004">
        <v>920</v>
      </c>
      <c r="E1004">
        <v>960</v>
      </c>
      <c r="F1004">
        <v>7665</v>
      </c>
      <c r="G1004">
        <v>39</v>
      </c>
      <c r="H1004">
        <v>1</v>
      </c>
      <c r="I1004" s="7">
        <v>0.95833333333333404</v>
      </c>
      <c r="J1004">
        <v>2020</v>
      </c>
      <c r="K1004" t="s">
        <v>2128</v>
      </c>
    </row>
    <row r="1005" spans="1:11" x14ac:dyDescent="0.3">
      <c r="A1005" s="1">
        <v>43923</v>
      </c>
      <c r="B1005">
        <v>48</v>
      </c>
      <c r="C1005">
        <v>48</v>
      </c>
      <c r="D1005">
        <v>959</v>
      </c>
      <c r="E1005">
        <v>960</v>
      </c>
      <c r="F1005">
        <v>7665</v>
      </c>
      <c r="G1005">
        <v>0</v>
      </c>
      <c r="H1005">
        <v>0</v>
      </c>
      <c r="I1005" s="7">
        <v>0.99895833333333295</v>
      </c>
      <c r="J1005">
        <v>2020</v>
      </c>
      <c r="K1005" t="s">
        <v>2128</v>
      </c>
    </row>
    <row r="1006" spans="1:11" x14ac:dyDescent="0.3">
      <c r="A1006" s="1">
        <v>43922</v>
      </c>
      <c r="B1006">
        <v>15</v>
      </c>
      <c r="C1006">
        <v>15</v>
      </c>
      <c r="D1006">
        <v>959</v>
      </c>
      <c r="E1006">
        <v>960</v>
      </c>
      <c r="F1006">
        <v>7665</v>
      </c>
      <c r="G1006">
        <v>0</v>
      </c>
      <c r="H1006">
        <v>0</v>
      </c>
      <c r="I1006" s="7">
        <v>0.99895833333333295</v>
      </c>
      <c r="J1006">
        <v>2020</v>
      </c>
      <c r="K1006" t="s">
        <v>2128</v>
      </c>
    </row>
    <row r="1007" spans="1:11" x14ac:dyDescent="0.3">
      <c r="A1007" s="1">
        <v>43921</v>
      </c>
      <c r="B1007">
        <v>61</v>
      </c>
      <c r="C1007">
        <v>57</v>
      </c>
      <c r="D1007">
        <v>959</v>
      </c>
      <c r="E1007">
        <v>960</v>
      </c>
      <c r="F1007">
        <v>7665</v>
      </c>
      <c r="G1007">
        <v>-4</v>
      </c>
      <c r="H1007">
        <v>-1</v>
      </c>
      <c r="I1007" s="7">
        <v>0.99895833333333295</v>
      </c>
      <c r="J1007">
        <v>2020</v>
      </c>
      <c r="K1007" t="s">
        <v>2129</v>
      </c>
    </row>
    <row r="1008" spans="1:11" x14ac:dyDescent="0.3">
      <c r="A1008" s="1">
        <v>43920</v>
      </c>
      <c r="B1008">
        <v>46</v>
      </c>
      <c r="C1008">
        <v>38</v>
      </c>
      <c r="D1008">
        <v>955</v>
      </c>
      <c r="E1008">
        <v>960</v>
      </c>
      <c r="F1008">
        <v>7665</v>
      </c>
      <c r="G1008">
        <v>-8</v>
      </c>
      <c r="H1008">
        <v>-1</v>
      </c>
      <c r="I1008" s="7">
        <v>0.99479166666666596</v>
      </c>
      <c r="J1008">
        <v>2020</v>
      </c>
      <c r="K1008" t="s">
        <v>2129</v>
      </c>
    </row>
    <row r="1009" spans="1:11" x14ac:dyDescent="0.3">
      <c r="A1009" s="1">
        <v>43919</v>
      </c>
      <c r="B1009">
        <v>26</v>
      </c>
      <c r="C1009">
        <v>19</v>
      </c>
      <c r="D1009">
        <v>947</v>
      </c>
      <c r="E1009">
        <v>960</v>
      </c>
      <c r="F1009">
        <v>7665</v>
      </c>
      <c r="G1009">
        <v>-7</v>
      </c>
      <c r="H1009">
        <v>-1</v>
      </c>
      <c r="I1009" s="7">
        <v>0.98645833333333299</v>
      </c>
      <c r="J1009">
        <v>2020</v>
      </c>
      <c r="K1009" t="s">
        <v>2129</v>
      </c>
    </row>
    <row r="1010" spans="1:11" x14ac:dyDescent="0.3">
      <c r="A1010" s="1">
        <v>43918</v>
      </c>
      <c r="B1010">
        <v>15</v>
      </c>
      <c r="C1010">
        <v>10</v>
      </c>
      <c r="D1010">
        <v>940</v>
      </c>
      <c r="E1010">
        <v>960</v>
      </c>
      <c r="F1010">
        <v>7665</v>
      </c>
      <c r="G1010">
        <v>-5</v>
      </c>
      <c r="H1010">
        <v>-1</v>
      </c>
      <c r="I1010" s="7">
        <v>0.97916666666666596</v>
      </c>
      <c r="J1010">
        <v>2020</v>
      </c>
      <c r="K1010" t="s">
        <v>2129</v>
      </c>
    </row>
    <row r="1011" spans="1:11" x14ac:dyDescent="0.3">
      <c r="A1011" s="1">
        <v>43917</v>
      </c>
      <c r="B1011">
        <v>27</v>
      </c>
      <c r="C1011">
        <v>52</v>
      </c>
      <c r="D1011">
        <v>935</v>
      </c>
      <c r="E1011">
        <v>960</v>
      </c>
      <c r="F1011">
        <v>7665</v>
      </c>
      <c r="G1011">
        <v>25</v>
      </c>
      <c r="H1011">
        <v>1</v>
      </c>
      <c r="I1011" s="7">
        <v>0.97395833333333404</v>
      </c>
      <c r="J1011">
        <v>2020</v>
      </c>
      <c r="K1011" t="s">
        <v>2129</v>
      </c>
    </row>
    <row r="1012" spans="1:11" x14ac:dyDescent="0.3">
      <c r="A1012" s="1">
        <v>43916</v>
      </c>
      <c r="B1012">
        <v>59</v>
      </c>
      <c r="C1012">
        <v>58</v>
      </c>
      <c r="D1012">
        <v>960</v>
      </c>
      <c r="E1012">
        <v>960</v>
      </c>
      <c r="F1012">
        <v>7665</v>
      </c>
      <c r="G1012">
        <v>-1</v>
      </c>
      <c r="H1012">
        <v>-1</v>
      </c>
      <c r="I1012" s="7">
        <v>1</v>
      </c>
      <c r="J1012">
        <v>2020</v>
      </c>
      <c r="K1012" t="s">
        <v>2129</v>
      </c>
    </row>
    <row r="1013" spans="1:11" x14ac:dyDescent="0.3">
      <c r="A1013" s="1">
        <v>43915</v>
      </c>
      <c r="B1013">
        <v>32</v>
      </c>
      <c r="C1013">
        <v>30</v>
      </c>
      <c r="D1013">
        <v>959</v>
      </c>
      <c r="E1013">
        <v>960</v>
      </c>
      <c r="F1013">
        <v>7665</v>
      </c>
      <c r="G1013">
        <v>-2</v>
      </c>
      <c r="H1013">
        <v>-1</v>
      </c>
      <c r="I1013" s="7">
        <v>0.99895833333333295</v>
      </c>
      <c r="J1013">
        <v>2020</v>
      </c>
      <c r="K1013" t="s">
        <v>2129</v>
      </c>
    </row>
    <row r="1014" spans="1:11" x14ac:dyDescent="0.3">
      <c r="A1014" s="1">
        <v>43914</v>
      </c>
      <c r="B1014">
        <v>23</v>
      </c>
      <c r="C1014">
        <v>20</v>
      </c>
      <c r="D1014">
        <v>957</v>
      </c>
      <c r="E1014">
        <v>960</v>
      </c>
      <c r="F1014">
        <v>7665</v>
      </c>
      <c r="G1014">
        <v>-3</v>
      </c>
      <c r="H1014">
        <v>-1</v>
      </c>
      <c r="I1014" s="7">
        <v>0.99687499999999996</v>
      </c>
      <c r="J1014">
        <v>2020</v>
      </c>
      <c r="K1014" t="s">
        <v>2129</v>
      </c>
    </row>
    <row r="1015" spans="1:11" x14ac:dyDescent="0.3">
      <c r="A1015" s="1">
        <v>43913</v>
      </c>
      <c r="B1015">
        <v>57</v>
      </c>
      <c r="C1015">
        <v>57</v>
      </c>
      <c r="D1015">
        <v>954</v>
      </c>
      <c r="E1015">
        <v>960</v>
      </c>
      <c r="F1015">
        <v>7665</v>
      </c>
      <c r="G1015">
        <v>0</v>
      </c>
      <c r="H1015">
        <v>0</v>
      </c>
      <c r="I1015" s="7">
        <v>0.99375000000000002</v>
      </c>
      <c r="J1015">
        <v>2020</v>
      </c>
      <c r="K1015" t="s">
        <v>2129</v>
      </c>
    </row>
    <row r="1016" spans="1:11" x14ac:dyDescent="0.3">
      <c r="A1016" s="1">
        <v>43912</v>
      </c>
      <c r="B1016">
        <v>12</v>
      </c>
      <c r="C1016">
        <v>8</v>
      </c>
      <c r="D1016">
        <v>954</v>
      </c>
      <c r="E1016">
        <v>960</v>
      </c>
      <c r="F1016">
        <v>7665</v>
      </c>
      <c r="G1016">
        <v>-4</v>
      </c>
      <c r="H1016">
        <v>-1</v>
      </c>
      <c r="I1016" s="7">
        <v>0.99375000000000002</v>
      </c>
      <c r="J1016">
        <v>2020</v>
      </c>
      <c r="K1016" t="s">
        <v>2129</v>
      </c>
    </row>
    <row r="1017" spans="1:11" x14ac:dyDescent="0.3">
      <c r="A1017" s="1">
        <v>43911</v>
      </c>
      <c r="B1017">
        <v>38</v>
      </c>
      <c r="C1017">
        <v>26</v>
      </c>
      <c r="D1017">
        <v>950</v>
      </c>
      <c r="E1017">
        <v>960</v>
      </c>
      <c r="F1017">
        <v>7665</v>
      </c>
      <c r="G1017">
        <v>-12</v>
      </c>
      <c r="H1017">
        <v>-1</v>
      </c>
      <c r="I1017" s="7">
        <v>0.98958333333333404</v>
      </c>
      <c r="J1017">
        <v>2020</v>
      </c>
      <c r="K1017" t="s">
        <v>2129</v>
      </c>
    </row>
    <row r="1018" spans="1:11" x14ac:dyDescent="0.3">
      <c r="A1018" s="1">
        <v>43910</v>
      </c>
      <c r="B1018">
        <v>43</v>
      </c>
      <c r="C1018">
        <v>86</v>
      </c>
      <c r="D1018">
        <v>938</v>
      </c>
      <c r="E1018">
        <v>960</v>
      </c>
      <c r="F1018">
        <v>7665</v>
      </c>
      <c r="G1018">
        <v>43</v>
      </c>
      <c r="H1018">
        <v>1</v>
      </c>
      <c r="I1018" s="7">
        <v>0.97708333333333297</v>
      </c>
      <c r="J1018">
        <v>2020</v>
      </c>
      <c r="K1018" t="s">
        <v>2129</v>
      </c>
    </row>
    <row r="1019" spans="1:11" x14ac:dyDescent="0.3">
      <c r="A1019" s="1">
        <v>43909</v>
      </c>
      <c r="B1019">
        <v>41</v>
      </c>
      <c r="C1019">
        <v>41</v>
      </c>
      <c r="D1019">
        <v>981</v>
      </c>
      <c r="E1019">
        <v>960</v>
      </c>
      <c r="F1019">
        <v>7665</v>
      </c>
      <c r="G1019">
        <v>0</v>
      </c>
      <c r="H1019">
        <v>0</v>
      </c>
      <c r="I1019" s="7">
        <v>1.0218750000000001</v>
      </c>
      <c r="J1019">
        <v>2020</v>
      </c>
      <c r="K1019" t="s">
        <v>2129</v>
      </c>
    </row>
    <row r="1020" spans="1:11" x14ac:dyDescent="0.3">
      <c r="A1020" s="1">
        <v>43908</v>
      </c>
      <c r="B1020">
        <v>36</v>
      </c>
      <c r="C1020">
        <v>35</v>
      </c>
      <c r="D1020">
        <v>981</v>
      </c>
      <c r="E1020">
        <v>960</v>
      </c>
      <c r="F1020">
        <v>7665</v>
      </c>
      <c r="G1020">
        <v>-1</v>
      </c>
      <c r="H1020">
        <v>-1</v>
      </c>
      <c r="I1020" s="7">
        <v>1.0218750000000001</v>
      </c>
      <c r="J1020">
        <v>2020</v>
      </c>
      <c r="K1020" t="s">
        <v>2129</v>
      </c>
    </row>
    <row r="1021" spans="1:11" x14ac:dyDescent="0.3">
      <c r="A1021" s="1">
        <v>43907</v>
      </c>
      <c r="B1021">
        <v>44</v>
      </c>
      <c r="C1021">
        <v>41</v>
      </c>
      <c r="D1021">
        <v>980</v>
      </c>
      <c r="E1021">
        <v>960</v>
      </c>
      <c r="F1021">
        <v>7665</v>
      </c>
      <c r="G1021">
        <v>-3</v>
      </c>
      <c r="H1021">
        <v>-1</v>
      </c>
      <c r="I1021" s="7">
        <v>1.0208333333333299</v>
      </c>
      <c r="J1021">
        <v>2020</v>
      </c>
      <c r="K1021" t="s">
        <v>2129</v>
      </c>
    </row>
    <row r="1022" spans="1:11" x14ac:dyDescent="0.3">
      <c r="A1022" s="1">
        <v>43906</v>
      </c>
      <c r="B1022">
        <v>73</v>
      </c>
      <c r="C1022">
        <v>68</v>
      </c>
      <c r="D1022">
        <v>977</v>
      </c>
      <c r="E1022">
        <v>960</v>
      </c>
      <c r="F1022">
        <v>7665</v>
      </c>
      <c r="G1022">
        <v>-5</v>
      </c>
      <c r="H1022">
        <v>-1</v>
      </c>
      <c r="I1022" s="7">
        <v>1.0177083333333301</v>
      </c>
      <c r="J1022">
        <v>2020</v>
      </c>
      <c r="K1022" t="s">
        <v>2129</v>
      </c>
    </row>
    <row r="1023" spans="1:11" x14ac:dyDescent="0.3">
      <c r="A1023" s="1">
        <v>43905</v>
      </c>
      <c r="B1023">
        <v>22</v>
      </c>
      <c r="C1023">
        <v>15</v>
      </c>
      <c r="D1023">
        <v>972</v>
      </c>
      <c r="E1023">
        <v>960</v>
      </c>
      <c r="F1023">
        <v>7665</v>
      </c>
      <c r="G1023">
        <v>-7</v>
      </c>
      <c r="H1023">
        <v>-1</v>
      </c>
      <c r="I1023" s="7">
        <v>1.0125</v>
      </c>
      <c r="J1023">
        <v>2020</v>
      </c>
      <c r="K1023" t="s">
        <v>2129</v>
      </c>
    </row>
    <row r="1024" spans="1:11" x14ac:dyDescent="0.3">
      <c r="A1024" s="1">
        <v>43904</v>
      </c>
      <c r="B1024">
        <v>15</v>
      </c>
      <c r="C1024">
        <v>10</v>
      </c>
      <c r="D1024">
        <v>965</v>
      </c>
      <c r="E1024">
        <v>960</v>
      </c>
      <c r="F1024">
        <v>7665</v>
      </c>
      <c r="G1024">
        <v>-5</v>
      </c>
      <c r="H1024">
        <v>-1</v>
      </c>
      <c r="I1024" s="7">
        <v>1.0052083333333299</v>
      </c>
      <c r="J1024">
        <v>2020</v>
      </c>
      <c r="K1024" t="s">
        <v>2129</v>
      </c>
    </row>
    <row r="1025" spans="1:11" x14ac:dyDescent="0.3">
      <c r="A1025" s="1">
        <v>43903</v>
      </c>
      <c r="B1025">
        <v>28</v>
      </c>
      <c r="C1025">
        <v>49</v>
      </c>
      <c r="D1025">
        <v>960</v>
      </c>
      <c r="E1025">
        <v>960</v>
      </c>
      <c r="F1025">
        <v>7665</v>
      </c>
      <c r="G1025">
        <v>21</v>
      </c>
      <c r="H1025">
        <v>1</v>
      </c>
      <c r="I1025" s="7">
        <v>1</v>
      </c>
      <c r="J1025">
        <v>2020</v>
      </c>
      <c r="K1025" t="s">
        <v>2129</v>
      </c>
    </row>
    <row r="1026" spans="1:11" x14ac:dyDescent="0.3">
      <c r="A1026" s="1">
        <v>43902</v>
      </c>
      <c r="B1026">
        <v>48</v>
      </c>
      <c r="C1026">
        <v>39</v>
      </c>
      <c r="D1026">
        <v>981</v>
      </c>
      <c r="E1026">
        <v>960</v>
      </c>
      <c r="F1026">
        <v>7665</v>
      </c>
      <c r="G1026">
        <v>-9</v>
      </c>
      <c r="H1026">
        <v>-1</v>
      </c>
      <c r="I1026" s="7">
        <v>1.0218750000000001</v>
      </c>
      <c r="J1026">
        <v>2020</v>
      </c>
      <c r="K1026" t="s">
        <v>2129</v>
      </c>
    </row>
    <row r="1027" spans="1:11" x14ac:dyDescent="0.3">
      <c r="A1027" s="1">
        <v>43901</v>
      </c>
      <c r="B1027">
        <v>59</v>
      </c>
      <c r="C1027">
        <v>57</v>
      </c>
      <c r="D1027">
        <v>972</v>
      </c>
      <c r="E1027">
        <v>960</v>
      </c>
      <c r="F1027">
        <v>7665</v>
      </c>
      <c r="G1027">
        <v>-2</v>
      </c>
      <c r="H1027">
        <v>-1</v>
      </c>
      <c r="I1027" s="7">
        <v>1.0125</v>
      </c>
      <c r="J1027">
        <v>2020</v>
      </c>
      <c r="K1027" t="s">
        <v>2129</v>
      </c>
    </row>
    <row r="1028" spans="1:11" x14ac:dyDescent="0.3">
      <c r="A1028" s="1">
        <v>43900</v>
      </c>
      <c r="B1028">
        <v>56</v>
      </c>
      <c r="C1028">
        <v>51</v>
      </c>
      <c r="D1028">
        <v>970</v>
      </c>
      <c r="E1028">
        <v>960</v>
      </c>
      <c r="F1028">
        <v>7665</v>
      </c>
      <c r="G1028">
        <v>-5</v>
      </c>
      <c r="H1028">
        <v>-1</v>
      </c>
      <c r="I1028" s="7">
        <v>1.0104166666666701</v>
      </c>
      <c r="J1028">
        <v>2020</v>
      </c>
      <c r="K1028" t="s">
        <v>2129</v>
      </c>
    </row>
    <row r="1029" spans="1:11" x14ac:dyDescent="0.3">
      <c r="A1029" s="1">
        <v>43899</v>
      </c>
      <c r="B1029">
        <v>79</v>
      </c>
      <c r="C1029">
        <v>72</v>
      </c>
      <c r="D1029">
        <v>965</v>
      </c>
      <c r="E1029">
        <v>960</v>
      </c>
      <c r="F1029">
        <v>7665</v>
      </c>
      <c r="G1029">
        <v>-7</v>
      </c>
      <c r="H1029">
        <v>-1</v>
      </c>
      <c r="I1029" s="7">
        <v>1.0052083333333299</v>
      </c>
      <c r="J1029">
        <v>2020</v>
      </c>
      <c r="K1029" t="s">
        <v>2129</v>
      </c>
    </row>
    <row r="1030" spans="1:11" x14ac:dyDescent="0.3">
      <c r="A1030" s="1">
        <v>43898</v>
      </c>
      <c r="B1030">
        <v>16</v>
      </c>
      <c r="C1030">
        <v>10</v>
      </c>
      <c r="D1030">
        <v>958</v>
      </c>
      <c r="E1030">
        <v>960</v>
      </c>
      <c r="F1030">
        <v>7665</v>
      </c>
      <c r="G1030">
        <v>-6</v>
      </c>
      <c r="H1030">
        <v>-1</v>
      </c>
      <c r="I1030" s="7">
        <v>0.99791666666666701</v>
      </c>
      <c r="J1030">
        <v>2020</v>
      </c>
      <c r="K1030" t="s">
        <v>2129</v>
      </c>
    </row>
    <row r="1031" spans="1:11" x14ac:dyDescent="0.3">
      <c r="A1031" s="1">
        <v>43897</v>
      </c>
      <c r="B1031">
        <v>42</v>
      </c>
      <c r="C1031">
        <v>27</v>
      </c>
      <c r="D1031">
        <v>952</v>
      </c>
      <c r="E1031">
        <v>960</v>
      </c>
      <c r="F1031">
        <v>7665</v>
      </c>
      <c r="G1031">
        <v>-15</v>
      </c>
      <c r="H1031">
        <v>-1</v>
      </c>
      <c r="I1031" s="7">
        <v>0.99166666666666703</v>
      </c>
      <c r="J1031">
        <v>2020</v>
      </c>
      <c r="K1031" t="s">
        <v>2129</v>
      </c>
    </row>
    <row r="1032" spans="1:11" x14ac:dyDescent="0.3">
      <c r="A1032" s="1">
        <v>43896</v>
      </c>
      <c r="B1032">
        <v>41</v>
      </c>
      <c r="C1032">
        <v>71</v>
      </c>
      <c r="D1032">
        <v>937</v>
      </c>
      <c r="E1032">
        <v>960</v>
      </c>
      <c r="F1032">
        <v>7665</v>
      </c>
      <c r="G1032">
        <v>30</v>
      </c>
      <c r="H1032">
        <v>1</v>
      </c>
      <c r="I1032" s="7">
        <v>0.97604166666666703</v>
      </c>
      <c r="J1032">
        <v>2020</v>
      </c>
      <c r="K1032" t="s">
        <v>2129</v>
      </c>
    </row>
    <row r="1033" spans="1:11" x14ac:dyDescent="0.3">
      <c r="A1033" s="1">
        <v>43895</v>
      </c>
      <c r="B1033">
        <v>22</v>
      </c>
      <c r="C1033">
        <v>19</v>
      </c>
      <c r="D1033">
        <v>967</v>
      </c>
      <c r="E1033">
        <v>960</v>
      </c>
      <c r="F1033">
        <v>7665</v>
      </c>
      <c r="G1033">
        <v>-3</v>
      </c>
      <c r="H1033">
        <v>-1</v>
      </c>
      <c r="I1033" s="7">
        <v>1.00729166666667</v>
      </c>
      <c r="J1033">
        <v>2020</v>
      </c>
      <c r="K1033" t="s">
        <v>2129</v>
      </c>
    </row>
    <row r="1034" spans="1:11" x14ac:dyDescent="0.3">
      <c r="A1034" s="1">
        <v>43894</v>
      </c>
      <c r="B1034">
        <v>15</v>
      </c>
      <c r="C1034">
        <v>15</v>
      </c>
      <c r="D1034">
        <v>964</v>
      </c>
      <c r="E1034">
        <v>960</v>
      </c>
      <c r="F1034">
        <v>7665</v>
      </c>
      <c r="G1034">
        <v>0</v>
      </c>
      <c r="H1034">
        <v>0</v>
      </c>
      <c r="I1034" s="7">
        <v>1.00416666666667</v>
      </c>
      <c r="J1034">
        <v>2020</v>
      </c>
      <c r="K1034" t="s">
        <v>2129</v>
      </c>
    </row>
    <row r="1035" spans="1:11" x14ac:dyDescent="0.3">
      <c r="A1035" s="1">
        <v>43893</v>
      </c>
      <c r="B1035">
        <v>46</v>
      </c>
      <c r="C1035">
        <v>44</v>
      </c>
      <c r="D1035">
        <v>964</v>
      </c>
      <c r="E1035">
        <v>960</v>
      </c>
      <c r="F1035">
        <v>7665</v>
      </c>
      <c r="G1035">
        <v>-2</v>
      </c>
      <c r="H1035">
        <v>-1</v>
      </c>
      <c r="I1035" s="7">
        <v>1.00416666666667</v>
      </c>
      <c r="J1035">
        <v>2020</v>
      </c>
      <c r="K1035" t="s">
        <v>2129</v>
      </c>
    </row>
    <row r="1036" spans="1:11" x14ac:dyDescent="0.3">
      <c r="A1036" s="1">
        <v>43892</v>
      </c>
      <c r="B1036">
        <v>45</v>
      </c>
      <c r="C1036">
        <v>38</v>
      </c>
      <c r="D1036">
        <v>962</v>
      </c>
      <c r="E1036">
        <v>960</v>
      </c>
      <c r="F1036">
        <v>7665</v>
      </c>
      <c r="G1036">
        <v>-7</v>
      </c>
      <c r="H1036">
        <v>-1</v>
      </c>
      <c r="I1036" s="7">
        <v>1.0020833333333301</v>
      </c>
      <c r="J1036">
        <v>2020</v>
      </c>
      <c r="K1036" t="s">
        <v>2129</v>
      </c>
    </row>
    <row r="1037" spans="1:11" x14ac:dyDescent="0.3">
      <c r="A1037" s="1">
        <v>43891</v>
      </c>
      <c r="B1037">
        <v>42</v>
      </c>
      <c r="C1037">
        <v>28</v>
      </c>
      <c r="D1037">
        <v>955</v>
      </c>
      <c r="E1037">
        <v>960</v>
      </c>
      <c r="F1037">
        <v>7665</v>
      </c>
      <c r="G1037">
        <v>-14</v>
      </c>
      <c r="H1037">
        <v>-1</v>
      </c>
      <c r="I1037" s="7">
        <v>0.99479166666666596</v>
      </c>
      <c r="J1037">
        <v>2020</v>
      </c>
      <c r="K1037" t="s">
        <v>2129</v>
      </c>
    </row>
    <row r="1038" spans="1:11" x14ac:dyDescent="0.3">
      <c r="A1038" s="1">
        <v>43890</v>
      </c>
      <c r="B1038">
        <v>28</v>
      </c>
      <c r="C1038">
        <v>19</v>
      </c>
      <c r="D1038">
        <v>941</v>
      </c>
      <c r="E1038">
        <v>960</v>
      </c>
      <c r="F1038">
        <v>7665</v>
      </c>
      <c r="G1038">
        <v>-9</v>
      </c>
      <c r="H1038">
        <v>-1</v>
      </c>
      <c r="I1038" s="7">
        <v>0.98020833333333302</v>
      </c>
      <c r="J1038">
        <v>2020</v>
      </c>
      <c r="K1038" t="s">
        <v>2130</v>
      </c>
    </row>
    <row r="1039" spans="1:11" x14ac:dyDescent="0.3">
      <c r="A1039" s="1">
        <v>43889</v>
      </c>
      <c r="B1039">
        <v>17</v>
      </c>
      <c r="C1039">
        <v>33</v>
      </c>
      <c r="D1039">
        <v>932</v>
      </c>
      <c r="E1039">
        <v>960</v>
      </c>
      <c r="F1039">
        <v>7665</v>
      </c>
      <c r="G1039">
        <v>16</v>
      </c>
      <c r="H1039">
        <v>1</v>
      </c>
      <c r="I1039" s="7">
        <v>0.97083333333333299</v>
      </c>
      <c r="J1039">
        <v>2020</v>
      </c>
      <c r="K1039" t="s">
        <v>2130</v>
      </c>
    </row>
    <row r="1040" spans="1:11" x14ac:dyDescent="0.3">
      <c r="A1040" s="1">
        <v>43888</v>
      </c>
      <c r="B1040">
        <v>21</v>
      </c>
      <c r="C1040">
        <v>19</v>
      </c>
      <c r="D1040">
        <v>948</v>
      </c>
      <c r="E1040">
        <v>960</v>
      </c>
      <c r="F1040">
        <v>7665</v>
      </c>
      <c r="G1040">
        <v>-2</v>
      </c>
      <c r="H1040">
        <v>-1</v>
      </c>
      <c r="I1040" s="7">
        <v>0.98750000000000004</v>
      </c>
      <c r="J1040">
        <v>2020</v>
      </c>
      <c r="K1040" t="s">
        <v>2130</v>
      </c>
    </row>
    <row r="1041" spans="1:11" x14ac:dyDescent="0.3">
      <c r="A1041" s="1">
        <v>43887</v>
      </c>
      <c r="B1041">
        <v>16</v>
      </c>
      <c r="C1041">
        <v>16</v>
      </c>
      <c r="D1041">
        <v>946</v>
      </c>
      <c r="E1041">
        <v>960</v>
      </c>
      <c r="F1041">
        <v>7665</v>
      </c>
      <c r="G1041">
        <v>0</v>
      </c>
      <c r="H1041">
        <v>0</v>
      </c>
      <c r="I1041" s="7">
        <v>0.98541666666666705</v>
      </c>
      <c r="J1041">
        <v>2020</v>
      </c>
      <c r="K1041" t="s">
        <v>2130</v>
      </c>
    </row>
    <row r="1042" spans="1:11" x14ac:dyDescent="0.3">
      <c r="A1042" s="1">
        <v>43886</v>
      </c>
      <c r="B1042">
        <v>19</v>
      </c>
      <c r="C1042">
        <v>16</v>
      </c>
      <c r="D1042">
        <v>946</v>
      </c>
      <c r="E1042">
        <v>960</v>
      </c>
      <c r="F1042">
        <v>7665</v>
      </c>
      <c r="G1042">
        <v>-3</v>
      </c>
      <c r="H1042">
        <v>-1</v>
      </c>
      <c r="I1042" s="7">
        <v>0.98541666666666705</v>
      </c>
      <c r="J1042">
        <v>2020</v>
      </c>
      <c r="K1042" t="s">
        <v>2130</v>
      </c>
    </row>
    <row r="1043" spans="1:11" x14ac:dyDescent="0.3">
      <c r="A1043" s="1">
        <v>43885</v>
      </c>
      <c r="B1043">
        <v>94</v>
      </c>
      <c r="C1043">
        <v>92</v>
      </c>
      <c r="D1043">
        <v>943</v>
      </c>
      <c r="E1043">
        <v>960</v>
      </c>
      <c r="F1043">
        <v>7665</v>
      </c>
      <c r="G1043">
        <v>-2</v>
      </c>
      <c r="H1043">
        <v>-1</v>
      </c>
      <c r="I1043" s="7">
        <v>0.98229166666666701</v>
      </c>
      <c r="J1043">
        <v>2020</v>
      </c>
      <c r="K1043" t="s">
        <v>2130</v>
      </c>
    </row>
    <row r="1044" spans="1:11" x14ac:dyDescent="0.3">
      <c r="A1044" s="1">
        <v>43884</v>
      </c>
      <c r="B1044">
        <v>31</v>
      </c>
      <c r="C1044">
        <v>23</v>
      </c>
      <c r="D1044">
        <v>941</v>
      </c>
      <c r="E1044">
        <v>960</v>
      </c>
      <c r="F1044">
        <v>7665</v>
      </c>
      <c r="G1044">
        <v>-8</v>
      </c>
      <c r="H1044">
        <v>-1</v>
      </c>
      <c r="I1044" s="7">
        <v>0.98020833333333302</v>
      </c>
      <c r="J1044">
        <v>2020</v>
      </c>
      <c r="K1044" t="s">
        <v>2130</v>
      </c>
    </row>
    <row r="1045" spans="1:11" x14ac:dyDescent="0.3">
      <c r="A1045" s="1">
        <v>43883</v>
      </c>
      <c r="B1045">
        <v>21</v>
      </c>
      <c r="C1045">
        <v>14</v>
      </c>
      <c r="D1045">
        <v>933</v>
      </c>
      <c r="E1045">
        <v>960</v>
      </c>
      <c r="F1045">
        <v>7665</v>
      </c>
      <c r="G1045">
        <v>-7</v>
      </c>
      <c r="H1045">
        <v>-1</v>
      </c>
      <c r="I1045" s="7">
        <v>0.97187500000000004</v>
      </c>
      <c r="J1045">
        <v>2020</v>
      </c>
      <c r="K1045" t="s">
        <v>2130</v>
      </c>
    </row>
    <row r="1046" spans="1:11" x14ac:dyDescent="0.3">
      <c r="A1046" s="1">
        <v>43882</v>
      </c>
      <c r="B1046">
        <v>24</v>
      </c>
      <c r="C1046">
        <v>45</v>
      </c>
      <c r="D1046">
        <v>926</v>
      </c>
      <c r="E1046">
        <v>960</v>
      </c>
      <c r="F1046">
        <v>7665</v>
      </c>
      <c r="G1046">
        <v>21</v>
      </c>
      <c r="H1046">
        <v>1</v>
      </c>
      <c r="I1046" s="7">
        <v>0.96458333333333302</v>
      </c>
      <c r="J1046">
        <v>2020</v>
      </c>
      <c r="K1046" t="s">
        <v>2130</v>
      </c>
    </row>
    <row r="1047" spans="1:11" x14ac:dyDescent="0.3">
      <c r="A1047" s="1">
        <v>43881</v>
      </c>
      <c r="B1047">
        <v>52</v>
      </c>
      <c r="C1047">
        <v>46</v>
      </c>
      <c r="D1047">
        <v>947</v>
      </c>
      <c r="E1047">
        <v>960</v>
      </c>
      <c r="F1047">
        <v>7665</v>
      </c>
      <c r="G1047">
        <v>-6</v>
      </c>
      <c r="H1047">
        <v>-1</v>
      </c>
      <c r="I1047" s="7">
        <v>0.98645833333333299</v>
      </c>
      <c r="J1047">
        <v>2020</v>
      </c>
      <c r="K1047" t="s">
        <v>2130</v>
      </c>
    </row>
    <row r="1048" spans="1:11" x14ac:dyDescent="0.3">
      <c r="A1048" s="1">
        <v>43880</v>
      </c>
      <c r="B1048">
        <v>18</v>
      </c>
      <c r="C1048">
        <v>17</v>
      </c>
      <c r="D1048">
        <v>941</v>
      </c>
      <c r="E1048">
        <v>960</v>
      </c>
      <c r="F1048">
        <v>7665</v>
      </c>
      <c r="G1048">
        <v>-1</v>
      </c>
      <c r="H1048">
        <v>-1</v>
      </c>
      <c r="I1048" s="7">
        <v>0.98020833333333302</v>
      </c>
      <c r="J1048">
        <v>2020</v>
      </c>
      <c r="K1048" t="s">
        <v>2130</v>
      </c>
    </row>
    <row r="1049" spans="1:11" x14ac:dyDescent="0.3">
      <c r="A1049" s="1">
        <v>43879</v>
      </c>
      <c r="B1049">
        <v>16</v>
      </c>
      <c r="C1049">
        <v>15</v>
      </c>
      <c r="D1049">
        <v>940</v>
      </c>
      <c r="E1049">
        <v>960</v>
      </c>
      <c r="F1049">
        <v>7665</v>
      </c>
      <c r="G1049">
        <v>-1</v>
      </c>
      <c r="H1049">
        <v>-1</v>
      </c>
      <c r="I1049" s="7">
        <v>0.97916666666666596</v>
      </c>
      <c r="J1049">
        <v>2020</v>
      </c>
      <c r="K1049" t="s">
        <v>2130</v>
      </c>
    </row>
    <row r="1050" spans="1:11" x14ac:dyDescent="0.3">
      <c r="A1050" s="1">
        <v>43878</v>
      </c>
      <c r="B1050">
        <v>37</v>
      </c>
      <c r="C1050">
        <v>35</v>
      </c>
      <c r="D1050">
        <v>939</v>
      </c>
      <c r="E1050">
        <v>960</v>
      </c>
      <c r="F1050">
        <v>7665</v>
      </c>
      <c r="G1050">
        <v>-2</v>
      </c>
      <c r="H1050">
        <v>-1</v>
      </c>
      <c r="I1050" s="7">
        <v>0.97812500000000002</v>
      </c>
      <c r="J1050">
        <v>2020</v>
      </c>
      <c r="K1050" t="s">
        <v>2130</v>
      </c>
    </row>
    <row r="1051" spans="1:11" x14ac:dyDescent="0.3">
      <c r="A1051" s="1">
        <v>43877</v>
      </c>
      <c r="B1051">
        <v>41</v>
      </c>
      <c r="C1051">
        <v>31</v>
      </c>
      <c r="D1051">
        <v>937</v>
      </c>
      <c r="E1051">
        <v>960</v>
      </c>
      <c r="F1051">
        <v>7665</v>
      </c>
      <c r="G1051">
        <v>-10</v>
      </c>
      <c r="H1051">
        <v>-1</v>
      </c>
      <c r="I1051" s="7">
        <v>0.97604166666666703</v>
      </c>
      <c r="J1051">
        <v>2020</v>
      </c>
      <c r="K1051" t="s">
        <v>2130</v>
      </c>
    </row>
    <row r="1052" spans="1:11" x14ac:dyDescent="0.3">
      <c r="A1052" s="1">
        <v>43876</v>
      </c>
      <c r="B1052">
        <v>40</v>
      </c>
      <c r="C1052">
        <v>30</v>
      </c>
      <c r="D1052">
        <v>927</v>
      </c>
      <c r="E1052">
        <v>960</v>
      </c>
      <c r="F1052">
        <v>7665</v>
      </c>
      <c r="G1052">
        <v>-10</v>
      </c>
      <c r="H1052">
        <v>-1</v>
      </c>
      <c r="I1052" s="7">
        <v>0.96562499999999996</v>
      </c>
      <c r="J1052">
        <v>2020</v>
      </c>
      <c r="K1052" t="s">
        <v>2130</v>
      </c>
    </row>
    <row r="1053" spans="1:11" x14ac:dyDescent="0.3">
      <c r="A1053" s="1">
        <v>43875</v>
      </c>
      <c r="B1053">
        <v>63</v>
      </c>
      <c r="C1053">
        <v>120</v>
      </c>
      <c r="D1053">
        <v>917</v>
      </c>
      <c r="E1053">
        <v>960</v>
      </c>
      <c r="F1053">
        <v>7665</v>
      </c>
      <c r="G1053">
        <v>57</v>
      </c>
      <c r="H1053">
        <v>1</v>
      </c>
      <c r="I1053" s="7">
        <v>0.95520833333333299</v>
      </c>
      <c r="J1053">
        <v>2020</v>
      </c>
      <c r="K1053" t="s">
        <v>2130</v>
      </c>
    </row>
    <row r="1054" spans="1:11" x14ac:dyDescent="0.3">
      <c r="A1054" s="1">
        <v>43874</v>
      </c>
      <c r="B1054">
        <v>50</v>
      </c>
      <c r="C1054">
        <v>43</v>
      </c>
      <c r="D1054">
        <v>974</v>
      </c>
      <c r="E1054">
        <v>960</v>
      </c>
      <c r="F1054">
        <v>7665</v>
      </c>
      <c r="G1054">
        <v>-7</v>
      </c>
      <c r="H1054">
        <v>-1</v>
      </c>
      <c r="I1054" s="7">
        <v>1.0145833333333301</v>
      </c>
      <c r="J1054">
        <v>2020</v>
      </c>
      <c r="K1054" t="s">
        <v>2130</v>
      </c>
    </row>
    <row r="1055" spans="1:11" x14ac:dyDescent="0.3">
      <c r="A1055" s="1">
        <v>43873</v>
      </c>
      <c r="B1055">
        <v>16</v>
      </c>
      <c r="C1055">
        <v>14</v>
      </c>
      <c r="D1055">
        <v>967</v>
      </c>
      <c r="E1055">
        <v>960</v>
      </c>
      <c r="F1055">
        <v>7665</v>
      </c>
      <c r="G1055">
        <v>-2</v>
      </c>
      <c r="H1055">
        <v>-1</v>
      </c>
      <c r="I1055" s="7">
        <v>1.00729166666667</v>
      </c>
      <c r="J1055">
        <v>2020</v>
      </c>
      <c r="K1055" t="s">
        <v>2130</v>
      </c>
    </row>
    <row r="1056" spans="1:11" x14ac:dyDescent="0.3">
      <c r="A1056" s="1">
        <v>43872</v>
      </c>
      <c r="B1056">
        <v>28</v>
      </c>
      <c r="C1056">
        <v>24</v>
      </c>
      <c r="D1056">
        <v>965</v>
      </c>
      <c r="E1056">
        <v>960</v>
      </c>
      <c r="F1056">
        <v>7665</v>
      </c>
      <c r="G1056">
        <v>-4</v>
      </c>
      <c r="H1056">
        <v>-1</v>
      </c>
      <c r="I1056" s="7">
        <v>1.0052083333333299</v>
      </c>
      <c r="J1056">
        <v>2020</v>
      </c>
      <c r="K1056" t="s">
        <v>2130</v>
      </c>
    </row>
    <row r="1057" spans="1:11" x14ac:dyDescent="0.3">
      <c r="A1057" s="1">
        <v>43871</v>
      </c>
      <c r="B1057">
        <v>79</v>
      </c>
      <c r="C1057">
        <v>75</v>
      </c>
      <c r="D1057">
        <v>961</v>
      </c>
      <c r="E1057">
        <v>960</v>
      </c>
      <c r="F1057">
        <v>7665</v>
      </c>
      <c r="G1057">
        <v>-4</v>
      </c>
      <c r="H1057">
        <v>-1</v>
      </c>
      <c r="I1057" s="7">
        <v>1.0010416666666699</v>
      </c>
      <c r="J1057">
        <v>2020</v>
      </c>
      <c r="K1057" t="s">
        <v>2130</v>
      </c>
    </row>
    <row r="1058" spans="1:11" x14ac:dyDescent="0.3">
      <c r="A1058" s="1">
        <v>43870</v>
      </c>
      <c r="B1058">
        <v>29</v>
      </c>
      <c r="C1058">
        <v>20</v>
      </c>
      <c r="D1058">
        <v>957</v>
      </c>
      <c r="E1058">
        <v>960</v>
      </c>
      <c r="F1058">
        <v>7665</v>
      </c>
      <c r="G1058">
        <v>-9</v>
      </c>
      <c r="H1058">
        <v>-1</v>
      </c>
      <c r="I1058" s="7">
        <v>0.99687499999999996</v>
      </c>
      <c r="J1058">
        <v>2020</v>
      </c>
      <c r="K1058" t="s">
        <v>2130</v>
      </c>
    </row>
    <row r="1059" spans="1:11" x14ac:dyDescent="0.3">
      <c r="A1059" s="1">
        <v>43869</v>
      </c>
      <c r="B1059">
        <v>48</v>
      </c>
      <c r="C1059">
        <v>30</v>
      </c>
      <c r="D1059">
        <v>948</v>
      </c>
      <c r="E1059">
        <v>960</v>
      </c>
      <c r="F1059">
        <v>7665</v>
      </c>
      <c r="G1059">
        <v>-18</v>
      </c>
      <c r="H1059">
        <v>-1</v>
      </c>
      <c r="I1059" s="7">
        <v>0.98750000000000004</v>
      </c>
      <c r="J1059">
        <v>2020</v>
      </c>
      <c r="K1059" t="s">
        <v>2130</v>
      </c>
    </row>
    <row r="1060" spans="1:11" x14ac:dyDescent="0.3">
      <c r="A1060" s="1">
        <v>43868</v>
      </c>
      <c r="B1060">
        <v>53</v>
      </c>
      <c r="C1060">
        <v>98</v>
      </c>
      <c r="D1060">
        <v>930</v>
      </c>
      <c r="E1060">
        <v>960</v>
      </c>
      <c r="F1060">
        <v>7665</v>
      </c>
      <c r="G1060">
        <v>45</v>
      </c>
      <c r="H1060">
        <v>1</v>
      </c>
      <c r="I1060" s="7">
        <v>0.96875</v>
      </c>
      <c r="J1060">
        <v>2020</v>
      </c>
      <c r="K1060" t="s">
        <v>2130</v>
      </c>
    </row>
    <row r="1061" spans="1:11" x14ac:dyDescent="0.3">
      <c r="A1061" s="1">
        <v>43867</v>
      </c>
      <c r="B1061">
        <v>59</v>
      </c>
      <c r="C1061">
        <v>56</v>
      </c>
      <c r="D1061">
        <v>975</v>
      </c>
      <c r="E1061">
        <v>960</v>
      </c>
      <c r="F1061">
        <v>7665</v>
      </c>
      <c r="G1061">
        <v>-3</v>
      </c>
      <c r="H1061">
        <v>-1</v>
      </c>
      <c r="I1061" s="7">
        <v>1.015625</v>
      </c>
      <c r="J1061">
        <v>2020</v>
      </c>
      <c r="K1061" t="s">
        <v>2130</v>
      </c>
    </row>
    <row r="1062" spans="1:11" x14ac:dyDescent="0.3">
      <c r="A1062" s="1">
        <v>43866</v>
      </c>
      <c r="B1062">
        <v>17</v>
      </c>
      <c r="C1062">
        <v>17</v>
      </c>
      <c r="D1062">
        <v>972</v>
      </c>
      <c r="E1062">
        <v>960</v>
      </c>
      <c r="F1062">
        <v>7665</v>
      </c>
      <c r="G1062">
        <v>0</v>
      </c>
      <c r="H1062">
        <v>0</v>
      </c>
      <c r="I1062" s="7">
        <v>1.0125</v>
      </c>
      <c r="J1062">
        <v>2020</v>
      </c>
      <c r="K1062" t="s">
        <v>2130</v>
      </c>
    </row>
    <row r="1063" spans="1:11" x14ac:dyDescent="0.3">
      <c r="A1063" s="1">
        <v>43865</v>
      </c>
      <c r="B1063">
        <v>38</v>
      </c>
      <c r="C1063">
        <v>34</v>
      </c>
      <c r="D1063">
        <v>972</v>
      </c>
      <c r="E1063">
        <v>960</v>
      </c>
      <c r="F1063">
        <v>7665</v>
      </c>
      <c r="G1063">
        <v>-4</v>
      </c>
      <c r="H1063">
        <v>-1</v>
      </c>
      <c r="I1063" s="7">
        <v>1.0125</v>
      </c>
      <c r="J1063">
        <v>2020</v>
      </c>
      <c r="K1063" t="s">
        <v>2130</v>
      </c>
    </row>
    <row r="1064" spans="1:11" x14ac:dyDescent="0.3">
      <c r="A1064" s="1">
        <v>43864</v>
      </c>
      <c r="B1064">
        <v>58</v>
      </c>
      <c r="C1064">
        <v>56</v>
      </c>
      <c r="D1064">
        <v>968</v>
      </c>
      <c r="E1064">
        <v>960</v>
      </c>
      <c r="F1064">
        <v>7665</v>
      </c>
      <c r="G1064">
        <v>-2</v>
      </c>
      <c r="H1064">
        <v>-1</v>
      </c>
      <c r="I1064" s="7">
        <v>1.00833333333333</v>
      </c>
      <c r="J1064">
        <v>2020</v>
      </c>
      <c r="K1064" t="s">
        <v>2130</v>
      </c>
    </row>
    <row r="1065" spans="1:11" x14ac:dyDescent="0.3">
      <c r="A1065" s="1">
        <v>43863</v>
      </c>
      <c r="B1065">
        <v>29</v>
      </c>
      <c r="C1065">
        <v>22</v>
      </c>
      <c r="D1065">
        <v>966</v>
      </c>
      <c r="E1065">
        <v>960</v>
      </c>
      <c r="F1065">
        <v>7665</v>
      </c>
      <c r="G1065">
        <v>-7</v>
      </c>
      <c r="H1065">
        <v>-1</v>
      </c>
      <c r="I1065" s="7">
        <v>1.0062500000000001</v>
      </c>
      <c r="J1065">
        <v>2020</v>
      </c>
      <c r="K1065" t="s">
        <v>2130</v>
      </c>
    </row>
    <row r="1066" spans="1:11" x14ac:dyDescent="0.3">
      <c r="A1066" s="1">
        <v>43862</v>
      </c>
      <c r="B1066">
        <v>19</v>
      </c>
      <c r="C1066">
        <v>15</v>
      </c>
      <c r="D1066">
        <v>959</v>
      </c>
      <c r="E1066">
        <v>960</v>
      </c>
      <c r="F1066">
        <v>7665</v>
      </c>
      <c r="G1066">
        <v>-4</v>
      </c>
      <c r="H1066">
        <v>-1</v>
      </c>
      <c r="I1066" s="7">
        <v>0.99895833333333295</v>
      </c>
      <c r="J1066">
        <v>2020</v>
      </c>
      <c r="K1066" t="s">
        <v>2130</v>
      </c>
    </row>
    <row r="1067" spans="1:11" x14ac:dyDescent="0.3">
      <c r="A1067" s="1">
        <v>43861</v>
      </c>
      <c r="B1067">
        <v>43</v>
      </c>
      <c r="C1067">
        <v>84</v>
      </c>
      <c r="D1067">
        <v>955</v>
      </c>
      <c r="E1067">
        <v>960</v>
      </c>
      <c r="F1067">
        <v>7665</v>
      </c>
      <c r="G1067">
        <v>41</v>
      </c>
      <c r="H1067">
        <v>1</v>
      </c>
      <c r="I1067" s="7">
        <v>0.99479166666666596</v>
      </c>
      <c r="J1067">
        <v>2020</v>
      </c>
      <c r="K1067" t="s">
        <v>2131</v>
      </c>
    </row>
    <row r="1068" spans="1:11" x14ac:dyDescent="0.3">
      <c r="A1068" s="1">
        <v>43860</v>
      </c>
      <c r="B1068">
        <v>49</v>
      </c>
      <c r="C1068">
        <v>44</v>
      </c>
      <c r="D1068">
        <v>996</v>
      </c>
      <c r="E1068">
        <v>960</v>
      </c>
      <c r="F1068">
        <v>7665</v>
      </c>
      <c r="G1068">
        <v>-5</v>
      </c>
      <c r="H1068">
        <v>-1</v>
      </c>
      <c r="I1068" s="7">
        <v>1.0375000000000001</v>
      </c>
      <c r="J1068">
        <v>2020</v>
      </c>
      <c r="K1068" t="s">
        <v>2131</v>
      </c>
    </row>
    <row r="1069" spans="1:11" x14ac:dyDescent="0.3">
      <c r="A1069" s="1">
        <v>43859</v>
      </c>
      <c r="B1069">
        <v>53</v>
      </c>
      <c r="C1069">
        <v>52</v>
      </c>
      <c r="D1069">
        <v>991</v>
      </c>
      <c r="E1069">
        <v>960</v>
      </c>
      <c r="F1069">
        <v>7665</v>
      </c>
      <c r="G1069">
        <v>-1</v>
      </c>
      <c r="H1069">
        <v>-1</v>
      </c>
      <c r="I1069" s="7">
        <v>1.0322916666666699</v>
      </c>
      <c r="J1069">
        <v>2020</v>
      </c>
      <c r="K1069" t="s">
        <v>2131</v>
      </c>
    </row>
    <row r="1070" spans="1:11" x14ac:dyDescent="0.3">
      <c r="A1070" s="1">
        <v>43858</v>
      </c>
      <c r="B1070">
        <v>18</v>
      </c>
      <c r="C1070">
        <v>17</v>
      </c>
      <c r="D1070">
        <v>990</v>
      </c>
      <c r="E1070">
        <v>960</v>
      </c>
      <c r="F1070">
        <v>7665</v>
      </c>
      <c r="G1070">
        <v>-1</v>
      </c>
      <c r="H1070">
        <v>-1</v>
      </c>
      <c r="I1070" s="7">
        <v>1.03125</v>
      </c>
      <c r="J1070">
        <v>2020</v>
      </c>
      <c r="K1070" t="s">
        <v>2131</v>
      </c>
    </row>
    <row r="1071" spans="1:11" x14ac:dyDescent="0.3">
      <c r="A1071" s="1">
        <v>43857</v>
      </c>
      <c r="B1071">
        <v>97</v>
      </c>
      <c r="C1071">
        <v>91</v>
      </c>
      <c r="D1071">
        <v>989</v>
      </c>
      <c r="E1071">
        <v>960</v>
      </c>
      <c r="F1071">
        <v>7665</v>
      </c>
      <c r="G1071">
        <v>-6</v>
      </c>
      <c r="H1071">
        <v>-1</v>
      </c>
      <c r="I1071" s="7">
        <v>1.0302083333333301</v>
      </c>
      <c r="J1071">
        <v>2020</v>
      </c>
      <c r="K1071" t="s">
        <v>2131</v>
      </c>
    </row>
    <row r="1072" spans="1:11" x14ac:dyDescent="0.3">
      <c r="A1072" s="1">
        <v>43856</v>
      </c>
      <c r="B1072">
        <v>24</v>
      </c>
      <c r="C1072">
        <v>18</v>
      </c>
      <c r="D1072">
        <v>983</v>
      </c>
      <c r="E1072">
        <v>960</v>
      </c>
      <c r="F1072">
        <v>7665</v>
      </c>
      <c r="G1072">
        <v>-6</v>
      </c>
      <c r="H1072">
        <v>-1</v>
      </c>
      <c r="I1072" s="7">
        <v>1.02395833333333</v>
      </c>
      <c r="J1072">
        <v>2020</v>
      </c>
      <c r="K1072" t="s">
        <v>2131</v>
      </c>
    </row>
    <row r="1073" spans="1:11" x14ac:dyDescent="0.3">
      <c r="A1073" s="1">
        <v>43855</v>
      </c>
      <c r="B1073">
        <v>33</v>
      </c>
      <c r="C1073">
        <v>23</v>
      </c>
      <c r="D1073">
        <v>977</v>
      </c>
      <c r="E1073">
        <v>960</v>
      </c>
      <c r="F1073">
        <v>7665</v>
      </c>
      <c r="G1073">
        <v>-10</v>
      </c>
      <c r="H1073">
        <v>-1</v>
      </c>
      <c r="I1073" s="7">
        <v>1.0177083333333301</v>
      </c>
      <c r="J1073">
        <v>2020</v>
      </c>
      <c r="K1073" t="s">
        <v>2131</v>
      </c>
    </row>
    <row r="1074" spans="1:11" x14ac:dyDescent="0.3">
      <c r="A1074" s="1">
        <v>43854</v>
      </c>
      <c r="B1074">
        <v>39</v>
      </c>
      <c r="C1074">
        <v>66</v>
      </c>
      <c r="D1074">
        <v>967</v>
      </c>
      <c r="E1074">
        <v>960</v>
      </c>
      <c r="F1074">
        <v>7665</v>
      </c>
      <c r="G1074">
        <v>27</v>
      </c>
      <c r="H1074">
        <v>1</v>
      </c>
      <c r="I1074" s="7">
        <v>1.00729166666667</v>
      </c>
      <c r="J1074">
        <v>2020</v>
      </c>
      <c r="K1074" t="s">
        <v>2131</v>
      </c>
    </row>
    <row r="1075" spans="1:11" x14ac:dyDescent="0.3">
      <c r="A1075" s="1">
        <v>43853</v>
      </c>
      <c r="B1075">
        <v>35</v>
      </c>
      <c r="C1075">
        <v>29</v>
      </c>
      <c r="D1075">
        <v>994</v>
      </c>
      <c r="E1075">
        <v>960</v>
      </c>
      <c r="F1075">
        <v>7665</v>
      </c>
      <c r="G1075">
        <v>-6</v>
      </c>
      <c r="H1075">
        <v>-1</v>
      </c>
      <c r="I1075" s="7">
        <v>1.03541666666667</v>
      </c>
      <c r="J1075">
        <v>2020</v>
      </c>
      <c r="K1075" t="s">
        <v>2131</v>
      </c>
    </row>
    <row r="1076" spans="1:11" x14ac:dyDescent="0.3">
      <c r="A1076" s="1">
        <v>43852</v>
      </c>
      <c r="B1076">
        <v>23</v>
      </c>
      <c r="C1076">
        <v>20</v>
      </c>
      <c r="D1076">
        <v>988</v>
      </c>
      <c r="E1076">
        <v>960</v>
      </c>
      <c r="F1076">
        <v>7665</v>
      </c>
      <c r="G1076">
        <v>-3</v>
      </c>
      <c r="H1076">
        <v>-1</v>
      </c>
      <c r="I1076" s="7">
        <v>1.0291666666666699</v>
      </c>
      <c r="J1076">
        <v>2020</v>
      </c>
      <c r="K1076" t="s">
        <v>2131</v>
      </c>
    </row>
    <row r="1077" spans="1:11" x14ac:dyDescent="0.3">
      <c r="A1077" s="1">
        <v>43851</v>
      </c>
      <c r="B1077">
        <v>54</v>
      </c>
      <c r="C1077">
        <v>53</v>
      </c>
      <c r="D1077">
        <v>985</v>
      </c>
      <c r="E1077">
        <v>960</v>
      </c>
      <c r="F1077">
        <v>7665</v>
      </c>
      <c r="G1077">
        <v>-1</v>
      </c>
      <c r="H1077">
        <v>-1</v>
      </c>
      <c r="I1077" s="7">
        <v>1.0260416666666701</v>
      </c>
      <c r="J1077">
        <v>2020</v>
      </c>
      <c r="K1077" t="s">
        <v>2131</v>
      </c>
    </row>
    <row r="1078" spans="1:11" x14ac:dyDescent="0.3">
      <c r="A1078" s="1">
        <v>43850</v>
      </c>
      <c r="B1078">
        <v>60</v>
      </c>
      <c r="C1078">
        <v>54</v>
      </c>
      <c r="D1078">
        <v>984</v>
      </c>
      <c r="E1078">
        <v>960</v>
      </c>
      <c r="F1078">
        <v>7665</v>
      </c>
      <c r="G1078">
        <v>-6</v>
      </c>
      <c r="H1078">
        <v>-1</v>
      </c>
      <c r="I1078" s="7">
        <v>1.0249999999999999</v>
      </c>
      <c r="J1078">
        <v>2020</v>
      </c>
      <c r="K1078" t="s">
        <v>2131</v>
      </c>
    </row>
    <row r="1079" spans="1:11" x14ac:dyDescent="0.3">
      <c r="A1079" s="1">
        <v>43849</v>
      </c>
      <c r="B1079">
        <v>14</v>
      </c>
      <c r="C1079">
        <v>10</v>
      </c>
      <c r="D1079">
        <v>978</v>
      </c>
      <c r="E1079">
        <v>960</v>
      </c>
      <c r="F1079">
        <v>7665</v>
      </c>
      <c r="G1079">
        <v>-4</v>
      </c>
      <c r="H1079">
        <v>-1</v>
      </c>
      <c r="I1079" s="7">
        <v>1.01875</v>
      </c>
      <c r="J1079">
        <v>2020</v>
      </c>
      <c r="K1079" t="s">
        <v>2131</v>
      </c>
    </row>
    <row r="1080" spans="1:11" x14ac:dyDescent="0.3">
      <c r="A1080" s="1">
        <v>43848</v>
      </c>
      <c r="B1080">
        <v>27</v>
      </c>
      <c r="C1080">
        <v>21</v>
      </c>
      <c r="D1080">
        <v>974</v>
      </c>
      <c r="E1080">
        <v>960</v>
      </c>
      <c r="F1080">
        <v>7665</v>
      </c>
      <c r="G1080">
        <v>-6</v>
      </c>
      <c r="H1080">
        <v>-1</v>
      </c>
      <c r="I1080" s="7">
        <v>1.0145833333333301</v>
      </c>
      <c r="J1080">
        <v>2020</v>
      </c>
      <c r="K1080" t="s">
        <v>2131</v>
      </c>
    </row>
    <row r="1081" spans="1:11" x14ac:dyDescent="0.3">
      <c r="A1081" s="1">
        <v>43847</v>
      </c>
      <c r="B1081">
        <v>62</v>
      </c>
      <c r="C1081">
        <v>124</v>
      </c>
      <c r="D1081">
        <v>968</v>
      </c>
      <c r="E1081">
        <v>960</v>
      </c>
      <c r="F1081">
        <v>7665</v>
      </c>
      <c r="G1081">
        <v>62</v>
      </c>
      <c r="H1081">
        <v>1</v>
      </c>
      <c r="I1081" s="7">
        <v>1.00833333333333</v>
      </c>
      <c r="J1081">
        <v>2020</v>
      </c>
      <c r="K1081" t="s">
        <v>2131</v>
      </c>
    </row>
    <row r="1082" spans="1:11" x14ac:dyDescent="0.3">
      <c r="A1082" s="1">
        <v>43846</v>
      </c>
      <c r="B1082">
        <v>33</v>
      </c>
      <c r="C1082">
        <v>29</v>
      </c>
      <c r="D1082">
        <v>1030</v>
      </c>
      <c r="E1082">
        <v>960</v>
      </c>
      <c r="F1082">
        <v>7665</v>
      </c>
      <c r="G1082">
        <v>-4</v>
      </c>
      <c r="H1082">
        <v>-1</v>
      </c>
      <c r="I1082" s="7">
        <v>1.0729166666666701</v>
      </c>
      <c r="J1082">
        <v>2020</v>
      </c>
      <c r="K1082" t="s">
        <v>2131</v>
      </c>
    </row>
    <row r="1083" spans="1:11" x14ac:dyDescent="0.3">
      <c r="A1083" s="1">
        <v>43845</v>
      </c>
      <c r="B1083">
        <v>51</v>
      </c>
      <c r="C1083">
        <v>44</v>
      </c>
      <c r="D1083">
        <v>1026</v>
      </c>
      <c r="E1083">
        <v>960</v>
      </c>
      <c r="F1083">
        <v>7665</v>
      </c>
      <c r="G1083">
        <v>-7</v>
      </c>
      <c r="H1083">
        <v>-1</v>
      </c>
      <c r="I1083" s="7">
        <v>1.0687500000000001</v>
      </c>
      <c r="J1083">
        <v>2020</v>
      </c>
      <c r="K1083" t="s">
        <v>2131</v>
      </c>
    </row>
    <row r="1084" spans="1:11" x14ac:dyDescent="0.3">
      <c r="A1084" s="1">
        <v>43844</v>
      </c>
      <c r="B1084">
        <v>26</v>
      </c>
      <c r="C1084">
        <v>25</v>
      </c>
      <c r="D1084">
        <v>1019</v>
      </c>
      <c r="E1084">
        <v>960</v>
      </c>
      <c r="F1084">
        <v>7665</v>
      </c>
      <c r="G1084">
        <v>-1</v>
      </c>
      <c r="H1084">
        <v>-1</v>
      </c>
      <c r="I1084" s="7">
        <v>1.0614583333333301</v>
      </c>
      <c r="J1084">
        <v>2020</v>
      </c>
      <c r="K1084" t="s">
        <v>2131</v>
      </c>
    </row>
    <row r="1085" spans="1:11" x14ac:dyDescent="0.3">
      <c r="A1085" s="1">
        <v>43843</v>
      </c>
      <c r="B1085">
        <v>48</v>
      </c>
      <c r="C1085">
        <v>43</v>
      </c>
      <c r="D1085">
        <v>1018</v>
      </c>
      <c r="E1085">
        <v>960</v>
      </c>
      <c r="F1085">
        <v>7665</v>
      </c>
      <c r="G1085">
        <v>-5</v>
      </c>
      <c r="H1085">
        <v>-1</v>
      </c>
      <c r="I1085" s="7">
        <v>1.0604166666666699</v>
      </c>
      <c r="J1085">
        <v>2020</v>
      </c>
      <c r="K1085" t="s">
        <v>2131</v>
      </c>
    </row>
    <row r="1086" spans="1:11" x14ac:dyDescent="0.3">
      <c r="A1086" s="1">
        <v>43842</v>
      </c>
      <c r="B1086">
        <v>41</v>
      </c>
      <c r="C1086">
        <v>26</v>
      </c>
      <c r="D1086">
        <v>1013</v>
      </c>
      <c r="E1086">
        <v>960</v>
      </c>
      <c r="F1086">
        <v>7665</v>
      </c>
      <c r="G1086">
        <v>-15</v>
      </c>
      <c r="H1086">
        <v>-1</v>
      </c>
      <c r="I1086" s="7">
        <v>1.05520833333333</v>
      </c>
      <c r="J1086">
        <v>2020</v>
      </c>
      <c r="K1086" t="s">
        <v>2131</v>
      </c>
    </row>
    <row r="1087" spans="1:11" x14ac:dyDescent="0.3">
      <c r="A1087" s="1">
        <v>43841</v>
      </c>
      <c r="B1087">
        <v>33</v>
      </c>
      <c r="C1087">
        <v>24</v>
      </c>
      <c r="D1087">
        <v>998</v>
      </c>
      <c r="E1087">
        <v>960</v>
      </c>
      <c r="F1087">
        <v>7665</v>
      </c>
      <c r="G1087">
        <v>-9</v>
      </c>
      <c r="H1087">
        <v>-1</v>
      </c>
      <c r="I1087" s="7">
        <v>1.03958333333333</v>
      </c>
      <c r="J1087">
        <v>2020</v>
      </c>
      <c r="K1087" t="s">
        <v>2131</v>
      </c>
    </row>
    <row r="1088" spans="1:11" x14ac:dyDescent="0.3">
      <c r="A1088" s="1">
        <v>43840</v>
      </c>
      <c r="B1088">
        <v>55</v>
      </c>
      <c r="C1088">
        <v>97</v>
      </c>
      <c r="D1088">
        <v>989</v>
      </c>
      <c r="E1088">
        <v>960</v>
      </c>
      <c r="F1088">
        <v>7665</v>
      </c>
      <c r="G1088">
        <v>42</v>
      </c>
      <c r="H1088">
        <v>1</v>
      </c>
      <c r="I1088" s="7">
        <v>1.0302083333333301</v>
      </c>
      <c r="J1088">
        <v>2020</v>
      </c>
      <c r="K1088" t="s">
        <v>2131</v>
      </c>
    </row>
    <row r="1089" spans="1:11" x14ac:dyDescent="0.3">
      <c r="A1089" s="1">
        <v>43839</v>
      </c>
      <c r="B1089">
        <v>42</v>
      </c>
      <c r="C1089">
        <v>36</v>
      </c>
      <c r="D1089">
        <v>1031</v>
      </c>
      <c r="E1089">
        <v>960</v>
      </c>
      <c r="F1089">
        <v>7665</v>
      </c>
      <c r="G1089">
        <v>-6</v>
      </c>
      <c r="H1089">
        <v>-1</v>
      </c>
      <c r="I1089" s="7">
        <v>1.07395833333333</v>
      </c>
      <c r="J1089">
        <v>2020</v>
      </c>
      <c r="K1089" t="s">
        <v>2131</v>
      </c>
    </row>
    <row r="1090" spans="1:11" x14ac:dyDescent="0.3">
      <c r="A1090" s="1">
        <v>43838</v>
      </c>
      <c r="B1090">
        <v>63</v>
      </c>
      <c r="C1090">
        <v>54</v>
      </c>
      <c r="D1090">
        <v>1025</v>
      </c>
      <c r="E1090">
        <v>960</v>
      </c>
      <c r="F1090">
        <v>7665</v>
      </c>
      <c r="G1090">
        <v>-9</v>
      </c>
      <c r="H1090">
        <v>-1</v>
      </c>
      <c r="I1090" s="7">
        <v>1.0677083333333299</v>
      </c>
      <c r="J1090">
        <v>2020</v>
      </c>
      <c r="K1090" t="s">
        <v>2131</v>
      </c>
    </row>
    <row r="1091" spans="1:11" x14ac:dyDescent="0.3">
      <c r="A1091" s="1">
        <v>43837</v>
      </c>
      <c r="B1091">
        <v>53</v>
      </c>
      <c r="C1091">
        <v>47</v>
      </c>
      <c r="D1091">
        <v>1016</v>
      </c>
      <c r="E1091">
        <v>960</v>
      </c>
      <c r="F1091">
        <v>7665</v>
      </c>
      <c r="G1091">
        <v>-6</v>
      </c>
      <c r="H1091">
        <v>-1</v>
      </c>
      <c r="I1091" s="7">
        <v>1.05833333333333</v>
      </c>
      <c r="J1091">
        <v>2020</v>
      </c>
      <c r="K1091" t="s">
        <v>2131</v>
      </c>
    </row>
    <row r="1092" spans="1:11" x14ac:dyDescent="0.3">
      <c r="A1092" s="1">
        <v>43836</v>
      </c>
      <c r="B1092">
        <v>82</v>
      </c>
      <c r="C1092">
        <v>80</v>
      </c>
      <c r="D1092">
        <v>1010</v>
      </c>
      <c r="E1092">
        <v>960</v>
      </c>
      <c r="F1092">
        <v>7665</v>
      </c>
      <c r="G1092">
        <v>-2</v>
      </c>
      <c r="H1092">
        <v>-1</v>
      </c>
      <c r="I1092" s="7">
        <v>1.0520833333333299</v>
      </c>
      <c r="J1092">
        <v>2020</v>
      </c>
      <c r="K1092" t="s">
        <v>2131</v>
      </c>
    </row>
    <row r="1093" spans="1:11" x14ac:dyDescent="0.3">
      <c r="A1093" s="1">
        <v>43835</v>
      </c>
      <c r="B1093">
        <v>12</v>
      </c>
      <c r="C1093">
        <v>9</v>
      </c>
      <c r="D1093">
        <v>1008</v>
      </c>
      <c r="E1093">
        <v>960</v>
      </c>
      <c r="F1093">
        <v>7665</v>
      </c>
      <c r="G1093">
        <v>-3</v>
      </c>
      <c r="H1093">
        <v>-1</v>
      </c>
      <c r="I1093" s="7">
        <v>1.05</v>
      </c>
      <c r="J1093">
        <v>2020</v>
      </c>
      <c r="K1093" t="s">
        <v>2131</v>
      </c>
    </row>
    <row r="1094" spans="1:11" x14ac:dyDescent="0.3">
      <c r="A1094" s="1">
        <v>43834</v>
      </c>
      <c r="B1094">
        <v>15</v>
      </c>
      <c r="C1094">
        <v>12</v>
      </c>
      <c r="D1094">
        <v>1005</v>
      </c>
      <c r="E1094">
        <v>960</v>
      </c>
      <c r="F1094">
        <v>7665</v>
      </c>
      <c r="G1094">
        <v>-3</v>
      </c>
      <c r="H1094">
        <v>-1</v>
      </c>
      <c r="I1094" s="7">
        <v>1.046875</v>
      </c>
      <c r="J1094">
        <v>2020</v>
      </c>
      <c r="K1094" t="s">
        <v>2131</v>
      </c>
    </row>
    <row r="1095" spans="1:11" x14ac:dyDescent="0.3">
      <c r="A1095" s="1">
        <v>43833</v>
      </c>
      <c r="B1095">
        <v>50</v>
      </c>
      <c r="C1095">
        <v>97</v>
      </c>
      <c r="D1095">
        <v>1002</v>
      </c>
      <c r="E1095">
        <v>960</v>
      </c>
      <c r="F1095">
        <v>7665</v>
      </c>
      <c r="G1095">
        <v>47</v>
      </c>
      <c r="H1095">
        <v>1</v>
      </c>
      <c r="I1095" s="7">
        <v>1.04375</v>
      </c>
      <c r="J1095">
        <v>2020</v>
      </c>
      <c r="K1095" t="s">
        <v>2131</v>
      </c>
    </row>
    <row r="1096" spans="1:11" x14ac:dyDescent="0.3">
      <c r="A1096" s="1">
        <v>43832</v>
      </c>
      <c r="B1096">
        <v>59</v>
      </c>
      <c r="C1096">
        <v>55</v>
      </c>
      <c r="D1096">
        <v>1049</v>
      </c>
      <c r="E1096">
        <v>960</v>
      </c>
      <c r="F1096">
        <v>7665</v>
      </c>
      <c r="G1096">
        <v>-4</v>
      </c>
      <c r="H1096">
        <v>-1</v>
      </c>
      <c r="I1096" s="7">
        <v>1.0927083333333301</v>
      </c>
      <c r="J1096">
        <v>2020</v>
      </c>
      <c r="K1096" t="s">
        <v>2131</v>
      </c>
    </row>
    <row r="1097" spans="1:11" x14ac:dyDescent="0.3">
      <c r="A1097" s="1">
        <v>43831</v>
      </c>
      <c r="B1097">
        <v>56</v>
      </c>
      <c r="C1097">
        <v>48</v>
      </c>
      <c r="D1097">
        <v>1045</v>
      </c>
      <c r="E1097">
        <v>960</v>
      </c>
      <c r="F1097">
        <v>7665</v>
      </c>
      <c r="G1097">
        <v>-8</v>
      </c>
      <c r="H1097">
        <v>-1</v>
      </c>
      <c r="I1097" s="7">
        <v>1.0885416666666701</v>
      </c>
      <c r="J1097">
        <v>2020</v>
      </c>
      <c r="K1097" t="s">
        <v>2131</v>
      </c>
    </row>
    <row r="1098" spans="1:11" x14ac:dyDescent="0.3">
      <c r="A1098" s="1">
        <v>43830</v>
      </c>
      <c r="B1098">
        <v>57</v>
      </c>
      <c r="C1098">
        <v>53</v>
      </c>
      <c r="D1098">
        <v>1037</v>
      </c>
      <c r="E1098">
        <v>960</v>
      </c>
      <c r="F1098">
        <v>7665</v>
      </c>
      <c r="G1098">
        <v>-4</v>
      </c>
      <c r="H1098">
        <v>-1</v>
      </c>
      <c r="I1098" s="7">
        <v>1.0802083333333301</v>
      </c>
      <c r="J1098">
        <v>2019</v>
      </c>
      <c r="K1098" t="s">
        <v>2120</v>
      </c>
    </row>
    <row r="1099" spans="1:11" x14ac:dyDescent="0.3">
      <c r="A1099" s="1">
        <v>43829</v>
      </c>
      <c r="B1099">
        <v>22</v>
      </c>
      <c r="C1099">
        <v>22</v>
      </c>
      <c r="D1099">
        <v>1033</v>
      </c>
      <c r="E1099">
        <v>960</v>
      </c>
      <c r="F1099">
        <v>7665</v>
      </c>
      <c r="G1099">
        <v>0</v>
      </c>
      <c r="H1099">
        <v>0</v>
      </c>
      <c r="I1099" s="7">
        <v>1.0760416666666699</v>
      </c>
      <c r="J1099">
        <v>2019</v>
      </c>
      <c r="K1099" t="s">
        <v>2120</v>
      </c>
    </row>
    <row r="1100" spans="1:11" x14ac:dyDescent="0.3">
      <c r="A1100" s="1">
        <v>43828</v>
      </c>
      <c r="B1100">
        <v>20</v>
      </c>
      <c r="C1100">
        <v>15</v>
      </c>
      <c r="D1100">
        <v>1033</v>
      </c>
      <c r="E1100">
        <v>960</v>
      </c>
      <c r="F1100">
        <v>7665</v>
      </c>
      <c r="G1100">
        <v>-5</v>
      </c>
      <c r="H1100">
        <v>-1</v>
      </c>
      <c r="I1100" s="7">
        <v>1.0760416666666699</v>
      </c>
      <c r="J1100">
        <v>2019</v>
      </c>
      <c r="K1100" t="s">
        <v>2120</v>
      </c>
    </row>
    <row r="1101" spans="1:11" x14ac:dyDescent="0.3">
      <c r="A1101" s="1">
        <v>43827</v>
      </c>
      <c r="B1101">
        <v>22</v>
      </c>
      <c r="C1101">
        <v>17</v>
      </c>
      <c r="D1101">
        <v>1028</v>
      </c>
      <c r="E1101">
        <v>960</v>
      </c>
      <c r="F1101">
        <v>7665</v>
      </c>
      <c r="G1101">
        <v>-5</v>
      </c>
      <c r="H1101">
        <v>-1</v>
      </c>
      <c r="I1101" s="7">
        <v>1.07083333333333</v>
      </c>
      <c r="J1101">
        <v>2019</v>
      </c>
      <c r="K1101" t="s">
        <v>2120</v>
      </c>
    </row>
    <row r="1102" spans="1:11" x14ac:dyDescent="0.3">
      <c r="A1102" s="1">
        <v>43826</v>
      </c>
      <c r="B1102">
        <v>27</v>
      </c>
      <c r="C1102">
        <v>48</v>
      </c>
      <c r="D1102">
        <v>1023</v>
      </c>
      <c r="E1102">
        <v>960</v>
      </c>
      <c r="F1102">
        <v>7665</v>
      </c>
      <c r="G1102">
        <v>21</v>
      </c>
      <c r="H1102">
        <v>1</v>
      </c>
      <c r="I1102" s="7">
        <v>1.065625</v>
      </c>
      <c r="J1102">
        <v>2019</v>
      </c>
      <c r="K1102" t="s">
        <v>2120</v>
      </c>
    </row>
    <row r="1103" spans="1:11" x14ac:dyDescent="0.3">
      <c r="A1103" s="1">
        <v>43825</v>
      </c>
      <c r="B1103">
        <v>43</v>
      </c>
      <c r="C1103">
        <v>40</v>
      </c>
      <c r="D1103">
        <v>1044</v>
      </c>
      <c r="E1103">
        <v>960</v>
      </c>
      <c r="F1103">
        <v>7665</v>
      </c>
      <c r="G1103">
        <v>-3</v>
      </c>
      <c r="H1103">
        <v>-1</v>
      </c>
      <c r="I1103" s="7">
        <v>1.0874999999999999</v>
      </c>
      <c r="J1103">
        <v>2019</v>
      </c>
      <c r="K1103" t="s">
        <v>2120</v>
      </c>
    </row>
    <row r="1104" spans="1:11" x14ac:dyDescent="0.3">
      <c r="A1104" s="1">
        <v>43824</v>
      </c>
      <c r="B1104">
        <v>41</v>
      </c>
      <c r="C1104">
        <v>34</v>
      </c>
      <c r="D1104">
        <v>1041</v>
      </c>
      <c r="E1104">
        <v>960</v>
      </c>
      <c r="F1104">
        <v>7665</v>
      </c>
      <c r="G1104">
        <v>-7</v>
      </c>
      <c r="H1104">
        <v>-1</v>
      </c>
      <c r="I1104" s="7">
        <v>1.0843750000000001</v>
      </c>
      <c r="J1104">
        <v>2019</v>
      </c>
      <c r="K1104" t="s">
        <v>2120</v>
      </c>
    </row>
    <row r="1105" spans="1:11" x14ac:dyDescent="0.3">
      <c r="A1105" s="1">
        <v>43823</v>
      </c>
      <c r="B1105">
        <v>56</v>
      </c>
      <c r="C1105">
        <v>54</v>
      </c>
      <c r="D1105">
        <v>1034</v>
      </c>
      <c r="E1105">
        <v>960</v>
      </c>
      <c r="F1105">
        <v>7665</v>
      </c>
      <c r="G1105">
        <v>-2</v>
      </c>
      <c r="H1105">
        <v>-1</v>
      </c>
      <c r="I1105" s="7">
        <v>1.0770833333333301</v>
      </c>
      <c r="J1105">
        <v>2019</v>
      </c>
      <c r="K1105" t="s">
        <v>2120</v>
      </c>
    </row>
    <row r="1106" spans="1:11" x14ac:dyDescent="0.3">
      <c r="A1106" s="1">
        <v>43822</v>
      </c>
      <c r="B1106">
        <v>76</v>
      </c>
      <c r="C1106">
        <v>67</v>
      </c>
      <c r="D1106">
        <v>1032</v>
      </c>
      <c r="E1106">
        <v>960</v>
      </c>
      <c r="F1106">
        <v>7665</v>
      </c>
      <c r="G1106">
        <v>-9</v>
      </c>
      <c r="H1106">
        <v>-1</v>
      </c>
      <c r="I1106" s="7">
        <v>1.075</v>
      </c>
      <c r="J1106">
        <v>2019</v>
      </c>
      <c r="K1106" t="s">
        <v>2120</v>
      </c>
    </row>
    <row r="1107" spans="1:11" x14ac:dyDescent="0.3">
      <c r="A1107" s="1">
        <v>43821</v>
      </c>
      <c r="B1107">
        <v>16</v>
      </c>
      <c r="C1107">
        <v>12</v>
      </c>
      <c r="D1107">
        <v>1023</v>
      </c>
      <c r="E1107">
        <v>960</v>
      </c>
      <c r="F1107">
        <v>7665</v>
      </c>
      <c r="G1107">
        <v>-4</v>
      </c>
      <c r="H1107">
        <v>-1</v>
      </c>
      <c r="I1107" s="7">
        <v>1.065625</v>
      </c>
      <c r="J1107">
        <v>2019</v>
      </c>
      <c r="K1107" t="s">
        <v>2120</v>
      </c>
    </row>
    <row r="1108" spans="1:11" x14ac:dyDescent="0.3">
      <c r="A1108" s="1">
        <v>43820</v>
      </c>
      <c r="B1108">
        <v>25</v>
      </c>
      <c r="C1108">
        <v>16</v>
      </c>
      <c r="D1108">
        <v>1019</v>
      </c>
      <c r="E1108">
        <v>960</v>
      </c>
      <c r="F1108">
        <v>7665</v>
      </c>
      <c r="G1108">
        <v>-9</v>
      </c>
      <c r="H1108">
        <v>-1</v>
      </c>
      <c r="I1108" s="7">
        <v>1.0614583333333301</v>
      </c>
      <c r="J1108">
        <v>2019</v>
      </c>
      <c r="K1108" t="s">
        <v>2120</v>
      </c>
    </row>
    <row r="1109" spans="1:11" x14ac:dyDescent="0.3">
      <c r="A1109" s="1">
        <v>43819</v>
      </c>
      <c r="B1109">
        <v>33</v>
      </c>
      <c r="C1109">
        <v>63</v>
      </c>
      <c r="D1109">
        <v>1010</v>
      </c>
      <c r="E1109">
        <v>960</v>
      </c>
      <c r="F1109">
        <v>7665</v>
      </c>
      <c r="G1109">
        <v>30</v>
      </c>
      <c r="H1109">
        <v>1</v>
      </c>
      <c r="I1109" s="7">
        <v>1.0520833333333299</v>
      </c>
      <c r="J1109">
        <v>2019</v>
      </c>
      <c r="K1109" t="s">
        <v>2120</v>
      </c>
    </row>
    <row r="1110" spans="1:11" x14ac:dyDescent="0.3">
      <c r="A1110" s="1">
        <v>43818</v>
      </c>
      <c r="B1110">
        <v>60</v>
      </c>
      <c r="C1110">
        <v>50</v>
      </c>
      <c r="D1110">
        <v>1040</v>
      </c>
      <c r="E1110">
        <v>960</v>
      </c>
      <c r="F1110">
        <v>7665</v>
      </c>
      <c r="G1110">
        <v>-10</v>
      </c>
      <c r="H1110">
        <v>-1</v>
      </c>
      <c r="I1110" s="7">
        <v>1.0833333333333299</v>
      </c>
      <c r="J1110">
        <v>2019</v>
      </c>
      <c r="K1110" t="s">
        <v>2120</v>
      </c>
    </row>
    <row r="1111" spans="1:11" x14ac:dyDescent="0.3">
      <c r="A1111" s="1">
        <v>43817</v>
      </c>
      <c r="B1111">
        <v>31</v>
      </c>
      <c r="C1111">
        <v>26</v>
      </c>
      <c r="D1111">
        <v>1030</v>
      </c>
      <c r="E1111">
        <v>960</v>
      </c>
      <c r="F1111">
        <v>7665</v>
      </c>
      <c r="G1111">
        <v>-5</v>
      </c>
      <c r="H1111">
        <v>-1</v>
      </c>
      <c r="I1111" s="7">
        <v>1.0729166666666701</v>
      </c>
      <c r="J1111">
        <v>2019</v>
      </c>
      <c r="K1111" t="s">
        <v>2120</v>
      </c>
    </row>
    <row r="1112" spans="1:11" x14ac:dyDescent="0.3">
      <c r="A1112" s="1">
        <v>43816</v>
      </c>
      <c r="B1112">
        <v>47</v>
      </c>
      <c r="C1112">
        <v>40</v>
      </c>
      <c r="D1112">
        <v>1025</v>
      </c>
      <c r="E1112">
        <v>960</v>
      </c>
      <c r="F1112">
        <v>7665</v>
      </c>
      <c r="G1112">
        <v>-7</v>
      </c>
      <c r="H1112">
        <v>-1</v>
      </c>
      <c r="I1112" s="7">
        <v>1.0677083333333299</v>
      </c>
      <c r="J1112">
        <v>2019</v>
      </c>
      <c r="K1112" t="s">
        <v>2120</v>
      </c>
    </row>
    <row r="1113" spans="1:11" x14ac:dyDescent="0.3">
      <c r="A1113" s="1">
        <v>43815</v>
      </c>
      <c r="B1113">
        <v>28</v>
      </c>
      <c r="C1113">
        <v>27</v>
      </c>
      <c r="D1113">
        <v>1018</v>
      </c>
      <c r="E1113">
        <v>960</v>
      </c>
      <c r="F1113">
        <v>7665</v>
      </c>
      <c r="G1113">
        <v>-1</v>
      </c>
      <c r="H1113">
        <v>-1</v>
      </c>
      <c r="I1113" s="7">
        <v>1.0604166666666699</v>
      </c>
      <c r="J1113">
        <v>2019</v>
      </c>
      <c r="K1113" t="s">
        <v>2120</v>
      </c>
    </row>
    <row r="1114" spans="1:11" x14ac:dyDescent="0.3">
      <c r="A1114" s="1">
        <v>43814</v>
      </c>
      <c r="B1114">
        <v>48</v>
      </c>
      <c r="C1114">
        <v>30</v>
      </c>
      <c r="D1114">
        <v>1017</v>
      </c>
      <c r="E1114">
        <v>960</v>
      </c>
      <c r="F1114">
        <v>7665</v>
      </c>
      <c r="G1114">
        <v>-18</v>
      </c>
      <c r="H1114">
        <v>-1</v>
      </c>
      <c r="I1114" s="7">
        <v>1.059375</v>
      </c>
      <c r="J1114">
        <v>2019</v>
      </c>
      <c r="K1114" t="s">
        <v>2120</v>
      </c>
    </row>
    <row r="1115" spans="1:11" x14ac:dyDescent="0.3">
      <c r="A1115" s="1">
        <v>43813</v>
      </c>
      <c r="B1115">
        <v>15</v>
      </c>
      <c r="C1115">
        <v>10</v>
      </c>
      <c r="D1115">
        <v>999</v>
      </c>
      <c r="E1115">
        <v>960</v>
      </c>
      <c r="F1115">
        <v>7665</v>
      </c>
      <c r="G1115">
        <v>-5</v>
      </c>
      <c r="H1115">
        <v>-1</v>
      </c>
      <c r="I1115" s="7">
        <v>1.0406249999999999</v>
      </c>
      <c r="J1115">
        <v>2019</v>
      </c>
      <c r="K1115" t="s">
        <v>2120</v>
      </c>
    </row>
    <row r="1116" spans="1:11" x14ac:dyDescent="0.3">
      <c r="A1116" s="1">
        <v>43812</v>
      </c>
      <c r="B1116">
        <v>41</v>
      </c>
      <c r="C1116">
        <v>81</v>
      </c>
      <c r="D1116">
        <v>994</v>
      </c>
      <c r="E1116">
        <v>960</v>
      </c>
      <c r="F1116">
        <v>7665</v>
      </c>
      <c r="G1116">
        <v>40</v>
      </c>
      <c r="H1116">
        <v>1</v>
      </c>
      <c r="I1116" s="7">
        <v>1.03541666666667</v>
      </c>
      <c r="J1116">
        <v>2019</v>
      </c>
      <c r="K1116" t="s">
        <v>2120</v>
      </c>
    </row>
    <row r="1117" spans="1:11" x14ac:dyDescent="0.3">
      <c r="A1117" s="1">
        <v>43811</v>
      </c>
      <c r="B1117">
        <v>27</v>
      </c>
      <c r="C1117">
        <v>26</v>
      </c>
      <c r="D1117">
        <v>1034</v>
      </c>
      <c r="E1117">
        <v>960</v>
      </c>
      <c r="F1117">
        <v>7665</v>
      </c>
      <c r="G1117">
        <v>-1</v>
      </c>
      <c r="H1117">
        <v>-1</v>
      </c>
      <c r="I1117" s="7">
        <v>1.0770833333333301</v>
      </c>
      <c r="J1117">
        <v>2019</v>
      </c>
      <c r="K1117" t="s">
        <v>2120</v>
      </c>
    </row>
    <row r="1118" spans="1:11" x14ac:dyDescent="0.3">
      <c r="A1118" s="1">
        <v>43810</v>
      </c>
      <c r="B1118">
        <v>56</v>
      </c>
      <c r="C1118">
        <v>55</v>
      </c>
      <c r="D1118">
        <v>1033</v>
      </c>
      <c r="E1118">
        <v>960</v>
      </c>
      <c r="F1118">
        <v>7665</v>
      </c>
      <c r="G1118">
        <v>-1</v>
      </c>
      <c r="H1118">
        <v>-1</v>
      </c>
      <c r="I1118" s="7">
        <v>1.0760416666666699</v>
      </c>
      <c r="J1118">
        <v>2019</v>
      </c>
      <c r="K1118" t="s">
        <v>2120</v>
      </c>
    </row>
    <row r="1119" spans="1:11" x14ac:dyDescent="0.3">
      <c r="A1119" s="1">
        <v>43809</v>
      </c>
      <c r="B1119">
        <v>47</v>
      </c>
      <c r="C1119">
        <v>44</v>
      </c>
      <c r="D1119">
        <v>1032</v>
      </c>
      <c r="E1119">
        <v>960</v>
      </c>
      <c r="F1119">
        <v>7665</v>
      </c>
      <c r="G1119">
        <v>-3</v>
      </c>
      <c r="H1119">
        <v>-1</v>
      </c>
      <c r="I1119" s="7">
        <v>1.075</v>
      </c>
      <c r="J1119">
        <v>2019</v>
      </c>
      <c r="K1119" t="s">
        <v>2120</v>
      </c>
    </row>
    <row r="1120" spans="1:11" x14ac:dyDescent="0.3">
      <c r="A1120" s="1">
        <v>43808</v>
      </c>
      <c r="B1120">
        <v>24</v>
      </c>
      <c r="C1120">
        <v>21</v>
      </c>
      <c r="D1120">
        <v>1029</v>
      </c>
      <c r="E1120">
        <v>960</v>
      </c>
      <c r="F1120">
        <v>7665</v>
      </c>
      <c r="G1120">
        <v>-3</v>
      </c>
      <c r="H1120">
        <v>-1</v>
      </c>
      <c r="I1120" s="7">
        <v>1.0718749999999999</v>
      </c>
      <c r="J1120">
        <v>2019</v>
      </c>
      <c r="K1120" t="s">
        <v>2120</v>
      </c>
    </row>
    <row r="1121" spans="1:11" x14ac:dyDescent="0.3">
      <c r="A1121" s="1">
        <v>43807</v>
      </c>
      <c r="B1121">
        <v>45</v>
      </c>
      <c r="C1121">
        <v>31</v>
      </c>
      <c r="D1121">
        <v>1026</v>
      </c>
      <c r="E1121">
        <v>960</v>
      </c>
      <c r="F1121">
        <v>7665</v>
      </c>
      <c r="G1121">
        <v>-14</v>
      </c>
      <c r="H1121">
        <v>-1</v>
      </c>
      <c r="I1121" s="7">
        <v>1.0687500000000001</v>
      </c>
      <c r="J1121">
        <v>2019</v>
      </c>
      <c r="K1121" t="s">
        <v>2120</v>
      </c>
    </row>
    <row r="1122" spans="1:11" x14ac:dyDescent="0.3">
      <c r="A1122" s="1">
        <v>43806</v>
      </c>
      <c r="B1122">
        <v>13</v>
      </c>
      <c r="C1122">
        <v>9</v>
      </c>
      <c r="D1122">
        <v>1012</v>
      </c>
      <c r="E1122">
        <v>960</v>
      </c>
      <c r="F1122">
        <v>7665</v>
      </c>
      <c r="G1122">
        <v>-4</v>
      </c>
      <c r="H1122">
        <v>-1</v>
      </c>
      <c r="I1122" s="7">
        <v>1.05416666666667</v>
      </c>
      <c r="J1122">
        <v>2019</v>
      </c>
      <c r="K1122" t="s">
        <v>2120</v>
      </c>
    </row>
    <row r="1123" spans="1:11" x14ac:dyDescent="0.3">
      <c r="A1123" s="1">
        <v>43805</v>
      </c>
      <c r="B1123">
        <v>19</v>
      </c>
      <c r="C1123">
        <v>33</v>
      </c>
      <c r="D1123">
        <v>1008</v>
      </c>
      <c r="E1123">
        <v>960</v>
      </c>
      <c r="F1123">
        <v>7665</v>
      </c>
      <c r="G1123">
        <v>14</v>
      </c>
      <c r="H1123">
        <v>1</v>
      </c>
      <c r="I1123" s="7">
        <v>1.05</v>
      </c>
      <c r="J1123">
        <v>2019</v>
      </c>
      <c r="K1123" t="s">
        <v>2120</v>
      </c>
    </row>
    <row r="1124" spans="1:11" x14ac:dyDescent="0.3">
      <c r="A1124" s="1">
        <v>43804</v>
      </c>
      <c r="B1124">
        <v>44</v>
      </c>
      <c r="C1124">
        <v>39</v>
      </c>
      <c r="D1124">
        <v>1022</v>
      </c>
      <c r="E1124">
        <v>960</v>
      </c>
      <c r="F1124">
        <v>7665</v>
      </c>
      <c r="G1124">
        <v>-5</v>
      </c>
      <c r="H1124">
        <v>-1</v>
      </c>
      <c r="I1124" s="7">
        <v>1.0645833333333301</v>
      </c>
      <c r="J1124">
        <v>2019</v>
      </c>
      <c r="K1124" t="s">
        <v>2120</v>
      </c>
    </row>
    <row r="1125" spans="1:11" x14ac:dyDescent="0.3">
      <c r="A1125" s="1">
        <v>43803</v>
      </c>
      <c r="B1125">
        <v>23</v>
      </c>
      <c r="C1125">
        <v>21</v>
      </c>
      <c r="D1125">
        <v>1017</v>
      </c>
      <c r="E1125">
        <v>960</v>
      </c>
      <c r="F1125">
        <v>7665</v>
      </c>
      <c r="G1125">
        <v>-2</v>
      </c>
      <c r="H1125">
        <v>-1</v>
      </c>
      <c r="I1125" s="7">
        <v>1.059375</v>
      </c>
      <c r="J1125">
        <v>2019</v>
      </c>
      <c r="K1125" t="s">
        <v>2120</v>
      </c>
    </row>
    <row r="1126" spans="1:11" x14ac:dyDescent="0.3">
      <c r="A1126" s="1">
        <v>43802</v>
      </c>
      <c r="B1126">
        <v>27</v>
      </c>
      <c r="C1126">
        <v>26</v>
      </c>
      <c r="D1126">
        <v>1015</v>
      </c>
      <c r="E1126">
        <v>960</v>
      </c>
      <c r="F1126">
        <v>7665</v>
      </c>
      <c r="G1126">
        <v>-1</v>
      </c>
      <c r="H1126">
        <v>-1</v>
      </c>
      <c r="I1126" s="7">
        <v>1.0572916666666701</v>
      </c>
      <c r="J1126">
        <v>2019</v>
      </c>
      <c r="K1126" t="s">
        <v>2120</v>
      </c>
    </row>
    <row r="1127" spans="1:11" x14ac:dyDescent="0.3">
      <c r="A1127" s="1">
        <v>43801</v>
      </c>
      <c r="B1127">
        <v>33</v>
      </c>
      <c r="C1127">
        <v>32</v>
      </c>
      <c r="D1127">
        <v>1014</v>
      </c>
      <c r="E1127">
        <v>960</v>
      </c>
      <c r="F1127">
        <v>7665</v>
      </c>
      <c r="G1127">
        <v>-1</v>
      </c>
      <c r="H1127">
        <v>-1</v>
      </c>
      <c r="I1127" s="7">
        <v>1.0562499999999999</v>
      </c>
      <c r="J1127">
        <v>2019</v>
      </c>
      <c r="K1127" t="s">
        <v>2120</v>
      </c>
    </row>
    <row r="1128" spans="1:11" x14ac:dyDescent="0.3">
      <c r="A1128" s="1">
        <v>43800</v>
      </c>
      <c r="B1128">
        <v>15</v>
      </c>
      <c r="C1128">
        <v>10</v>
      </c>
      <c r="D1128">
        <v>1013</v>
      </c>
      <c r="E1128">
        <v>960</v>
      </c>
      <c r="F1128">
        <v>7665</v>
      </c>
      <c r="G1128">
        <v>-5</v>
      </c>
      <c r="H1128">
        <v>-1</v>
      </c>
      <c r="I1128" s="7">
        <v>1.05520833333333</v>
      </c>
      <c r="J1128">
        <v>2019</v>
      </c>
      <c r="K1128" t="s">
        <v>2120</v>
      </c>
    </row>
    <row r="1129" spans="1:11" x14ac:dyDescent="0.3">
      <c r="A1129" s="1">
        <v>43799</v>
      </c>
      <c r="B1129">
        <v>29</v>
      </c>
      <c r="C1129">
        <v>21</v>
      </c>
      <c r="D1129">
        <v>1008</v>
      </c>
      <c r="E1129">
        <v>960</v>
      </c>
      <c r="F1129">
        <v>7665</v>
      </c>
      <c r="G1129">
        <v>-8</v>
      </c>
      <c r="H1129">
        <v>-1</v>
      </c>
      <c r="I1129" s="7">
        <v>1.05</v>
      </c>
      <c r="J1129">
        <v>2019</v>
      </c>
      <c r="K1129" t="s">
        <v>2121</v>
      </c>
    </row>
    <row r="1130" spans="1:11" x14ac:dyDescent="0.3">
      <c r="A1130" s="1">
        <v>43798</v>
      </c>
      <c r="B1130">
        <v>58</v>
      </c>
      <c r="C1130">
        <v>99</v>
      </c>
      <c r="D1130">
        <v>1000</v>
      </c>
      <c r="E1130">
        <v>960</v>
      </c>
      <c r="F1130">
        <v>7665</v>
      </c>
      <c r="G1130">
        <v>41</v>
      </c>
      <c r="H1130">
        <v>1</v>
      </c>
      <c r="I1130" s="7">
        <v>1.0416666666666701</v>
      </c>
      <c r="J1130">
        <v>2019</v>
      </c>
      <c r="K1130" t="s">
        <v>2121</v>
      </c>
    </row>
    <row r="1131" spans="1:11" x14ac:dyDescent="0.3">
      <c r="A1131" s="1">
        <v>43797</v>
      </c>
      <c r="B1131">
        <v>36</v>
      </c>
      <c r="C1131">
        <v>32</v>
      </c>
      <c r="D1131">
        <v>1041</v>
      </c>
      <c r="E1131">
        <v>960</v>
      </c>
      <c r="F1131">
        <v>7665</v>
      </c>
      <c r="G1131">
        <v>-4</v>
      </c>
      <c r="H1131">
        <v>-1</v>
      </c>
      <c r="I1131" s="7">
        <v>1.0843750000000001</v>
      </c>
      <c r="J1131">
        <v>2019</v>
      </c>
      <c r="K1131" t="s">
        <v>2121</v>
      </c>
    </row>
    <row r="1132" spans="1:11" x14ac:dyDescent="0.3">
      <c r="A1132" s="1">
        <v>43796</v>
      </c>
      <c r="B1132">
        <v>41</v>
      </c>
      <c r="C1132">
        <v>37</v>
      </c>
      <c r="D1132">
        <v>1037</v>
      </c>
      <c r="E1132">
        <v>960</v>
      </c>
      <c r="F1132">
        <v>7665</v>
      </c>
      <c r="G1132">
        <v>-4</v>
      </c>
      <c r="H1132">
        <v>-1</v>
      </c>
      <c r="I1132" s="7">
        <v>1.0802083333333301</v>
      </c>
      <c r="J1132">
        <v>2019</v>
      </c>
      <c r="K1132" t="s">
        <v>2121</v>
      </c>
    </row>
    <row r="1133" spans="1:11" x14ac:dyDescent="0.3">
      <c r="A1133" s="1">
        <v>43795</v>
      </c>
      <c r="B1133">
        <v>40</v>
      </c>
      <c r="C1133">
        <v>33</v>
      </c>
      <c r="D1133">
        <v>1033</v>
      </c>
      <c r="E1133">
        <v>960</v>
      </c>
      <c r="F1133">
        <v>7665</v>
      </c>
      <c r="G1133">
        <v>-7</v>
      </c>
      <c r="H1133">
        <v>-1</v>
      </c>
      <c r="I1133" s="7">
        <v>1.0760416666666699</v>
      </c>
      <c r="J1133">
        <v>2019</v>
      </c>
      <c r="K1133" t="s">
        <v>2121</v>
      </c>
    </row>
    <row r="1134" spans="1:11" x14ac:dyDescent="0.3">
      <c r="A1134" s="1">
        <v>43794</v>
      </c>
      <c r="B1134">
        <v>46</v>
      </c>
      <c r="C1134">
        <v>38</v>
      </c>
      <c r="D1134">
        <v>1026</v>
      </c>
      <c r="E1134">
        <v>960</v>
      </c>
      <c r="F1134">
        <v>7665</v>
      </c>
      <c r="G1134">
        <v>-8</v>
      </c>
      <c r="H1134">
        <v>-1</v>
      </c>
      <c r="I1134" s="7">
        <v>1.0687500000000001</v>
      </c>
      <c r="J1134">
        <v>2019</v>
      </c>
      <c r="K1134" t="s">
        <v>2121</v>
      </c>
    </row>
    <row r="1135" spans="1:11" x14ac:dyDescent="0.3">
      <c r="A1135" s="1">
        <v>43793</v>
      </c>
      <c r="B1135">
        <v>33</v>
      </c>
      <c r="C1135">
        <v>22</v>
      </c>
      <c r="D1135">
        <v>1018</v>
      </c>
      <c r="E1135">
        <v>960</v>
      </c>
      <c r="F1135">
        <v>7665</v>
      </c>
      <c r="G1135">
        <v>-11</v>
      </c>
      <c r="H1135">
        <v>-1</v>
      </c>
      <c r="I1135" s="7">
        <v>1.0604166666666699</v>
      </c>
      <c r="J1135">
        <v>2019</v>
      </c>
      <c r="K1135" t="s">
        <v>2121</v>
      </c>
    </row>
    <row r="1136" spans="1:11" x14ac:dyDescent="0.3">
      <c r="A1136" s="1">
        <v>43792</v>
      </c>
      <c r="B1136">
        <v>39</v>
      </c>
      <c r="C1136">
        <v>24</v>
      </c>
      <c r="D1136">
        <v>1007</v>
      </c>
      <c r="E1136">
        <v>960</v>
      </c>
      <c r="F1136">
        <v>7665</v>
      </c>
      <c r="G1136">
        <v>-15</v>
      </c>
      <c r="H1136">
        <v>-1</v>
      </c>
      <c r="I1136" s="7">
        <v>1.0489583333333301</v>
      </c>
      <c r="J1136">
        <v>2019</v>
      </c>
      <c r="K1136" t="s">
        <v>2121</v>
      </c>
    </row>
    <row r="1137" spans="1:11" x14ac:dyDescent="0.3">
      <c r="A1137" s="1">
        <v>43791</v>
      </c>
      <c r="B1137">
        <v>60</v>
      </c>
      <c r="C1137">
        <v>118</v>
      </c>
      <c r="D1137">
        <v>992</v>
      </c>
      <c r="E1137">
        <v>960</v>
      </c>
      <c r="F1137">
        <v>7665</v>
      </c>
      <c r="G1137">
        <v>58</v>
      </c>
      <c r="H1137">
        <v>1</v>
      </c>
      <c r="I1137" s="7">
        <v>1.0333333333333301</v>
      </c>
      <c r="J1137">
        <v>2019</v>
      </c>
      <c r="K1137" t="s">
        <v>2121</v>
      </c>
    </row>
    <row r="1138" spans="1:11" x14ac:dyDescent="0.3">
      <c r="A1138" s="1">
        <v>43790</v>
      </c>
      <c r="B1138">
        <v>62</v>
      </c>
      <c r="C1138">
        <v>59</v>
      </c>
      <c r="D1138">
        <v>1050</v>
      </c>
      <c r="E1138">
        <v>960</v>
      </c>
      <c r="F1138">
        <v>7665</v>
      </c>
      <c r="G1138">
        <v>-3</v>
      </c>
      <c r="H1138">
        <v>-1</v>
      </c>
      <c r="I1138" s="7">
        <v>1.09375</v>
      </c>
      <c r="J1138">
        <v>2019</v>
      </c>
      <c r="K1138" t="s">
        <v>2121</v>
      </c>
    </row>
    <row r="1139" spans="1:11" x14ac:dyDescent="0.3">
      <c r="A1139" s="1">
        <v>43789</v>
      </c>
      <c r="B1139">
        <v>64</v>
      </c>
      <c r="C1139">
        <v>64</v>
      </c>
      <c r="D1139">
        <v>1047</v>
      </c>
      <c r="E1139">
        <v>960</v>
      </c>
      <c r="F1139">
        <v>7665</v>
      </c>
      <c r="G1139">
        <v>0</v>
      </c>
      <c r="H1139">
        <v>0</v>
      </c>
      <c r="I1139" s="7">
        <v>1.090625</v>
      </c>
      <c r="J1139">
        <v>2019</v>
      </c>
      <c r="K1139" t="s">
        <v>2121</v>
      </c>
    </row>
    <row r="1140" spans="1:11" x14ac:dyDescent="0.3">
      <c r="A1140" s="1">
        <v>43788</v>
      </c>
      <c r="B1140">
        <v>20</v>
      </c>
      <c r="C1140">
        <v>19</v>
      </c>
      <c r="D1140">
        <v>1047</v>
      </c>
      <c r="E1140">
        <v>960</v>
      </c>
      <c r="F1140">
        <v>7665</v>
      </c>
      <c r="G1140">
        <v>-1</v>
      </c>
      <c r="H1140">
        <v>-1</v>
      </c>
      <c r="I1140" s="7">
        <v>1.090625</v>
      </c>
      <c r="J1140">
        <v>2019</v>
      </c>
      <c r="K1140" t="s">
        <v>2121</v>
      </c>
    </row>
    <row r="1141" spans="1:11" x14ac:dyDescent="0.3">
      <c r="A1141" s="1">
        <v>43787</v>
      </c>
      <c r="B1141">
        <v>90</v>
      </c>
      <c r="C1141">
        <v>90</v>
      </c>
      <c r="D1141">
        <v>1046</v>
      </c>
      <c r="E1141">
        <v>960</v>
      </c>
      <c r="F1141">
        <v>7665</v>
      </c>
      <c r="G1141">
        <v>0</v>
      </c>
      <c r="H1141">
        <v>0</v>
      </c>
      <c r="I1141" s="7">
        <v>1.08958333333333</v>
      </c>
      <c r="J1141">
        <v>2019</v>
      </c>
      <c r="K1141" t="s">
        <v>2121</v>
      </c>
    </row>
    <row r="1142" spans="1:11" x14ac:dyDescent="0.3">
      <c r="A1142" s="1">
        <v>43786</v>
      </c>
      <c r="B1142">
        <v>17</v>
      </c>
      <c r="C1142">
        <v>13</v>
      </c>
      <c r="D1142">
        <v>1046</v>
      </c>
      <c r="E1142">
        <v>960</v>
      </c>
      <c r="F1142">
        <v>7665</v>
      </c>
      <c r="G1142">
        <v>-4</v>
      </c>
      <c r="H1142">
        <v>-1</v>
      </c>
      <c r="I1142" s="7">
        <v>1.08958333333333</v>
      </c>
      <c r="J1142">
        <v>2019</v>
      </c>
      <c r="K1142" t="s">
        <v>2121</v>
      </c>
    </row>
    <row r="1143" spans="1:11" x14ac:dyDescent="0.3">
      <c r="A1143" s="1">
        <v>43785</v>
      </c>
      <c r="B1143">
        <v>25</v>
      </c>
      <c r="C1143">
        <v>18</v>
      </c>
      <c r="D1143">
        <v>1042</v>
      </c>
      <c r="E1143">
        <v>960</v>
      </c>
      <c r="F1143">
        <v>7665</v>
      </c>
      <c r="G1143">
        <v>-7</v>
      </c>
      <c r="H1143">
        <v>-1</v>
      </c>
      <c r="I1143" s="7">
        <v>1.08541666666667</v>
      </c>
      <c r="J1143">
        <v>2019</v>
      </c>
      <c r="K1143" t="s">
        <v>2121</v>
      </c>
    </row>
    <row r="1144" spans="1:11" x14ac:dyDescent="0.3">
      <c r="A1144" s="1">
        <v>43784</v>
      </c>
      <c r="B1144">
        <v>35</v>
      </c>
      <c r="C1144">
        <v>68</v>
      </c>
      <c r="D1144">
        <v>1035</v>
      </c>
      <c r="E1144">
        <v>960</v>
      </c>
      <c r="F1144">
        <v>7665</v>
      </c>
      <c r="G1144">
        <v>33</v>
      </c>
      <c r="H1144">
        <v>1</v>
      </c>
      <c r="I1144" s="7">
        <v>1.078125</v>
      </c>
      <c r="J1144">
        <v>2019</v>
      </c>
      <c r="K1144" t="s">
        <v>2121</v>
      </c>
    </row>
    <row r="1145" spans="1:11" x14ac:dyDescent="0.3">
      <c r="A1145" s="1">
        <v>43783</v>
      </c>
      <c r="B1145">
        <v>23</v>
      </c>
      <c r="C1145">
        <v>22</v>
      </c>
      <c r="D1145">
        <v>1068</v>
      </c>
      <c r="E1145">
        <v>960</v>
      </c>
      <c r="F1145">
        <v>7665</v>
      </c>
      <c r="G1145">
        <v>-1</v>
      </c>
      <c r="H1145">
        <v>-1</v>
      </c>
      <c r="I1145" s="7">
        <v>1.1125</v>
      </c>
      <c r="J1145">
        <v>2019</v>
      </c>
      <c r="K1145" t="s">
        <v>2121</v>
      </c>
    </row>
    <row r="1146" spans="1:11" x14ac:dyDescent="0.3">
      <c r="A1146" s="1">
        <v>43782</v>
      </c>
      <c r="B1146">
        <v>65</v>
      </c>
      <c r="C1146">
        <v>57</v>
      </c>
      <c r="D1146">
        <v>1067</v>
      </c>
      <c r="E1146">
        <v>960</v>
      </c>
      <c r="F1146">
        <v>7665</v>
      </c>
      <c r="G1146">
        <v>-8</v>
      </c>
      <c r="H1146">
        <v>-1</v>
      </c>
      <c r="I1146" s="7">
        <v>1.1114583333333301</v>
      </c>
      <c r="J1146">
        <v>2019</v>
      </c>
      <c r="K1146" t="s">
        <v>2121</v>
      </c>
    </row>
    <row r="1147" spans="1:11" x14ac:dyDescent="0.3">
      <c r="A1147" s="1">
        <v>43781</v>
      </c>
      <c r="B1147">
        <v>55</v>
      </c>
      <c r="C1147">
        <v>49</v>
      </c>
      <c r="D1147">
        <v>1059</v>
      </c>
      <c r="E1147">
        <v>960</v>
      </c>
      <c r="F1147">
        <v>7665</v>
      </c>
      <c r="G1147">
        <v>-6</v>
      </c>
      <c r="H1147">
        <v>-1</v>
      </c>
      <c r="I1147" s="7">
        <v>1.1031249999999999</v>
      </c>
      <c r="J1147">
        <v>2019</v>
      </c>
      <c r="K1147" t="s">
        <v>2121</v>
      </c>
    </row>
    <row r="1148" spans="1:11" x14ac:dyDescent="0.3">
      <c r="A1148" s="1">
        <v>43780</v>
      </c>
      <c r="B1148">
        <v>90</v>
      </c>
      <c r="C1148">
        <v>78</v>
      </c>
      <c r="D1148">
        <v>1053</v>
      </c>
      <c r="E1148">
        <v>960</v>
      </c>
      <c r="F1148">
        <v>7665</v>
      </c>
      <c r="G1148">
        <v>-12</v>
      </c>
      <c r="H1148">
        <v>-1</v>
      </c>
      <c r="I1148" s="7">
        <v>1.096875</v>
      </c>
      <c r="J1148">
        <v>2019</v>
      </c>
      <c r="K1148" t="s">
        <v>2121</v>
      </c>
    </row>
    <row r="1149" spans="1:11" x14ac:dyDescent="0.3">
      <c r="A1149" s="1">
        <v>43779</v>
      </c>
      <c r="B1149">
        <v>20</v>
      </c>
      <c r="C1149">
        <v>15</v>
      </c>
      <c r="D1149">
        <v>1041</v>
      </c>
      <c r="E1149">
        <v>960</v>
      </c>
      <c r="F1149">
        <v>7665</v>
      </c>
      <c r="G1149">
        <v>-5</v>
      </c>
      <c r="H1149">
        <v>-1</v>
      </c>
      <c r="I1149" s="7">
        <v>1.0843750000000001</v>
      </c>
      <c r="J1149">
        <v>2019</v>
      </c>
      <c r="K1149" t="s">
        <v>2121</v>
      </c>
    </row>
    <row r="1150" spans="1:11" x14ac:dyDescent="0.3">
      <c r="A1150" s="1">
        <v>43778</v>
      </c>
      <c r="B1150">
        <v>23</v>
      </c>
      <c r="C1150">
        <v>17</v>
      </c>
      <c r="D1150">
        <v>1036</v>
      </c>
      <c r="E1150">
        <v>960</v>
      </c>
      <c r="F1150">
        <v>7665</v>
      </c>
      <c r="G1150">
        <v>-6</v>
      </c>
      <c r="H1150">
        <v>-1</v>
      </c>
      <c r="I1150" s="7">
        <v>1.0791666666666699</v>
      </c>
      <c r="J1150">
        <v>2019</v>
      </c>
      <c r="K1150" t="s">
        <v>2121</v>
      </c>
    </row>
    <row r="1151" spans="1:11" x14ac:dyDescent="0.3">
      <c r="A1151" s="1">
        <v>43777</v>
      </c>
      <c r="B1151">
        <v>24</v>
      </c>
      <c r="C1151">
        <v>46</v>
      </c>
      <c r="D1151">
        <v>1030</v>
      </c>
      <c r="E1151">
        <v>960</v>
      </c>
      <c r="F1151">
        <v>7665</v>
      </c>
      <c r="G1151">
        <v>22</v>
      </c>
      <c r="H1151">
        <v>1</v>
      </c>
      <c r="I1151" s="7">
        <v>1.0729166666666701</v>
      </c>
      <c r="J1151">
        <v>2019</v>
      </c>
      <c r="K1151" t="s">
        <v>2121</v>
      </c>
    </row>
    <row r="1152" spans="1:11" x14ac:dyDescent="0.3">
      <c r="A1152" s="1">
        <v>43776</v>
      </c>
      <c r="B1152">
        <v>33</v>
      </c>
      <c r="C1152">
        <v>29</v>
      </c>
      <c r="D1152">
        <v>1052</v>
      </c>
      <c r="E1152">
        <v>960</v>
      </c>
      <c r="F1152">
        <v>7665</v>
      </c>
      <c r="G1152">
        <v>-4</v>
      </c>
      <c r="H1152">
        <v>-1</v>
      </c>
      <c r="I1152" s="7">
        <v>1.0958333333333301</v>
      </c>
      <c r="J1152">
        <v>2019</v>
      </c>
      <c r="K1152" t="s">
        <v>2121</v>
      </c>
    </row>
    <row r="1153" spans="1:11" x14ac:dyDescent="0.3">
      <c r="A1153" s="1">
        <v>43775</v>
      </c>
      <c r="B1153">
        <v>44</v>
      </c>
      <c r="C1153">
        <v>36</v>
      </c>
      <c r="D1153">
        <v>1048</v>
      </c>
      <c r="E1153">
        <v>960</v>
      </c>
      <c r="F1153">
        <v>7665</v>
      </c>
      <c r="G1153">
        <v>-8</v>
      </c>
      <c r="H1153">
        <v>-1</v>
      </c>
      <c r="I1153" s="7">
        <v>1.0916666666666699</v>
      </c>
      <c r="J1153">
        <v>2019</v>
      </c>
      <c r="K1153" t="s">
        <v>2121</v>
      </c>
    </row>
    <row r="1154" spans="1:11" x14ac:dyDescent="0.3">
      <c r="A1154" s="1">
        <v>43774</v>
      </c>
      <c r="B1154">
        <v>29</v>
      </c>
      <c r="C1154">
        <v>27</v>
      </c>
      <c r="D1154">
        <v>1040</v>
      </c>
      <c r="E1154">
        <v>960</v>
      </c>
      <c r="F1154">
        <v>7665</v>
      </c>
      <c r="G1154">
        <v>-2</v>
      </c>
      <c r="H1154">
        <v>-1</v>
      </c>
      <c r="I1154" s="7">
        <v>1.0833333333333299</v>
      </c>
      <c r="J1154">
        <v>2019</v>
      </c>
      <c r="K1154" t="s">
        <v>2121</v>
      </c>
    </row>
    <row r="1155" spans="1:11" x14ac:dyDescent="0.3">
      <c r="A1155" s="1">
        <v>43773</v>
      </c>
      <c r="B1155">
        <v>58</v>
      </c>
      <c r="C1155">
        <v>50</v>
      </c>
      <c r="D1155">
        <v>1038</v>
      </c>
      <c r="E1155">
        <v>960</v>
      </c>
      <c r="F1155">
        <v>7665</v>
      </c>
      <c r="G1155">
        <v>-8</v>
      </c>
      <c r="H1155">
        <v>-1</v>
      </c>
      <c r="I1155" s="7">
        <v>1.08125</v>
      </c>
      <c r="J1155">
        <v>2019</v>
      </c>
      <c r="K1155" t="s">
        <v>2121</v>
      </c>
    </row>
    <row r="1156" spans="1:11" x14ac:dyDescent="0.3">
      <c r="A1156" s="1">
        <v>43772</v>
      </c>
      <c r="B1156">
        <v>29</v>
      </c>
      <c r="C1156">
        <v>19</v>
      </c>
      <c r="D1156">
        <v>1030</v>
      </c>
      <c r="E1156">
        <v>960</v>
      </c>
      <c r="F1156">
        <v>7665</v>
      </c>
      <c r="G1156">
        <v>-10</v>
      </c>
      <c r="H1156">
        <v>-1</v>
      </c>
      <c r="I1156" s="7">
        <v>1.0729166666666701</v>
      </c>
      <c r="J1156">
        <v>2019</v>
      </c>
      <c r="K1156" t="s">
        <v>2121</v>
      </c>
    </row>
    <row r="1157" spans="1:11" x14ac:dyDescent="0.3">
      <c r="A1157" s="1">
        <v>43771</v>
      </c>
      <c r="B1157">
        <v>12</v>
      </c>
      <c r="C1157">
        <v>9</v>
      </c>
      <c r="D1157">
        <v>1020</v>
      </c>
      <c r="E1157">
        <v>960</v>
      </c>
      <c r="F1157">
        <v>7665</v>
      </c>
      <c r="G1157">
        <v>-3</v>
      </c>
      <c r="H1157">
        <v>-1</v>
      </c>
      <c r="I1157" s="7">
        <v>1.0625</v>
      </c>
      <c r="J1157">
        <v>2019</v>
      </c>
      <c r="K1157" t="s">
        <v>2121</v>
      </c>
    </row>
    <row r="1158" spans="1:11" x14ac:dyDescent="0.3">
      <c r="A1158" s="1">
        <v>43770</v>
      </c>
      <c r="B1158">
        <v>59</v>
      </c>
      <c r="C1158">
        <v>118</v>
      </c>
      <c r="D1158">
        <v>1017</v>
      </c>
      <c r="E1158">
        <v>960</v>
      </c>
      <c r="F1158">
        <v>7665</v>
      </c>
      <c r="G1158">
        <v>59</v>
      </c>
      <c r="H1158">
        <v>1</v>
      </c>
      <c r="I1158" s="7">
        <v>1.059375</v>
      </c>
      <c r="J1158">
        <v>2019</v>
      </c>
      <c r="K1158" t="s">
        <v>2121</v>
      </c>
    </row>
    <row r="1159" spans="1:11" x14ac:dyDescent="0.3">
      <c r="A1159" s="1">
        <v>43769</v>
      </c>
      <c r="B1159">
        <v>24</v>
      </c>
      <c r="C1159">
        <v>24</v>
      </c>
      <c r="D1159">
        <v>1076</v>
      </c>
      <c r="E1159">
        <v>960</v>
      </c>
      <c r="F1159">
        <v>7665</v>
      </c>
      <c r="G1159">
        <v>0</v>
      </c>
      <c r="H1159">
        <v>0</v>
      </c>
      <c r="I1159" s="7">
        <v>1.12083333333333</v>
      </c>
      <c r="J1159">
        <v>2019</v>
      </c>
      <c r="K1159" t="s">
        <v>2122</v>
      </c>
    </row>
    <row r="1160" spans="1:11" x14ac:dyDescent="0.3">
      <c r="A1160" s="1">
        <v>43768</v>
      </c>
      <c r="B1160">
        <v>40</v>
      </c>
      <c r="C1160">
        <v>36</v>
      </c>
      <c r="D1160">
        <v>1076</v>
      </c>
      <c r="E1160">
        <v>960</v>
      </c>
      <c r="F1160">
        <v>7665</v>
      </c>
      <c r="G1160">
        <v>-4</v>
      </c>
      <c r="H1160">
        <v>-1</v>
      </c>
      <c r="I1160" s="7">
        <v>1.12083333333333</v>
      </c>
      <c r="J1160">
        <v>2019</v>
      </c>
      <c r="K1160" t="s">
        <v>2122</v>
      </c>
    </row>
    <row r="1161" spans="1:11" x14ac:dyDescent="0.3">
      <c r="A1161" s="1">
        <v>43767</v>
      </c>
      <c r="B1161">
        <v>15</v>
      </c>
      <c r="C1161">
        <v>15</v>
      </c>
      <c r="D1161">
        <v>1072</v>
      </c>
      <c r="E1161">
        <v>960</v>
      </c>
      <c r="F1161">
        <v>7665</v>
      </c>
      <c r="G1161">
        <v>0</v>
      </c>
      <c r="H1161">
        <v>0</v>
      </c>
      <c r="I1161" s="7">
        <v>1.11666666666667</v>
      </c>
      <c r="J1161">
        <v>2019</v>
      </c>
      <c r="K1161" t="s">
        <v>2122</v>
      </c>
    </row>
    <row r="1162" spans="1:11" x14ac:dyDescent="0.3">
      <c r="A1162" s="1">
        <v>43766</v>
      </c>
      <c r="B1162">
        <v>48</v>
      </c>
      <c r="C1162">
        <v>39</v>
      </c>
      <c r="D1162">
        <v>1072</v>
      </c>
      <c r="E1162">
        <v>960</v>
      </c>
      <c r="F1162">
        <v>7665</v>
      </c>
      <c r="G1162">
        <v>-9</v>
      </c>
      <c r="H1162">
        <v>-1</v>
      </c>
      <c r="I1162" s="7">
        <v>1.11666666666667</v>
      </c>
      <c r="J1162">
        <v>2019</v>
      </c>
      <c r="K1162" t="s">
        <v>2122</v>
      </c>
    </row>
    <row r="1163" spans="1:11" x14ac:dyDescent="0.3">
      <c r="A1163" s="1">
        <v>43765</v>
      </c>
      <c r="B1163">
        <v>21</v>
      </c>
      <c r="C1163">
        <v>15</v>
      </c>
      <c r="D1163">
        <v>1063</v>
      </c>
      <c r="E1163">
        <v>960</v>
      </c>
      <c r="F1163">
        <v>7665</v>
      </c>
      <c r="G1163">
        <v>-6</v>
      </c>
      <c r="H1163">
        <v>-1</v>
      </c>
      <c r="I1163" s="7">
        <v>1.1072916666666699</v>
      </c>
      <c r="J1163">
        <v>2019</v>
      </c>
      <c r="K1163" t="s">
        <v>2122</v>
      </c>
    </row>
    <row r="1164" spans="1:11" x14ac:dyDescent="0.3">
      <c r="A1164" s="1">
        <v>43764</v>
      </c>
      <c r="B1164">
        <v>12</v>
      </c>
      <c r="C1164">
        <v>9</v>
      </c>
      <c r="D1164">
        <v>1057</v>
      </c>
      <c r="E1164">
        <v>960</v>
      </c>
      <c r="F1164">
        <v>7665</v>
      </c>
      <c r="G1164">
        <v>-3</v>
      </c>
      <c r="H1164">
        <v>-1</v>
      </c>
      <c r="I1164" s="7">
        <v>1.10104166666667</v>
      </c>
      <c r="J1164">
        <v>2019</v>
      </c>
      <c r="K1164" t="s">
        <v>2122</v>
      </c>
    </row>
    <row r="1165" spans="1:11" x14ac:dyDescent="0.3">
      <c r="A1165" s="1">
        <v>43763</v>
      </c>
      <c r="B1165">
        <v>55</v>
      </c>
      <c r="C1165">
        <v>94</v>
      </c>
      <c r="D1165">
        <v>1054</v>
      </c>
      <c r="E1165">
        <v>960</v>
      </c>
      <c r="F1165">
        <v>7665</v>
      </c>
      <c r="G1165">
        <v>39</v>
      </c>
      <c r="H1165">
        <v>1</v>
      </c>
      <c r="I1165" s="7">
        <v>1.09791666666667</v>
      </c>
      <c r="J1165">
        <v>2019</v>
      </c>
      <c r="K1165" t="s">
        <v>2122</v>
      </c>
    </row>
    <row r="1166" spans="1:11" x14ac:dyDescent="0.3">
      <c r="A1166" s="1">
        <v>43762</v>
      </c>
      <c r="B1166">
        <v>22</v>
      </c>
      <c r="C1166">
        <v>21</v>
      </c>
      <c r="D1166">
        <v>1093</v>
      </c>
      <c r="E1166">
        <v>960</v>
      </c>
      <c r="F1166">
        <v>7665</v>
      </c>
      <c r="G1166">
        <v>-1</v>
      </c>
      <c r="H1166">
        <v>-1</v>
      </c>
      <c r="I1166" s="7">
        <v>1.1385416666666699</v>
      </c>
      <c r="J1166">
        <v>2019</v>
      </c>
      <c r="K1166" t="s">
        <v>2122</v>
      </c>
    </row>
    <row r="1167" spans="1:11" x14ac:dyDescent="0.3">
      <c r="A1167" s="1">
        <v>43761</v>
      </c>
      <c r="B1167">
        <v>52</v>
      </c>
      <c r="C1167">
        <v>47</v>
      </c>
      <c r="D1167">
        <v>1092</v>
      </c>
      <c r="E1167">
        <v>960</v>
      </c>
      <c r="F1167">
        <v>7665</v>
      </c>
      <c r="G1167">
        <v>-5</v>
      </c>
      <c r="H1167">
        <v>-1</v>
      </c>
      <c r="I1167" s="7">
        <v>1.1375</v>
      </c>
      <c r="J1167">
        <v>2019</v>
      </c>
      <c r="K1167" t="s">
        <v>2122</v>
      </c>
    </row>
    <row r="1168" spans="1:11" x14ac:dyDescent="0.3">
      <c r="A1168" s="1">
        <v>43760</v>
      </c>
      <c r="B1168">
        <v>29</v>
      </c>
      <c r="C1168">
        <v>24</v>
      </c>
      <c r="D1168">
        <v>1087</v>
      </c>
      <c r="E1168">
        <v>960</v>
      </c>
      <c r="F1168">
        <v>7665</v>
      </c>
      <c r="G1168">
        <v>-5</v>
      </c>
      <c r="H1168">
        <v>-1</v>
      </c>
      <c r="I1168" s="7">
        <v>1.13229166666667</v>
      </c>
      <c r="J1168">
        <v>2019</v>
      </c>
      <c r="K1168" t="s">
        <v>2122</v>
      </c>
    </row>
    <row r="1169" spans="1:11" x14ac:dyDescent="0.3">
      <c r="A1169" s="1">
        <v>43759</v>
      </c>
      <c r="B1169">
        <v>33</v>
      </c>
      <c r="C1169">
        <v>32</v>
      </c>
      <c r="D1169">
        <v>1082</v>
      </c>
      <c r="E1169">
        <v>960</v>
      </c>
      <c r="F1169">
        <v>7665</v>
      </c>
      <c r="G1169">
        <v>-1</v>
      </c>
      <c r="H1169">
        <v>-1</v>
      </c>
      <c r="I1169" s="7">
        <v>1.1270833333333301</v>
      </c>
      <c r="J1169">
        <v>2019</v>
      </c>
      <c r="K1169" t="s">
        <v>2122</v>
      </c>
    </row>
    <row r="1170" spans="1:11" x14ac:dyDescent="0.3">
      <c r="A1170" s="1">
        <v>43758</v>
      </c>
      <c r="B1170">
        <v>29</v>
      </c>
      <c r="C1170">
        <v>21</v>
      </c>
      <c r="D1170">
        <v>1081</v>
      </c>
      <c r="E1170">
        <v>960</v>
      </c>
      <c r="F1170">
        <v>7665</v>
      </c>
      <c r="G1170">
        <v>-8</v>
      </c>
      <c r="H1170">
        <v>-1</v>
      </c>
      <c r="I1170" s="7">
        <v>1.1260416666666699</v>
      </c>
      <c r="J1170">
        <v>2019</v>
      </c>
      <c r="K1170" t="s">
        <v>2122</v>
      </c>
    </row>
    <row r="1171" spans="1:11" x14ac:dyDescent="0.3">
      <c r="A1171" s="1">
        <v>43757</v>
      </c>
      <c r="B1171">
        <v>36</v>
      </c>
      <c r="C1171">
        <v>26</v>
      </c>
      <c r="D1171">
        <v>1073</v>
      </c>
      <c r="E1171">
        <v>960</v>
      </c>
      <c r="F1171">
        <v>7665</v>
      </c>
      <c r="G1171">
        <v>-10</v>
      </c>
      <c r="H1171">
        <v>-1</v>
      </c>
      <c r="I1171" s="7">
        <v>1.11770833333333</v>
      </c>
      <c r="J1171">
        <v>2019</v>
      </c>
      <c r="K1171" t="s">
        <v>2122</v>
      </c>
    </row>
    <row r="1172" spans="1:11" x14ac:dyDescent="0.3">
      <c r="A1172" s="1">
        <v>43756</v>
      </c>
      <c r="B1172">
        <v>46</v>
      </c>
      <c r="C1172">
        <v>88</v>
      </c>
      <c r="D1172">
        <v>1063</v>
      </c>
      <c r="E1172">
        <v>960</v>
      </c>
      <c r="F1172">
        <v>7665</v>
      </c>
      <c r="G1172">
        <v>42</v>
      </c>
      <c r="H1172">
        <v>1</v>
      </c>
      <c r="I1172" s="7">
        <v>1.1072916666666699</v>
      </c>
      <c r="J1172">
        <v>2019</v>
      </c>
      <c r="K1172" t="s">
        <v>2122</v>
      </c>
    </row>
    <row r="1173" spans="1:11" x14ac:dyDescent="0.3">
      <c r="A1173" s="1">
        <v>43755</v>
      </c>
      <c r="B1173">
        <v>46</v>
      </c>
      <c r="C1173">
        <v>43</v>
      </c>
      <c r="D1173">
        <v>1105</v>
      </c>
      <c r="E1173">
        <v>960</v>
      </c>
      <c r="F1173">
        <v>7665</v>
      </c>
      <c r="G1173">
        <v>-3</v>
      </c>
      <c r="H1173">
        <v>-1</v>
      </c>
      <c r="I1173" s="7">
        <v>1.1510416666666701</v>
      </c>
      <c r="J1173">
        <v>2019</v>
      </c>
      <c r="K1173" t="s">
        <v>2122</v>
      </c>
    </row>
    <row r="1174" spans="1:11" x14ac:dyDescent="0.3">
      <c r="A1174" s="1">
        <v>43754</v>
      </c>
      <c r="B1174">
        <v>22</v>
      </c>
      <c r="C1174">
        <v>19</v>
      </c>
      <c r="D1174">
        <v>1102</v>
      </c>
      <c r="E1174">
        <v>960</v>
      </c>
      <c r="F1174">
        <v>7665</v>
      </c>
      <c r="G1174">
        <v>-3</v>
      </c>
      <c r="H1174">
        <v>-1</v>
      </c>
      <c r="I1174" s="7">
        <v>1.14791666666667</v>
      </c>
      <c r="J1174">
        <v>2019</v>
      </c>
      <c r="K1174" t="s">
        <v>2122</v>
      </c>
    </row>
    <row r="1175" spans="1:11" x14ac:dyDescent="0.3">
      <c r="A1175" s="1">
        <v>43753</v>
      </c>
      <c r="B1175">
        <v>18</v>
      </c>
      <c r="C1175">
        <v>17</v>
      </c>
      <c r="D1175">
        <v>1099</v>
      </c>
      <c r="E1175">
        <v>960</v>
      </c>
      <c r="F1175">
        <v>7665</v>
      </c>
      <c r="G1175">
        <v>-1</v>
      </c>
      <c r="H1175">
        <v>-1</v>
      </c>
      <c r="I1175" s="7">
        <v>1.14479166666667</v>
      </c>
      <c r="J1175">
        <v>2019</v>
      </c>
      <c r="K1175" t="s">
        <v>2122</v>
      </c>
    </row>
    <row r="1176" spans="1:11" x14ac:dyDescent="0.3">
      <c r="A1176" s="1">
        <v>43752</v>
      </c>
      <c r="B1176">
        <v>42</v>
      </c>
      <c r="C1176">
        <v>41</v>
      </c>
      <c r="D1176">
        <v>1098</v>
      </c>
      <c r="E1176">
        <v>960</v>
      </c>
      <c r="F1176">
        <v>7665</v>
      </c>
      <c r="G1176">
        <v>-1</v>
      </c>
      <c r="H1176">
        <v>-1</v>
      </c>
      <c r="I1176" s="7">
        <v>1.14375</v>
      </c>
      <c r="J1176">
        <v>2019</v>
      </c>
      <c r="K1176" t="s">
        <v>2122</v>
      </c>
    </row>
    <row r="1177" spans="1:11" x14ac:dyDescent="0.3">
      <c r="A1177" s="1">
        <v>43751</v>
      </c>
      <c r="B1177">
        <v>16</v>
      </c>
      <c r="C1177">
        <v>12</v>
      </c>
      <c r="D1177">
        <v>1097</v>
      </c>
      <c r="E1177">
        <v>960</v>
      </c>
      <c r="F1177">
        <v>7665</v>
      </c>
      <c r="G1177">
        <v>-4</v>
      </c>
      <c r="H1177">
        <v>-1</v>
      </c>
      <c r="I1177" s="7">
        <v>1.1427083333333301</v>
      </c>
      <c r="J1177">
        <v>2019</v>
      </c>
      <c r="K1177" t="s">
        <v>2122</v>
      </c>
    </row>
    <row r="1178" spans="1:11" x14ac:dyDescent="0.3">
      <c r="A1178" s="1">
        <v>43750</v>
      </c>
      <c r="B1178">
        <v>34</v>
      </c>
      <c r="C1178">
        <v>24</v>
      </c>
      <c r="D1178">
        <v>1093</v>
      </c>
      <c r="E1178">
        <v>960</v>
      </c>
      <c r="F1178">
        <v>7665</v>
      </c>
      <c r="G1178">
        <v>-10</v>
      </c>
      <c r="H1178">
        <v>-1</v>
      </c>
      <c r="I1178" s="7">
        <v>1.1385416666666699</v>
      </c>
      <c r="J1178">
        <v>2019</v>
      </c>
      <c r="K1178" t="s">
        <v>2122</v>
      </c>
    </row>
    <row r="1179" spans="1:11" x14ac:dyDescent="0.3">
      <c r="A1179" s="1">
        <v>43749</v>
      </c>
      <c r="B1179">
        <v>40</v>
      </c>
      <c r="C1179">
        <v>70</v>
      </c>
      <c r="D1179">
        <v>1083</v>
      </c>
      <c r="E1179">
        <v>960</v>
      </c>
      <c r="F1179">
        <v>7665</v>
      </c>
      <c r="G1179">
        <v>30</v>
      </c>
      <c r="H1179">
        <v>1</v>
      </c>
      <c r="I1179" s="7">
        <v>1.128125</v>
      </c>
      <c r="J1179">
        <v>2019</v>
      </c>
      <c r="K1179" t="s">
        <v>2122</v>
      </c>
    </row>
    <row r="1180" spans="1:11" x14ac:dyDescent="0.3">
      <c r="A1180" s="1">
        <v>43748</v>
      </c>
      <c r="B1180">
        <v>19</v>
      </c>
      <c r="C1180">
        <v>18</v>
      </c>
      <c r="D1180">
        <v>1113</v>
      </c>
      <c r="E1180">
        <v>960</v>
      </c>
      <c r="F1180">
        <v>7665</v>
      </c>
      <c r="G1180">
        <v>-1</v>
      </c>
      <c r="H1180">
        <v>-1</v>
      </c>
      <c r="I1180" s="7">
        <v>1.159375</v>
      </c>
      <c r="J1180">
        <v>2019</v>
      </c>
      <c r="K1180" t="s">
        <v>2122</v>
      </c>
    </row>
    <row r="1181" spans="1:11" x14ac:dyDescent="0.3">
      <c r="A1181" s="1">
        <v>43747</v>
      </c>
      <c r="B1181">
        <v>15</v>
      </c>
      <c r="C1181">
        <v>14</v>
      </c>
      <c r="D1181">
        <v>1112</v>
      </c>
      <c r="E1181">
        <v>960</v>
      </c>
      <c r="F1181">
        <v>7665</v>
      </c>
      <c r="G1181">
        <v>-1</v>
      </c>
      <c r="H1181">
        <v>-1</v>
      </c>
      <c r="I1181" s="7">
        <v>1.1583333333333301</v>
      </c>
      <c r="J1181">
        <v>2019</v>
      </c>
      <c r="K1181" t="s">
        <v>2122</v>
      </c>
    </row>
    <row r="1182" spans="1:11" x14ac:dyDescent="0.3">
      <c r="A1182" s="1">
        <v>43746</v>
      </c>
      <c r="B1182">
        <v>31</v>
      </c>
      <c r="C1182">
        <v>26</v>
      </c>
      <c r="D1182">
        <v>1111</v>
      </c>
      <c r="E1182">
        <v>960</v>
      </c>
      <c r="F1182">
        <v>7665</v>
      </c>
      <c r="G1182">
        <v>-5</v>
      </c>
      <c r="H1182">
        <v>-1</v>
      </c>
      <c r="I1182" s="7">
        <v>1.1572916666666699</v>
      </c>
      <c r="J1182">
        <v>2019</v>
      </c>
      <c r="K1182" t="s">
        <v>2122</v>
      </c>
    </row>
    <row r="1183" spans="1:11" x14ac:dyDescent="0.3">
      <c r="A1183" s="1">
        <v>43745</v>
      </c>
      <c r="B1183">
        <v>54</v>
      </c>
      <c r="C1183">
        <v>51</v>
      </c>
      <c r="D1183">
        <v>1106</v>
      </c>
      <c r="E1183">
        <v>960</v>
      </c>
      <c r="F1183">
        <v>7665</v>
      </c>
      <c r="G1183">
        <v>-3</v>
      </c>
      <c r="H1183">
        <v>-1</v>
      </c>
      <c r="I1183" s="7">
        <v>1.15208333333333</v>
      </c>
      <c r="J1183">
        <v>2019</v>
      </c>
      <c r="K1183" t="s">
        <v>2122</v>
      </c>
    </row>
    <row r="1184" spans="1:11" x14ac:dyDescent="0.3">
      <c r="A1184" s="1">
        <v>43744</v>
      </c>
      <c r="B1184">
        <v>21</v>
      </c>
      <c r="C1184">
        <v>16</v>
      </c>
      <c r="D1184">
        <v>1103</v>
      </c>
      <c r="E1184">
        <v>960</v>
      </c>
      <c r="F1184">
        <v>7665</v>
      </c>
      <c r="G1184">
        <v>-5</v>
      </c>
      <c r="H1184">
        <v>-1</v>
      </c>
      <c r="I1184" s="7">
        <v>1.14895833333333</v>
      </c>
      <c r="J1184">
        <v>2019</v>
      </c>
      <c r="K1184" t="s">
        <v>2122</v>
      </c>
    </row>
    <row r="1185" spans="1:11" x14ac:dyDescent="0.3">
      <c r="A1185" s="1">
        <v>43743</v>
      </c>
      <c r="B1185">
        <v>30</v>
      </c>
      <c r="C1185">
        <v>20</v>
      </c>
      <c r="D1185">
        <v>1098</v>
      </c>
      <c r="E1185">
        <v>960</v>
      </c>
      <c r="F1185">
        <v>7665</v>
      </c>
      <c r="G1185">
        <v>-10</v>
      </c>
      <c r="H1185">
        <v>-1</v>
      </c>
      <c r="I1185" s="7">
        <v>1.14375</v>
      </c>
      <c r="J1185">
        <v>2019</v>
      </c>
      <c r="K1185" t="s">
        <v>2122</v>
      </c>
    </row>
    <row r="1186" spans="1:11" x14ac:dyDescent="0.3">
      <c r="A1186" s="1">
        <v>43742</v>
      </c>
      <c r="B1186">
        <v>62</v>
      </c>
      <c r="C1186">
        <v>123</v>
      </c>
      <c r="D1186">
        <v>1088</v>
      </c>
      <c r="E1186">
        <v>960</v>
      </c>
      <c r="F1186">
        <v>7665</v>
      </c>
      <c r="G1186">
        <v>61</v>
      </c>
      <c r="H1186">
        <v>1</v>
      </c>
      <c r="I1186" s="7">
        <v>1.13333333333333</v>
      </c>
      <c r="J1186">
        <v>2019</v>
      </c>
      <c r="K1186" t="s">
        <v>2122</v>
      </c>
    </row>
    <row r="1187" spans="1:11" x14ac:dyDescent="0.3">
      <c r="A1187" s="1">
        <v>43741</v>
      </c>
      <c r="B1187">
        <v>44</v>
      </c>
      <c r="C1187">
        <v>40</v>
      </c>
      <c r="D1187">
        <v>1149</v>
      </c>
      <c r="E1187">
        <v>960</v>
      </c>
      <c r="F1187">
        <v>7665</v>
      </c>
      <c r="G1187">
        <v>-4</v>
      </c>
      <c r="H1187">
        <v>-1</v>
      </c>
      <c r="I1187" s="7">
        <v>1.1968749999999999</v>
      </c>
      <c r="J1187">
        <v>2019</v>
      </c>
      <c r="K1187" t="s">
        <v>2122</v>
      </c>
    </row>
    <row r="1188" spans="1:11" x14ac:dyDescent="0.3">
      <c r="A1188" s="1">
        <v>43740</v>
      </c>
      <c r="B1188">
        <v>34</v>
      </c>
      <c r="C1188">
        <v>34</v>
      </c>
      <c r="D1188">
        <v>1145</v>
      </c>
      <c r="E1188">
        <v>960</v>
      </c>
      <c r="F1188">
        <v>7665</v>
      </c>
      <c r="G1188">
        <v>0</v>
      </c>
      <c r="H1188">
        <v>0</v>
      </c>
      <c r="I1188" s="7">
        <v>1.1927083333333299</v>
      </c>
      <c r="J1188">
        <v>2019</v>
      </c>
      <c r="K1188" t="s">
        <v>2122</v>
      </c>
    </row>
    <row r="1189" spans="1:11" x14ac:dyDescent="0.3">
      <c r="A1189" s="1">
        <v>43739</v>
      </c>
      <c r="B1189">
        <v>35</v>
      </c>
      <c r="C1189">
        <v>33</v>
      </c>
      <c r="D1189">
        <v>1145</v>
      </c>
      <c r="E1189">
        <v>960</v>
      </c>
      <c r="F1189">
        <v>7665</v>
      </c>
      <c r="G1189">
        <v>-2</v>
      </c>
      <c r="H1189">
        <v>-1</v>
      </c>
      <c r="I1189" s="7">
        <v>1.1927083333333299</v>
      </c>
      <c r="J1189">
        <v>2019</v>
      </c>
      <c r="K1189" t="s">
        <v>2122</v>
      </c>
    </row>
    <row r="1190" spans="1:11" x14ac:dyDescent="0.3">
      <c r="A1190" s="1">
        <v>43738</v>
      </c>
      <c r="B1190">
        <v>57</v>
      </c>
      <c r="C1190">
        <v>49</v>
      </c>
      <c r="D1190">
        <v>1143</v>
      </c>
      <c r="E1190">
        <v>960</v>
      </c>
      <c r="F1190">
        <v>7665</v>
      </c>
      <c r="G1190">
        <v>-8</v>
      </c>
      <c r="H1190">
        <v>-1</v>
      </c>
      <c r="I1190" s="7">
        <v>1.190625</v>
      </c>
      <c r="J1190">
        <v>2019</v>
      </c>
      <c r="K1190" t="s">
        <v>2123</v>
      </c>
    </row>
    <row r="1191" spans="1:11" x14ac:dyDescent="0.3">
      <c r="A1191" s="1">
        <v>43737</v>
      </c>
      <c r="B1191">
        <v>34</v>
      </c>
      <c r="C1191">
        <v>23</v>
      </c>
      <c r="D1191">
        <v>1135</v>
      </c>
      <c r="E1191">
        <v>960</v>
      </c>
      <c r="F1191">
        <v>7665</v>
      </c>
      <c r="G1191">
        <v>-11</v>
      </c>
      <c r="H1191">
        <v>-1</v>
      </c>
      <c r="I1191" s="7">
        <v>1.1822916666666701</v>
      </c>
      <c r="J1191">
        <v>2019</v>
      </c>
      <c r="K1191" t="s">
        <v>2123</v>
      </c>
    </row>
    <row r="1192" spans="1:11" x14ac:dyDescent="0.3">
      <c r="A1192" s="1">
        <v>43736</v>
      </c>
      <c r="B1192">
        <v>39</v>
      </c>
      <c r="C1192">
        <v>25</v>
      </c>
      <c r="D1192">
        <v>1124</v>
      </c>
      <c r="E1192">
        <v>960</v>
      </c>
      <c r="F1192">
        <v>7665</v>
      </c>
      <c r="G1192">
        <v>-14</v>
      </c>
      <c r="H1192">
        <v>-1</v>
      </c>
      <c r="I1192" s="7">
        <v>1.1708333333333301</v>
      </c>
      <c r="J1192">
        <v>2019</v>
      </c>
      <c r="K1192" t="s">
        <v>2123</v>
      </c>
    </row>
    <row r="1193" spans="1:11" x14ac:dyDescent="0.3">
      <c r="A1193" s="1">
        <v>43735</v>
      </c>
      <c r="B1193">
        <v>28</v>
      </c>
      <c r="C1193">
        <v>46</v>
      </c>
      <c r="D1193">
        <v>1110</v>
      </c>
      <c r="E1193">
        <v>960</v>
      </c>
      <c r="F1193">
        <v>7665</v>
      </c>
      <c r="G1193">
        <v>18</v>
      </c>
      <c r="H1193">
        <v>1</v>
      </c>
      <c r="I1193" s="7">
        <v>1.15625</v>
      </c>
      <c r="J1193">
        <v>2019</v>
      </c>
      <c r="K1193" t="s">
        <v>2123</v>
      </c>
    </row>
    <row r="1194" spans="1:11" x14ac:dyDescent="0.3">
      <c r="A1194" s="1">
        <v>43734</v>
      </c>
      <c r="B1194">
        <v>42</v>
      </c>
      <c r="C1194">
        <v>35</v>
      </c>
      <c r="D1194">
        <v>1128</v>
      </c>
      <c r="E1194">
        <v>960</v>
      </c>
      <c r="F1194">
        <v>7665</v>
      </c>
      <c r="G1194">
        <v>-7</v>
      </c>
      <c r="H1194">
        <v>-1</v>
      </c>
      <c r="I1194" s="7">
        <v>1.175</v>
      </c>
      <c r="J1194">
        <v>2019</v>
      </c>
      <c r="K1194" t="s">
        <v>2123</v>
      </c>
    </row>
    <row r="1195" spans="1:11" x14ac:dyDescent="0.3">
      <c r="A1195" s="1">
        <v>43733</v>
      </c>
      <c r="B1195">
        <v>57</v>
      </c>
      <c r="C1195">
        <v>49</v>
      </c>
      <c r="D1195">
        <v>1121</v>
      </c>
      <c r="E1195">
        <v>960</v>
      </c>
      <c r="F1195">
        <v>7665</v>
      </c>
      <c r="G1195">
        <v>-8</v>
      </c>
      <c r="H1195">
        <v>-1</v>
      </c>
      <c r="I1195" s="7">
        <v>1.16770833333333</v>
      </c>
      <c r="J1195">
        <v>2019</v>
      </c>
      <c r="K1195" t="s">
        <v>2123</v>
      </c>
    </row>
    <row r="1196" spans="1:11" x14ac:dyDescent="0.3">
      <c r="A1196" s="1">
        <v>43732</v>
      </c>
      <c r="B1196">
        <v>47</v>
      </c>
      <c r="C1196">
        <v>46</v>
      </c>
      <c r="D1196">
        <v>1113</v>
      </c>
      <c r="E1196">
        <v>960</v>
      </c>
      <c r="F1196">
        <v>7665</v>
      </c>
      <c r="G1196">
        <v>-1</v>
      </c>
      <c r="H1196">
        <v>-1</v>
      </c>
      <c r="I1196" s="7">
        <v>1.159375</v>
      </c>
      <c r="J1196">
        <v>2019</v>
      </c>
      <c r="K1196" t="s">
        <v>2123</v>
      </c>
    </row>
    <row r="1197" spans="1:11" x14ac:dyDescent="0.3">
      <c r="A1197" s="1">
        <v>43731</v>
      </c>
      <c r="B1197">
        <v>96</v>
      </c>
      <c r="C1197">
        <v>90</v>
      </c>
      <c r="D1197">
        <v>1112</v>
      </c>
      <c r="E1197">
        <v>960</v>
      </c>
      <c r="F1197">
        <v>7665</v>
      </c>
      <c r="G1197">
        <v>-6</v>
      </c>
      <c r="H1197">
        <v>-1</v>
      </c>
      <c r="I1197" s="7">
        <v>1.1583333333333301</v>
      </c>
      <c r="J1197">
        <v>2019</v>
      </c>
      <c r="K1197" t="s">
        <v>2123</v>
      </c>
    </row>
    <row r="1198" spans="1:11" x14ac:dyDescent="0.3">
      <c r="A1198" s="1">
        <v>43730</v>
      </c>
      <c r="B1198">
        <v>24</v>
      </c>
      <c r="C1198">
        <v>17</v>
      </c>
      <c r="D1198">
        <v>1106</v>
      </c>
      <c r="E1198">
        <v>960</v>
      </c>
      <c r="F1198">
        <v>7665</v>
      </c>
      <c r="G1198">
        <v>-7</v>
      </c>
      <c r="H1198">
        <v>-1</v>
      </c>
      <c r="I1198" s="7">
        <v>1.15208333333333</v>
      </c>
      <c r="J1198">
        <v>2019</v>
      </c>
      <c r="K1198" t="s">
        <v>2123</v>
      </c>
    </row>
    <row r="1199" spans="1:11" x14ac:dyDescent="0.3">
      <c r="A1199" s="1">
        <v>43729</v>
      </c>
      <c r="B1199">
        <v>12</v>
      </c>
      <c r="C1199">
        <v>8</v>
      </c>
      <c r="D1199">
        <v>1099</v>
      </c>
      <c r="E1199">
        <v>960</v>
      </c>
      <c r="F1199">
        <v>7665</v>
      </c>
      <c r="G1199">
        <v>-4</v>
      </c>
      <c r="H1199">
        <v>-1</v>
      </c>
      <c r="I1199" s="7">
        <v>1.14479166666667</v>
      </c>
      <c r="J1199">
        <v>2019</v>
      </c>
      <c r="K1199" t="s">
        <v>2123</v>
      </c>
    </row>
    <row r="1200" spans="1:11" x14ac:dyDescent="0.3">
      <c r="A1200" s="1">
        <v>43728</v>
      </c>
      <c r="B1200">
        <v>28</v>
      </c>
      <c r="C1200">
        <v>55</v>
      </c>
      <c r="D1200">
        <v>1095</v>
      </c>
      <c r="E1200">
        <v>960</v>
      </c>
      <c r="F1200">
        <v>7665</v>
      </c>
      <c r="G1200">
        <v>27</v>
      </c>
      <c r="H1200">
        <v>1</v>
      </c>
      <c r="I1200" s="7">
        <v>1.140625</v>
      </c>
      <c r="J1200">
        <v>2019</v>
      </c>
      <c r="K1200" t="s">
        <v>2123</v>
      </c>
    </row>
    <row r="1201" spans="1:11" x14ac:dyDescent="0.3">
      <c r="A1201" s="1">
        <v>43727</v>
      </c>
      <c r="B1201">
        <v>60</v>
      </c>
      <c r="C1201">
        <v>55</v>
      </c>
      <c r="D1201">
        <v>1122</v>
      </c>
      <c r="E1201">
        <v>960</v>
      </c>
      <c r="F1201">
        <v>7665</v>
      </c>
      <c r="G1201">
        <v>-5</v>
      </c>
      <c r="H1201">
        <v>-1</v>
      </c>
      <c r="I1201" s="7">
        <v>1.16875</v>
      </c>
      <c r="J1201">
        <v>2019</v>
      </c>
      <c r="K1201" t="s">
        <v>2123</v>
      </c>
    </row>
    <row r="1202" spans="1:11" x14ac:dyDescent="0.3">
      <c r="A1202" s="1">
        <v>43726</v>
      </c>
      <c r="B1202">
        <v>24</v>
      </c>
      <c r="C1202">
        <v>24</v>
      </c>
      <c r="D1202">
        <v>1117</v>
      </c>
      <c r="E1202">
        <v>960</v>
      </c>
      <c r="F1202">
        <v>7665</v>
      </c>
      <c r="G1202">
        <v>0</v>
      </c>
      <c r="H1202">
        <v>0</v>
      </c>
      <c r="I1202" s="7">
        <v>1.16354166666667</v>
      </c>
      <c r="J1202">
        <v>2019</v>
      </c>
      <c r="K1202" t="s">
        <v>2123</v>
      </c>
    </row>
    <row r="1203" spans="1:11" x14ac:dyDescent="0.3">
      <c r="A1203" s="1">
        <v>43725</v>
      </c>
      <c r="B1203">
        <v>23</v>
      </c>
      <c r="C1203">
        <v>21</v>
      </c>
      <c r="D1203">
        <v>1117</v>
      </c>
      <c r="E1203">
        <v>960</v>
      </c>
      <c r="F1203">
        <v>7665</v>
      </c>
      <c r="G1203">
        <v>-2</v>
      </c>
      <c r="H1203">
        <v>-1</v>
      </c>
      <c r="I1203" s="7">
        <v>1.16354166666667</v>
      </c>
      <c r="J1203">
        <v>2019</v>
      </c>
      <c r="K1203" t="s">
        <v>2123</v>
      </c>
    </row>
    <row r="1204" spans="1:11" x14ac:dyDescent="0.3">
      <c r="A1204" s="1">
        <v>43724</v>
      </c>
      <c r="B1204">
        <v>69</v>
      </c>
      <c r="C1204">
        <v>57</v>
      </c>
      <c r="D1204">
        <v>1115</v>
      </c>
      <c r="E1204">
        <v>960</v>
      </c>
      <c r="F1204">
        <v>7665</v>
      </c>
      <c r="G1204">
        <v>-12</v>
      </c>
      <c r="H1204">
        <v>-1</v>
      </c>
      <c r="I1204" s="7">
        <v>1.1614583333333299</v>
      </c>
      <c r="J1204">
        <v>2019</v>
      </c>
      <c r="K1204" t="s">
        <v>2123</v>
      </c>
    </row>
    <row r="1205" spans="1:11" x14ac:dyDescent="0.3">
      <c r="A1205" s="1">
        <v>43723</v>
      </c>
      <c r="B1205">
        <v>37</v>
      </c>
      <c r="C1205">
        <v>24</v>
      </c>
      <c r="D1205">
        <v>1103</v>
      </c>
      <c r="E1205">
        <v>960</v>
      </c>
      <c r="F1205">
        <v>7665</v>
      </c>
      <c r="G1205">
        <v>-13</v>
      </c>
      <c r="H1205">
        <v>-1</v>
      </c>
      <c r="I1205" s="7">
        <v>1.14895833333333</v>
      </c>
      <c r="J1205">
        <v>2019</v>
      </c>
      <c r="K1205" t="s">
        <v>2123</v>
      </c>
    </row>
    <row r="1206" spans="1:11" x14ac:dyDescent="0.3">
      <c r="A1206" s="1">
        <v>43722</v>
      </c>
      <c r="B1206">
        <v>29</v>
      </c>
      <c r="C1206">
        <v>21</v>
      </c>
      <c r="D1206">
        <v>1090</v>
      </c>
      <c r="E1206">
        <v>960</v>
      </c>
      <c r="F1206">
        <v>7665</v>
      </c>
      <c r="G1206">
        <v>-8</v>
      </c>
      <c r="H1206">
        <v>-1</v>
      </c>
      <c r="I1206" s="7">
        <v>1.1354166666666701</v>
      </c>
      <c r="J1206">
        <v>2019</v>
      </c>
      <c r="K1206" t="s">
        <v>2123</v>
      </c>
    </row>
    <row r="1207" spans="1:11" x14ac:dyDescent="0.3">
      <c r="A1207" s="1">
        <v>43721</v>
      </c>
      <c r="B1207">
        <v>38</v>
      </c>
      <c r="C1207">
        <v>69</v>
      </c>
      <c r="D1207">
        <v>1082</v>
      </c>
      <c r="E1207">
        <v>960</v>
      </c>
      <c r="F1207">
        <v>7665</v>
      </c>
      <c r="G1207">
        <v>31</v>
      </c>
      <c r="H1207">
        <v>1</v>
      </c>
      <c r="I1207" s="7">
        <v>1.1270833333333301</v>
      </c>
      <c r="J1207">
        <v>2019</v>
      </c>
      <c r="K1207" t="s">
        <v>2123</v>
      </c>
    </row>
    <row r="1208" spans="1:11" x14ac:dyDescent="0.3">
      <c r="A1208" s="1">
        <v>43720</v>
      </c>
      <c r="B1208">
        <v>65</v>
      </c>
      <c r="C1208">
        <v>58</v>
      </c>
      <c r="D1208">
        <v>1113</v>
      </c>
      <c r="E1208">
        <v>960</v>
      </c>
      <c r="F1208">
        <v>7665</v>
      </c>
      <c r="G1208">
        <v>-7</v>
      </c>
      <c r="H1208">
        <v>-1</v>
      </c>
      <c r="I1208" s="7">
        <v>1.159375</v>
      </c>
      <c r="J1208">
        <v>2019</v>
      </c>
      <c r="K1208" t="s">
        <v>2123</v>
      </c>
    </row>
    <row r="1209" spans="1:11" x14ac:dyDescent="0.3">
      <c r="A1209" s="1">
        <v>43719</v>
      </c>
      <c r="B1209">
        <v>23</v>
      </c>
      <c r="C1209">
        <v>23</v>
      </c>
      <c r="D1209">
        <v>1106</v>
      </c>
      <c r="E1209">
        <v>960</v>
      </c>
      <c r="F1209">
        <v>7665</v>
      </c>
      <c r="G1209">
        <v>0</v>
      </c>
      <c r="H1209">
        <v>0</v>
      </c>
      <c r="I1209" s="7">
        <v>1.15208333333333</v>
      </c>
      <c r="J1209">
        <v>2019</v>
      </c>
      <c r="K1209" t="s">
        <v>2123</v>
      </c>
    </row>
    <row r="1210" spans="1:11" x14ac:dyDescent="0.3">
      <c r="A1210" s="1">
        <v>43718</v>
      </c>
      <c r="B1210">
        <v>15</v>
      </c>
      <c r="C1210">
        <v>14</v>
      </c>
      <c r="D1210">
        <v>1106</v>
      </c>
      <c r="E1210">
        <v>960</v>
      </c>
      <c r="F1210">
        <v>7665</v>
      </c>
      <c r="G1210">
        <v>-1</v>
      </c>
      <c r="H1210">
        <v>-1</v>
      </c>
      <c r="I1210" s="7">
        <v>1.15208333333333</v>
      </c>
      <c r="J1210">
        <v>2019</v>
      </c>
      <c r="K1210" t="s">
        <v>2123</v>
      </c>
    </row>
    <row r="1211" spans="1:11" x14ac:dyDescent="0.3">
      <c r="A1211" s="1">
        <v>43717</v>
      </c>
      <c r="B1211">
        <v>25</v>
      </c>
      <c r="C1211">
        <v>21</v>
      </c>
      <c r="D1211">
        <v>1105</v>
      </c>
      <c r="E1211">
        <v>960</v>
      </c>
      <c r="F1211">
        <v>7665</v>
      </c>
      <c r="G1211">
        <v>-4</v>
      </c>
      <c r="H1211">
        <v>-1</v>
      </c>
      <c r="I1211" s="7">
        <v>1.1510416666666701</v>
      </c>
      <c r="J1211">
        <v>2019</v>
      </c>
      <c r="K1211" t="s">
        <v>2123</v>
      </c>
    </row>
    <row r="1212" spans="1:11" x14ac:dyDescent="0.3">
      <c r="A1212" s="1">
        <v>43716</v>
      </c>
      <c r="B1212">
        <v>29</v>
      </c>
      <c r="C1212">
        <v>18</v>
      </c>
      <c r="D1212">
        <v>1101</v>
      </c>
      <c r="E1212">
        <v>960</v>
      </c>
      <c r="F1212">
        <v>7665</v>
      </c>
      <c r="G1212">
        <v>-11</v>
      </c>
      <c r="H1212">
        <v>-1</v>
      </c>
      <c r="I1212" s="7">
        <v>1.1468750000000001</v>
      </c>
      <c r="J1212">
        <v>2019</v>
      </c>
      <c r="K1212" t="s">
        <v>2123</v>
      </c>
    </row>
    <row r="1213" spans="1:11" x14ac:dyDescent="0.3">
      <c r="A1213" s="1">
        <v>43715</v>
      </c>
      <c r="B1213">
        <v>22</v>
      </c>
      <c r="C1213">
        <v>14</v>
      </c>
      <c r="D1213">
        <v>1090</v>
      </c>
      <c r="E1213">
        <v>960</v>
      </c>
      <c r="F1213">
        <v>7665</v>
      </c>
      <c r="G1213">
        <v>-8</v>
      </c>
      <c r="H1213">
        <v>-1</v>
      </c>
      <c r="I1213" s="7">
        <v>1.1354166666666701</v>
      </c>
      <c r="J1213">
        <v>2019</v>
      </c>
      <c r="K1213" t="s">
        <v>2123</v>
      </c>
    </row>
    <row r="1214" spans="1:11" x14ac:dyDescent="0.3">
      <c r="A1214" s="1">
        <v>43714</v>
      </c>
      <c r="B1214">
        <v>35</v>
      </c>
      <c r="C1214">
        <v>65</v>
      </c>
      <c r="D1214">
        <v>1082</v>
      </c>
      <c r="E1214">
        <v>960</v>
      </c>
      <c r="F1214">
        <v>7665</v>
      </c>
      <c r="G1214">
        <v>30</v>
      </c>
      <c r="H1214">
        <v>1</v>
      </c>
      <c r="I1214" s="7">
        <v>1.1270833333333301</v>
      </c>
      <c r="J1214">
        <v>2019</v>
      </c>
      <c r="K1214" t="s">
        <v>2123</v>
      </c>
    </row>
    <row r="1215" spans="1:11" x14ac:dyDescent="0.3">
      <c r="A1215" s="1">
        <v>43713</v>
      </c>
      <c r="B1215">
        <v>60</v>
      </c>
      <c r="C1215">
        <v>54</v>
      </c>
      <c r="D1215">
        <v>1112</v>
      </c>
      <c r="E1215">
        <v>960</v>
      </c>
      <c r="F1215">
        <v>7665</v>
      </c>
      <c r="G1215">
        <v>-6</v>
      </c>
      <c r="H1215">
        <v>-1</v>
      </c>
      <c r="I1215" s="7">
        <v>1.1583333333333301</v>
      </c>
      <c r="J1215">
        <v>2019</v>
      </c>
      <c r="K1215" t="s">
        <v>2123</v>
      </c>
    </row>
    <row r="1216" spans="1:11" x14ac:dyDescent="0.3">
      <c r="A1216" s="1">
        <v>43712</v>
      </c>
      <c r="B1216">
        <v>47</v>
      </c>
      <c r="C1216">
        <v>41</v>
      </c>
      <c r="D1216">
        <v>1106</v>
      </c>
      <c r="E1216">
        <v>960</v>
      </c>
      <c r="F1216">
        <v>7665</v>
      </c>
      <c r="G1216">
        <v>-6</v>
      </c>
      <c r="H1216">
        <v>-1</v>
      </c>
      <c r="I1216" s="7">
        <v>1.15208333333333</v>
      </c>
      <c r="J1216">
        <v>2019</v>
      </c>
      <c r="K1216" t="s">
        <v>2123</v>
      </c>
    </row>
    <row r="1217" spans="1:11" x14ac:dyDescent="0.3">
      <c r="A1217" s="1">
        <v>43711</v>
      </c>
      <c r="B1217">
        <v>39</v>
      </c>
      <c r="C1217">
        <v>37</v>
      </c>
      <c r="D1217">
        <v>1100</v>
      </c>
      <c r="E1217">
        <v>960</v>
      </c>
      <c r="F1217">
        <v>7665</v>
      </c>
      <c r="G1217">
        <v>-2</v>
      </c>
      <c r="H1217">
        <v>-1</v>
      </c>
      <c r="I1217" s="7">
        <v>1.1458333333333299</v>
      </c>
      <c r="J1217">
        <v>2019</v>
      </c>
      <c r="K1217" t="s">
        <v>2123</v>
      </c>
    </row>
    <row r="1218" spans="1:11" x14ac:dyDescent="0.3">
      <c r="A1218" s="1">
        <v>43710</v>
      </c>
      <c r="B1218">
        <v>51</v>
      </c>
      <c r="C1218">
        <v>47</v>
      </c>
      <c r="D1218">
        <v>1098</v>
      </c>
      <c r="E1218">
        <v>960</v>
      </c>
      <c r="F1218">
        <v>7665</v>
      </c>
      <c r="G1218">
        <v>-4</v>
      </c>
      <c r="H1218">
        <v>-1</v>
      </c>
      <c r="I1218" s="7">
        <v>1.14375</v>
      </c>
      <c r="J1218">
        <v>2019</v>
      </c>
      <c r="K1218" t="s">
        <v>2123</v>
      </c>
    </row>
    <row r="1219" spans="1:11" x14ac:dyDescent="0.3">
      <c r="A1219" s="1">
        <v>43709</v>
      </c>
      <c r="B1219">
        <v>43</v>
      </c>
      <c r="C1219">
        <v>28</v>
      </c>
      <c r="D1219">
        <v>1094</v>
      </c>
      <c r="E1219">
        <v>960</v>
      </c>
      <c r="F1219">
        <v>7665</v>
      </c>
      <c r="G1219">
        <v>-15</v>
      </c>
      <c r="H1219">
        <v>-1</v>
      </c>
      <c r="I1219" s="7">
        <v>1.1395833333333301</v>
      </c>
      <c r="J1219">
        <v>2019</v>
      </c>
      <c r="K1219" t="s">
        <v>2123</v>
      </c>
    </row>
    <row r="1220" spans="1:11" x14ac:dyDescent="0.3">
      <c r="A1220" s="1">
        <v>43708</v>
      </c>
      <c r="B1220">
        <v>39</v>
      </c>
      <c r="C1220">
        <v>28</v>
      </c>
      <c r="D1220">
        <v>1079</v>
      </c>
      <c r="E1220">
        <v>960</v>
      </c>
      <c r="F1220">
        <v>7665</v>
      </c>
      <c r="G1220">
        <v>-11</v>
      </c>
      <c r="H1220">
        <v>-1</v>
      </c>
      <c r="I1220" s="7">
        <v>1.1239583333333301</v>
      </c>
      <c r="J1220">
        <v>2019</v>
      </c>
      <c r="K1220" t="s">
        <v>2124</v>
      </c>
    </row>
    <row r="1221" spans="1:11" x14ac:dyDescent="0.3">
      <c r="A1221" s="1">
        <v>43707</v>
      </c>
      <c r="B1221">
        <v>19</v>
      </c>
      <c r="C1221">
        <v>38</v>
      </c>
      <c r="D1221">
        <v>1068</v>
      </c>
      <c r="E1221">
        <v>960</v>
      </c>
      <c r="F1221">
        <v>7665</v>
      </c>
      <c r="G1221">
        <v>19</v>
      </c>
      <c r="H1221">
        <v>1</v>
      </c>
      <c r="I1221" s="7">
        <v>1.1125</v>
      </c>
      <c r="J1221">
        <v>2019</v>
      </c>
      <c r="K1221" t="s">
        <v>2124</v>
      </c>
    </row>
    <row r="1222" spans="1:11" x14ac:dyDescent="0.3">
      <c r="A1222" s="1">
        <v>43706</v>
      </c>
      <c r="B1222">
        <v>36</v>
      </c>
      <c r="C1222">
        <v>32</v>
      </c>
      <c r="D1222">
        <v>1087</v>
      </c>
      <c r="E1222">
        <v>960</v>
      </c>
      <c r="F1222">
        <v>7665</v>
      </c>
      <c r="G1222">
        <v>-4</v>
      </c>
      <c r="H1222">
        <v>-1</v>
      </c>
      <c r="I1222" s="7">
        <v>1.13229166666667</v>
      </c>
      <c r="J1222">
        <v>2019</v>
      </c>
      <c r="K1222" t="s">
        <v>2124</v>
      </c>
    </row>
    <row r="1223" spans="1:11" x14ac:dyDescent="0.3">
      <c r="A1223" s="1">
        <v>43705</v>
      </c>
      <c r="B1223">
        <v>18</v>
      </c>
      <c r="C1223">
        <v>18</v>
      </c>
      <c r="D1223">
        <v>1083</v>
      </c>
      <c r="E1223">
        <v>960</v>
      </c>
      <c r="F1223">
        <v>7665</v>
      </c>
      <c r="G1223">
        <v>0</v>
      </c>
      <c r="H1223">
        <v>0</v>
      </c>
      <c r="I1223" s="7">
        <v>1.128125</v>
      </c>
      <c r="J1223">
        <v>2019</v>
      </c>
      <c r="K1223" t="s">
        <v>2124</v>
      </c>
    </row>
    <row r="1224" spans="1:11" x14ac:dyDescent="0.3">
      <c r="A1224" s="1">
        <v>43704</v>
      </c>
      <c r="B1224">
        <v>29</v>
      </c>
      <c r="C1224">
        <v>24</v>
      </c>
      <c r="D1224">
        <v>1083</v>
      </c>
      <c r="E1224">
        <v>960</v>
      </c>
      <c r="F1224">
        <v>7665</v>
      </c>
      <c r="G1224">
        <v>-5</v>
      </c>
      <c r="H1224">
        <v>-1</v>
      </c>
      <c r="I1224" s="7">
        <v>1.128125</v>
      </c>
      <c r="J1224">
        <v>2019</v>
      </c>
      <c r="K1224" t="s">
        <v>2124</v>
      </c>
    </row>
    <row r="1225" spans="1:11" x14ac:dyDescent="0.3">
      <c r="A1225" s="1">
        <v>43703</v>
      </c>
      <c r="B1225">
        <v>84</v>
      </c>
      <c r="C1225">
        <v>77</v>
      </c>
      <c r="D1225">
        <v>1078</v>
      </c>
      <c r="E1225">
        <v>960</v>
      </c>
      <c r="F1225">
        <v>7665</v>
      </c>
      <c r="G1225">
        <v>-7</v>
      </c>
      <c r="H1225">
        <v>-1</v>
      </c>
      <c r="I1225" s="7">
        <v>1.1229166666666699</v>
      </c>
      <c r="J1225">
        <v>2019</v>
      </c>
      <c r="K1225" t="s">
        <v>2124</v>
      </c>
    </row>
    <row r="1226" spans="1:11" x14ac:dyDescent="0.3">
      <c r="A1226" s="1">
        <v>43702</v>
      </c>
      <c r="B1226">
        <v>23</v>
      </c>
      <c r="C1226">
        <v>17</v>
      </c>
      <c r="D1226">
        <v>1071</v>
      </c>
      <c r="E1226">
        <v>960</v>
      </c>
      <c r="F1226">
        <v>7665</v>
      </c>
      <c r="G1226">
        <v>-6</v>
      </c>
      <c r="H1226">
        <v>-1</v>
      </c>
      <c r="I1226" s="7">
        <v>1.1156250000000001</v>
      </c>
      <c r="J1226">
        <v>2019</v>
      </c>
      <c r="K1226" t="s">
        <v>2124</v>
      </c>
    </row>
    <row r="1227" spans="1:11" x14ac:dyDescent="0.3">
      <c r="A1227" s="1">
        <v>43701</v>
      </c>
      <c r="B1227">
        <v>26</v>
      </c>
      <c r="C1227">
        <v>16</v>
      </c>
      <c r="D1227">
        <v>1065</v>
      </c>
      <c r="E1227">
        <v>960</v>
      </c>
      <c r="F1227">
        <v>7665</v>
      </c>
      <c r="G1227">
        <v>-10</v>
      </c>
      <c r="H1227">
        <v>-1</v>
      </c>
      <c r="I1227" s="7">
        <v>1.109375</v>
      </c>
      <c r="J1227">
        <v>2019</v>
      </c>
      <c r="K1227" t="s">
        <v>2124</v>
      </c>
    </row>
    <row r="1228" spans="1:11" x14ac:dyDescent="0.3">
      <c r="A1228" s="1">
        <v>43700</v>
      </c>
      <c r="B1228">
        <v>49</v>
      </c>
      <c r="C1228">
        <v>95</v>
      </c>
      <c r="D1228">
        <v>1055</v>
      </c>
      <c r="E1228">
        <v>960</v>
      </c>
      <c r="F1228">
        <v>7665</v>
      </c>
      <c r="G1228">
        <v>46</v>
      </c>
      <c r="H1228">
        <v>1</v>
      </c>
      <c r="I1228" s="7">
        <v>1.0989583333333299</v>
      </c>
      <c r="J1228">
        <v>2019</v>
      </c>
      <c r="K1228" t="s">
        <v>2124</v>
      </c>
    </row>
    <row r="1229" spans="1:11" x14ac:dyDescent="0.3">
      <c r="A1229" s="1">
        <v>43699</v>
      </c>
      <c r="B1229">
        <v>19</v>
      </c>
      <c r="C1229">
        <v>17</v>
      </c>
      <c r="D1229">
        <v>1101</v>
      </c>
      <c r="E1229">
        <v>960</v>
      </c>
      <c r="F1229">
        <v>7665</v>
      </c>
      <c r="G1229">
        <v>-2</v>
      </c>
      <c r="H1229">
        <v>-1</v>
      </c>
      <c r="I1229" s="7">
        <v>1.1468750000000001</v>
      </c>
      <c r="J1229">
        <v>2019</v>
      </c>
      <c r="K1229" t="s">
        <v>2124</v>
      </c>
    </row>
    <row r="1230" spans="1:11" x14ac:dyDescent="0.3">
      <c r="A1230" s="1">
        <v>43698</v>
      </c>
      <c r="B1230">
        <v>44</v>
      </c>
      <c r="C1230">
        <v>41</v>
      </c>
      <c r="D1230">
        <v>1099</v>
      </c>
      <c r="E1230">
        <v>960</v>
      </c>
      <c r="F1230">
        <v>7665</v>
      </c>
      <c r="G1230">
        <v>-3</v>
      </c>
      <c r="H1230">
        <v>-1</v>
      </c>
      <c r="I1230" s="7">
        <v>1.14479166666667</v>
      </c>
      <c r="J1230">
        <v>2019</v>
      </c>
      <c r="K1230" t="s">
        <v>2124</v>
      </c>
    </row>
    <row r="1231" spans="1:11" x14ac:dyDescent="0.3">
      <c r="A1231" s="1">
        <v>43697</v>
      </c>
      <c r="B1231">
        <v>42</v>
      </c>
      <c r="C1231">
        <v>36</v>
      </c>
      <c r="D1231">
        <v>1096</v>
      </c>
      <c r="E1231">
        <v>960</v>
      </c>
      <c r="F1231">
        <v>7665</v>
      </c>
      <c r="G1231">
        <v>-6</v>
      </c>
      <c r="H1231">
        <v>-1</v>
      </c>
      <c r="I1231" s="7">
        <v>1.1416666666666699</v>
      </c>
      <c r="J1231">
        <v>2019</v>
      </c>
      <c r="K1231" t="s">
        <v>2124</v>
      </c>
    </row>
    <row r="1232" spans="1:11" x14ac:dyDescent="0.3">
      <c r="A1232" s="1">
        <v>43696</v>
      </c>
      <c r="B1232">
        <v>61</v>
      </c>
      <c r="C1232">
        <v>51</v>
      </c>
      <c r="D1232">
        <v>1090</v>
      </c>
      <c r="E1232">
        <v>960</v>
      </c>
      <c r="F1232">
        <v>7665</v>
      </c>
      <c r="G1232">
        <v>-10</v>
      </c>
      <c r="H1232">
        <v>-1</v>
      </c>
      <c r="I1232" s="7">
        <v>1.1354166666666701</v>
      </c>
      <c r="J1232">
        <v>2019</v>
      </c>
      <c r="K1232" t="s">
        <v>2124</v>
      </c>
    </row>
    <row r="1233" spans="1:11" x14ac:dyDescent="0.3">
      <c r="A1233" s="1">
        <v>43695</v>
      </c>
      <c r="B1233">
        <v>47</v>
      </c>
      <c r="C1233">
        <v>34</v>
      </c>
      <c r="D1233">
        <v>1080</v>
      </c>
      <c r="E1233">
        <v>960</v>
      </c>
      <c r="F1233">
        <v>7665</v>
      </c>
      <c r="G1233">
        <v>-13</v>
      </c>
      <c r="H1233">
        <v>-1</v>
      </c>
      <c r="I1233" s="7">
        <v>1.125</v>
      </c>
      <c r="J1233">
        <v>2019</v>
      </c>
      <c r="K1233" t="s">
        <v>2124</v>
      </c>
    </row>
    <row r="1234" spans="1:11" x14ac:dyDescent="0.3">
      <c r="A1234" s="1">
        <v>43694</v>
      </c>
      <c r="B1234">
        <v>18</v>
      </c>
      <c r="C1234">
        <v>13</v>
      </c>
      <c r="D1234">
        <v>1067</v>
      </c>
      <c r="E1234">
        <v>960</v>
      </c>
      <c r="F1234">
        <v>7665</v>
      </c>
      <c r="G1234">
        <v>-5</v>
      </c>
      <c r="H1234">
        <v>-1</v>
      </c>
      <c r="I1234" s="7">
        <v>1.1114583333333301</v>
      </c>
      <c r="J1234">
        <v>2019</v>
      </c>
      <c r="K1234" t="s">
        <v>2124</v>
      </c>
    </row>
    <row r="1235" spans="1:11" x14ac:dyDescent="0.3">
      <c r="A1235" s="1">
        <v>43693</v>
      </c>
      <c r="B1235">
        <v>15</v>
      </c>
      <c r="C1235">
        <v>27</v>
      </c>
      <c r="D1235">
        <v>1062</v>
      </c>
      <c r="E1235">
        <v>960</v>
      </c>
      <c r="F1235">
        <v>7665</v>
      </c>
      <c r="G1235">
        <v>12</v>
      </c>
      <c r="H1235">
        <v>1</v>
      </c>
      <c r="I1235" s="7">
        <v>1.10625</v>
      </c>
      <c r="J1235">
        <v>2019</v>
      </c>
      <c r="K1235" t="s">
        <v>2124</v>
      </c>
    </row>
    <row r="1236" spans="1:11" x14ac:dyDescent="0.3">
      <c r="A1236" s="1">
        <v>43692</v>
      </c>
      <c r="B1236">
        <v>48</v>
      </c>
      <c r="C1236">
        <v>47</v>
      </c>
      <c r="D1236">
        <v>1074</v>
      </c>
      <c r="E1236">
        <v>960</v>
      </c>
      <c r="F1236">
        <v>7665</v>
      </c>
      <c r="G1236">
        <v>-1</v>
      </c>
      <c r="H1236">
        <v>-1</v>
      </c>
      <c r="I1236" s="7">
        <v>1.1187499999999999</v>
      </c>
      <c r="J1236">
        <v>2019</v>
      </c>
      <c r="K1236" t="s">
        <v>2124</v>
      </c>
    </row>
    <row r="1237" spans="1:11" x14ac:dyDescent="0.3">
      <c r="A1237" s="1">
        <v>43691</v>
      </c>
      <c r="B1237">
        <v>27</v>
      </c>
      <c r="C1237">
        <v>26</v>
      </c>
      <c r="D1237">
        <v>1073</v>
      </c>
      <c r="E1237">
        <v>960</v>
      </c>
      <c r="F1237">
        <v>7665</v>
      </c>
      <c r="G1237">
        <v>-1</v>
      </c>
      <c r="H1237">
        <v>-1</v>
      </c>
      <c r="I1237" s="7">
        <v>1.11770833333333</v>
      </c>
      <c r="J1237">
        <v>2019</v>
      </c>
      <c r="K1237" t="s">
        <v>2124</v>
      </c>
    </row>
    <row r="1238" spans="1:11" x14ac:dyDescent="0.3">
      <c r="A1238" s="1">
        <v>43690</v>
      </c>
      <c r="B1238">
        <v>27</v>
      </c>
      <c r="C1238">
        <v>27</v>
      </c>
      <c r="D1238">
        <v>1072</v>
      </c>
      <c r="E1238">
        <v>960</v>
      </c>
      <c r="F1238">
        <v>7665</v>
      </c>
      <c r="G1238">
        <v>0</v>
      </c>
      <c r="H1238">
        <v>0</v>
      </c>
      <c r="I1238" s="7">
        <v>1.11666666666667</v>
      </c>
      <c r="J1238">
        <v>2019</v>
      </c>
      <c r="K1238" t="s">
        <v>2124</v>
      </c>
    </row>
    <row r="1239" spans="1:11" x14ac:dyDescent="0.3">
      <c r="A1239" s="1">
        <v>43689</v>
      </c>
      <c r="B1239">
        <v>51</v>
      </c>
      <c r="C1239">
        <v>42</v>
      </c>
      <c r="D1239">
        <v>1072</v>
      </c>
      <c r="E1239">
        <v>960</v>
      </c>
      <c r="F1239">
        <v>7665</v>
      </c>
      <c r="G1239">
        <v>-9</v>
      </c>
      <c r="H1239">
        <v>-1</v>
      </c>
      <c r="I1239" s="7">
        <v>1.11666666666667</v>
      </c>
      <c r="J1239">
        <v>2019</v>
      </c>
      <c r="K1239" t="s">
        <v>2124</v>
      </c>
    </row>
    <row r="1240" spans="1:11" x14ac:dyDescent="0.3">
      <c r="A1240" s="1">
        <v>43688</v>
      </c>
      <c r="B1240">
        <v>31</v>
      </c>
      <c r="C1240">
        <v>23</v>
      </c>
      <c r="D1240">
        <v>1063</v>
      </c>
      <c r="E1240">
        <v>960</v>
      </c>
      <c r="F1240">
        <v>7665</v>
      </c>
      <c r="G1240">
        <v>-8</v>
      </c>
      <c r="H1240">
        <v>-1</v>
      </c>
      <c r="I1240" s="7">
        <v>1.1072916666666699</v>
      </c>
      <c r="J1240">
        <v>2019</v>
      </c>
      <c r="K1240" t="s">
        <v>2124</v>
      </c>
    </row>
    <row r="1241" spans="1:11" x14ac:dyDescent="0.3">
      <c r="A1241" s="1">
        <v>43687</v>
      </c>
      <c r="B1241">
        <v>46</v>
      </c>
      <c r="C1241">
        <v>30</v>
      </c>
      <c r="D1241">
        <v>1055</v>
      </c>
      <c r="E1241">
        <v>960</v>
      </c>
      <c r="F1241">
        <v>7665</v>
      </c>
      <c r="G1241">
        <v>-16</v>
      </c>
      <c r="H1241">
        <v>-1</v>
      </c>
      <c r="I1241" s="7">
        <v>1.0989583333333299</v>
      </c>
      <c r="J1241">
        <v>2019</v>
      </c>
      <c r="K1241" t="s">
        <v>2124</v>
      </c>
    </row>
    <row r="1242" spans="1:11" x14ac:dyDescent="0.3">
      <c r="A1242" s="1">
        <v>43686</v>
      </c>
      <c r="B1242">
        <v>45</v>
      </c>
      <c r="C1242">
        <v>87</v>
      </c>
      <c r="D1242">
        <v>1039</v>
      </c>
      <c r="E1242">
        <v>960</v>
      </c>
      <c r="F1242">
        <v>7665</v>
      </c>
      <c r="G1242">
        <v>42</v>
      </c>
      <c r="H1242">
        <v>1</v>
      </c>
      <c r="I1242" s="7">
        <v>1.08229166666667</v>
      </c>
      <c r="J1242">
        <v>2019</v>
      </c>
      <c r="K1242" t="s">
        <v>2124</v>
      </c>
    </row>
    <row r="1243" spans="1:11" x14ac:dyDescent="0.3">
      <c r="A1243" s="1">
        <v>43685</v>
      </c>
      <c r="B1243">
        <v>24</v>
      </c>
      <c r="C1243">
        <v>21</v>
      </c>
      <c r="D1243">
        <v>1081</v>
      </c>
      <c r="E1243">
        <v>960</v>
      </c>
      <c r="F1243">
        <v>7665</v>
      </c>
      <c r="G1243">
        <v>-3</v>
      </c>
      <c r="H1243">
        <v>-1</v>
      </c>
      <c r="I1243" s="7">
        <v>1.1260416666666699</v>
      </c>
      <c r="J1243">
        <v>2019</v>
      </c>
      <c r="K1243" t="s">
        <v>2124</v>
      </c>
    </row>
    <row r="1244" spans="1:11" x14ac:dyDescent="0.3">
      <c r="A1244" s="1">
        <v>43684</v>
      </c>
      <c r="B1244">
        <v>49</v>
      </c>
      <c r="C1244">
        <v>44</v>
      </c>
      <c r="D1244">
        <v>1078</v>
      </c>
      <c r="E1244">
        <v>960</v>
      </c>
      <c r="F1244">
        <v>7665</v>
      </c>
      <c r="G1244">
        <v>-5</v>
      </c>
      <c r="H1244">
        <v>-1</v>
      </c>
      <c r="I1244" s="7">
        <v>1.1229166666666699</v>
      </c>
      <c r="J1244">
        <v>2019</v>
      </c>
      <c r="K1244" t="s">
        <v>2124</v>
      </c>
    </row>
    <row r="1245" spans="1:11" x14ac:dyDescent="0.3">
      <c r="A1245" s="1">
        <v>43683</v>
      </c>
      <c r="B1245">
        <v>17</v>
      </c>
      <c r="C1245">
        <v>16</v>
      </c>
      <c r="D1245">
        <v>1073</v>
      </c>
      <c r="E1245">
        <v>960</v>
      </c>
      <c r="F1245">
        <v>7665</v>
      </c>
      <c r="G1245">
        <v>-1</v>
      </c>
      <c r="H1245">
        <v>-1</v>
      </c>
      <c r="I1245" s="7">
        <v>1.11770833333333</v>
      </c>
      <c r="J1245">
        <v>2019</v>
      </c>
      <c r="K1245" t="s">
        <v>2124</v>
      </c>
    </row>
    <row r="1246" spans="1:11" x14ac:dyDescent="0.3">
      <c r="A1246" s="1">
        <v>43682</v>
      </c>
      <c r="B1246">
        <v>45</v>
      </c>
      <c r="C1246">
        <v>45</v>
      </c>
      <c r="D1246">
        <v>1072</v>
      </c>
      <c r="E1246">
        <v>960</v>
      </c>
      <c r="F1246">
        <v>7665</v>
      </c>
      <c r="G1246">
        <v>0</v>
      </c>
      <c r="H1246">
        <v>0</v>
      </c>
      <c r="I1246" s="7">
        <v>1.11666666666667</v>
      </c>
      <c r="J1246">
        <v>2019</v>
      </c>
      <c r="K1246" t="s">
        <v>2124</v>
      </c>
    </row>
    <row r="1247" spans="1:11" x14ac:dyDescent="0.3">
      <c r="A1247" s="1">
        <v>43681</v>
      </c>
      <c r="B1247">
        <v>39</v>
      </c>
      <c r="C1247">
        <v>25</v>
      </c>
      <c r="D1247">
        <v>1072</v>
      </c>
      <c r="E1247">
        <v>960</v>
      </c>
      <c r="F1247">
        <v>7665</v>
      </c>
      <c r="G1247">
        <v>-14</v>
      </c>
      <c r="H1247">
        <v>-1</v>
      </c>
      <c r="I1247" s="7">
        <v>1.11666666666667</v>
      </c>
      <c r="J1247">
        <v>2019</v>
      </c>
      <c r="K1247" t="s">
        <v>2124</v>
      </c>
    </row>
    <row r="1248" spans="1:11" x14ac:dyDescent="0.3">
      <c r="A1248" s="1">
        <v>43680</v>
      </c>
      <c r="B1248">
        <v>34</v>
      </c>
      <c r="C1248">
        <v>24</v>
      </c>
      <c r="D1248">
        <v>1058</v>
      </c>
      <c r="E1248">
        <v>960</v>
      </c>
      <c r="F1248">
        <v>7665</v>
      </c>
      <c r="G1248">
        <v>-10</v>
      </c>
      <c r="H1248">
        <v>-1</v>
      </c>
      <c r="I1248" s="7">
        <v>1.10208333333333</v>
      </c>
      <c r="J1248">
        <v>2019</v>
      </c>
      <c r="K1248" t="s">
        <v>2124</v>
      </c>
    </row>
    <row r="1249" spans="1:11" x14ac:dyDescent="0.3">
      <c r="A1249" s="1">
        <v>43679</v>
      </c>
      <c r="B1249">
        <v>43</v>
      </c>
      <c r="C1249">
        <v>79</v>
      </c>
      <c r="D1249">
        <v>1048</v>
      </c>
      <c r="E1249">
        <v>960</v>
      </c>
      <c r="F1249">
        <v>7665</v>
      </c>
      <c r="G1249">
        <v>36</v>
      </c>
      <c r="H1249">
        <v>1</v>
      </c>
      <c r="I1249" s="7">
        <v>1.0916666666666699</v>
      </c>
      <c r="J1249">
        <v>2019</v>
      </c>
      <c r="K1249" t="s">
        <v>2124</v>
      </c>
    </row>
    <row r="1250" spans="1:11" x14ac:dyDescent="0.3">
      <c r="A1250" s="1">
        <v>43678</v>
      </c>
      <c r="B1250">
        <v>35</v>
      </c>
      <c r="C1250">
        <v>34</v>
      </c>
      <c r="D1250">
        <v>1084</v>
      </c>
      <c r="E1250">
        <v>960</v>
      </c>
      <c r="F1250">
        <v>7665</v>
      </c>
      <c r="G1250">
        <v>-1</v>
      </c>
      <c r="H1250">
        <v>-1</v>
      </c>
      <c r="I1250" s="7">
        <v>1.12916666666667</v>
      </c>
      <c r="J1250">
        <v>2019</v>
      </c>
      <c r="K1250" t="s">
        <v>2124</v>
      </c>
    </row>
    <row r="1251" spans="1:11" x14ac:dyDescent="0.3">
      <c r="A1251" s="1">
        <v>43677</v>
      </c>
      <c r="B1251">
        <v>18</v>
      </c>
      <c r="C1251">
        <v>15</v>
      </c>
      <c r="D1251">
        <v>1083</v>
      </c>
      <c r="E1251">
        <v>960</v>
      </c>
      <c r="F1251">
        <v>7665</v>
      </c>
      <c r="G1251">
        <v>-3</v>
      </c>
      <c r="H1251">
        <v>-1</v>
      </c>
      <c r="I1251" s="7">
        <v>1.128125</v>
      </c>
      <c r="J1251">
        <v>2019</v>
      </c>
      <c r="K1251" t="s">
        <v>2125</v>
      </c>
    </row>
    <row r="1252" spans="1:11" x14ac:dyDescent="0.3">
      <c r="A1252" s="1">
        <v>43676</v>
      </c>
      <c r="B1252">
        <v>55</v>
      </c>
      <c r="C1252">
        <v>49</v>
      </c>
      <c r="D1252">
        <v>1080</v>
      </c>
      <c r="E1252">
        <v>960</v>
      </c>
      <c r="F1252">
        <v>7665</v>
      </c>
      <c r="G1252">
        <v>-6</v>
      </c>
      <c r="H1252">
        <v>-1</v>
      </c>
      <c r="I1252" s="7">
        <v>1.125</v>
      </c>
      <c r="J1252">
        <v>2019</v>
      </c>
      <c r="K1252" t="s">
        <v>2125</v>
      </c>
    </row>
    <row r="1253" spans="1:11" x14ac:dyDescent="0.3">
      <c r="A1253" s="1">
        <v>43675</v>
      </c>
      <c r="B1253">
        <v>96</v>
      </c>
      <c r="C1253">
        <v>96</v>
      </c>
      <c r="D1253">
        <v>1074</v>
      </c>
      <c r="E1253">
        <v>960</v>
      </c>
      <c r="F1253">
        <v>7665</v>
      </c>
      <c r="G1253">
        <v>0</v>
      </c>
      <c r="H1253">
        <v>0</v>
      </c>
      <c r="I1253" s="7">
        <v>1.1187499999999999</v>
      </c>
      <c r="J1253">
        <v>2019</v>
      </c>
      <c r="K1253" t="s">
        <v>2125</v>
      </c>
    </row>
    <row r="1254" spans="1:11" x14ac:dyDescent="0.3">
      <c r="A1254" s="1">
        <v>43674</v>
      </c>
      <c r="B1254">
        <v>27</v>
      </c>
      <c r="C1254">
        <v>17</v>
      </c>
      <c r="D1254">
        <v>1074</v>
      </c>
      <c r="E1254">
        <v>960</v>
      </c>
      <c r="F1254">
        <v>7665</v>
      </c>
      <c r="G1254">
        <v>-10</v>
      </c>
      <c r="H1254">
        <v>-1</v>
      </c>
      <c r="I1254" s="7">
        <v>1.1187499999999999</v>
      </c>
      <c r="J1254">
        <v>2019</v>
      </c>
      <c r="K1254" t="s">
        <v>2125</v>
      </c>
    </row>
    <row r="1255" spans="1:11" x14ac:dyDescent="0.3">
      <c r="A1255" s="1">
        <v>43673</v>
      </c>
      <c r="B1255">
        <v>30</v>
      </c>
      <c r="C1255">
        <v>23</v>
      </c>
      <c r="D1255">
        <v>1064</v>
      </c>
      <c r="E1255">
        <v>960</v>
      </c>
      <c r="F1255">
        <v>7665</v>
      </c>
      <c r="G1255">
        <v>-7</v>
      </c>
      <c r="H1255">
        <v>-1</v>
      </c>
      <c r="I1255" s="7">
        <v>1.1083333333333301</v>
      </c>
      <c r="J1255">
        <v>2019</v>
      </c>
      <c r="K1255" t="s">
        <v>2125</v>
      </c>
    </row>
    <row r="1256" spans="1:11" x14ac:dyDescent="0.3">
      <c r="A1256" s="1">
        <v>43672</v>
      </c>
      <c r="B1256">
        <v>33</v>
      </c>
      <c r="C1256">
        <v>65</v>
      </c>
      <c r="D1256">
        <v>1057</v>
      </c>
      <c r="E1256">
        <v>960</v>
      </c>
      <c r="F1256">
        <v>7665</v>
      </c>
      <c r="G1256">
        <v>32</v>
      </c>
      <c r="H1256">
        <v>1</v>
      </c>
      <c r="I1256" s="7">
        <v>1.10104166666667</v>
      </c>
      <c r="J1256">
        <v>2019</v>
      </c>
      <c r="K1256" t="s">
        <v>2125</v>
      </c>
    </row>
    <row r="1257" spans="1:11" x14ac:dyDescent="0.3">
      <c r="A1257" s="1">
        <v>43671</v>
      </c>
      <c r="B1257">
        <v>56</v>
      </c>
      <c r="C1257">
        <v>55</v>
      </c>
      <c r="D1257">
        <v>1089</v>
      </c>
      <c r="E1257">
        <v>960</v>
      </c>
      <c r="F1257">
        <v>7665</v>
      </c>
      <c r="G1257">
        <v>-1</v>
      </c>
      <c r="H1257">
        <v>-1</v>
      </c>
      <c r="I1257" s="7">
        <v>1.1343749999999999</v>
      </c>
      <c r="J1257">
        <v>2019</v>
      </c>
      <c r="K1257" t="s">
        <v>2125</v>
      </c>
    </row>
    <row r="1258" spans="1:11" x14ac:dyDescent="0.3">
      <c r="A1258" s="1">
        <v>43670</v>
      </c>
      <c r="B1258">
        <v>58</v>
      </c>
      <c r="C1258">
        <v>51</v>
      </c>
      <c r="D1258">
        <v>1088</v>
      </c>
      <c r="E1258">
        <v>960</v>
      </c>
      <c r="F1258">
        <v>7665</v>
      </c>
      <c r="G1258">
        <v>-7</v>
      </c>
      <c r="H1258">
        <v>-1</v>
      </c>
      <c r="I1258" s="7">
        <v>1.13333333333333</v>
      </c>
      <c r="J1258">
        <v>2019</v>
      </c>
      <c r="K1258" t="s">
        <v>2125</v>
      </c>
    </row>
    <row r="1259" spans="1:11" x14ac:dyDescent="0.3">
      <c r="A1259" s="1">
        <v>43669</v>
      </c>
      <c r="B1259">
        <v>16</v>
      </c>
      <c r="C1259">
        <v>14</v>
      </c>
      <c r="D1259">
        <v>1081</v>
      </c>
      <c r="E1259">
        <v>960</v>
      </c>
      <c r="F1259">
        <v>7665</v>
      </c>
      <c r="G1259">
        <v>-2</v>
      </c>
      <c r="H1259">
        <v>-1</v>
      </c>
      <c r="I1259" s="7">
        <v>1.1260416666666699</v>
      </c>
      <c r="J1259">
        <v>2019</v>
      </c>
      <c r="K1259" t="s">
        <v>2125</v>
      </c>
    </row>
    <row r="1260" spans="1:11" x14ac:dyDescent="0.3">
      <c r="A1260" s="1">
        <v>43668</v>
      </c>
      <c r="B1260">
        <v>79</v>
      </c>
      <c r="C1260">
        <v>74</v>
      </c>
      <c r="D1260">
        <v>1079</v>
      </c>
      <c r="E1260">
        <v>960</v>
      </c>
      <c r="F1260">
        <v>7665</v>
      </c>
      <c r="G1260">
        <v>-5</v>
      </c>
      <c r="H1260">
        <v>-1</v>
      </c>
      <c r="I1260" s="7">
        <v>1.1239583333333301</v>
      </c>
      <c r="J1260">
        <v>2019</v>
      </c>
      <c r="K1260" t="s">
        <v>2125</v>
      </c>
    </row>
    <row r="1261" spans="1:11" x14ac:dyDescent="0.3">
      <c r="A1261" s="1">
        <v>43667</v>
      </c>
      <c r="B1261">
        <v>12</v>
      </c>
      <c r="C1261">
        <v>9</v>
      </c>
      <c r="D1261">
        <v>1074</v>
      </c>
      <c r="E1261">
        <v>960</v>
      </c>
      <c r="F1261">
        <v>7665</v>
      </c>
      <c r="G1261">
        <v>-3</v>
      </c>
      <c r="H1261">
        <v>-1</v>
      </c>
      <c r="I1261" s="7">
        <v>1.1187499999999999</v>
      </c>
      <c r="J1261">
        <v>2019</v>
      </c>
      <c r="K1261" t="s">
        <v>2125</v>
      </c>
    </row>
    <row r="1262" spans="1:11" x14ac:dyDescent="0.3">
      <c r="A1262" s="1">
        <v>43666</v>
      </c>
      <c r="B1262">
        <v>17</v>
      </c>
      <c r="C1262">
        <v>12</v>
      </c>
      <c r="D1262">
        <v>1071</v>
      </c>
      <c r="E1262">
        <v>960</v>
      </c>
      <c r="F1262">
        <v>7665</v>
      </c>
      <c r="G1262">
        <v>-5</v>
      </c>
      <c r="H1262">
        <v>-1</v>
      </c>
      <c r="I1262" s="7">
        <v>1.1156250000000001</v>
      </c>
      <c r="J1262">
        <v>2019</v>
      </c>
      <c r="K1262" t="s">
        <v>2125</v>
      </c>
    </row>
    <row r="1263" spans="1:11" x14ac:dyDescent="0.3">
      <c r="A1263" s="1">
        <v>43665</v>
      </c>
      <c r="B1263">
        <v>28</v>
      </c>
      <c r="C1263">
        <v>54</v>
      </c>
      <c r="D1263">
        <v>1066</v>
      </c>
      <c r="E1263">
        <v>960</v>
      </c>
      <c r="F1263">
        <v>7665</v>
      </c>
      <c r="G1263">
        <v>26</v>
      </c>
      <c r="H1263">
        <v>1</v>
      </c>
      <c r="I1263" s="7">
        <v>1.1104166666666699</v>
      </c>
      <c r="J1263">
        <v>2019</v>
      </c>
      <c r="K1263" t="s">
        <v>2125</v>
      </c>
    </row>
    <row r="1264" spans="1:11" x14ac:dyDescent="0.3">
      <c r="A1264" s="1">
        <v>43664</v>
      </c>
      <c r="B1264">
        <v>29</v>
      </c>
      <c r="C1264">
        <v>25</v>
      </c>
      <c r="D1264">
        <v>1092</v>
      </c>
      <c r="E1264">
        <v>960</v>
      </c>
      <c r="F1264">
        <v>7665</v>
      </c>
      <c r="G1264">
        <v>-4</v>
      </c>
      <c r="H1264">
        <v>-1</v>
      </c>
      <c r="I1264" s="7">
        <v>1.1375</v>
      </c>
      <c r="J1264">
        <v>2019</v>
      </c>
      <c r="K1264" t="s">
        <v>2125</v>
      </c>
    </row>
    <row r="1265" spans="1:11" x14ac:dyDescent="0.3">
      <c r="A1265" s="1">
        <v>43663</v>
      </c>
      <c r="B1265">
        <v>36</v>
      </c>
      <c r="C1265">
        <v>36</v>
      </c>
      <c r="D1265">
        <v>1088</v>
      </c>
      <c r="E1265">
        <v>960</v>
      </c>
      <c r="F1265">
        <v>7665</v>
      </c>
      <c r="G1265">
        <v>0</v>
      </c>
      <c r="H1265">
        <v>0</v>
      </c>
      <c r="I1265" s="7">
        <v>1.13333333333333</v>
      </c>
      <c r="J1265">
        <v>2019</v>
      </c>
      <c r="K1265" t="s">
        <v>2125</v>
      </c>
    </row>
    <row r="1266" spans="1:11" x14ac:dyDescent="0.3">
      <c r="A1266" s="1">
        <v>43662</v>
      </c>
      <c r="B1266">
        <v>38</v>
      </c>
      <c r="C1266">
        <v>37</v>
      </c>
      <c r="D1266">
        <v>1088</v>
      </c>
      <c r="E1266">
        <v>960</v>
      </c>
      <c r="F1266">
        <v>7665</v>
      </c>
      <c r="G1266">
        <v>-1</v>
      </c>
      <c r="H1266">
        <v>-1</v>
      </c>
      <c r="I1266" s="7">
        <v>1.13333333333333</v>
      </c>
      <c r="J1266">
        <v>2019</v>
      </c>
      <c r="K1266" t="s">
        <v>2125</v>
      </c>
    </row>
    <row r="1267" spans="1:11" x14ac:dyDescent="0.3">
      <c r="A1267" s="1">
        <v>43661</v>
      </c>
      <c r="B1267">
        <v>45</v>
      </c>
      <c r="C1267">
        <v>42</v>
      </c>
      <c r="D1267">
        <v>1087</v>
      </c>
      <c r="E1267">
        <v>960</v>
      </c>
      <c r="F1267">
        <v>7665</v>
      </c>
      <c r="G1267">
        <v>-3</v>
      </c>
      <c r="H1267">
        <v>-1</v>
      </c>
      <c r="I1267" s="7">
        <v>1.13229166666667</v>
      </c>
      <c r="J1267">
        <v>2019</v>
      </c>
      <c r="K1267" t="s">
        <v>2125</v>
      </c>
    </row>
    <row r="1268" spans="1:11" x14ac:dyDescent="0.3">
      <c r="A1268" s="1">
        <v>43660</v>
      </c>
      <c r="B1268">
        <v>19</v>
      </c>
      <c r="C1268">
        <v>14</v>
      </c>
      <c r="D1268">
        <v>1084</v>
      </c>
      <c r="E1268">
        <v>960</v>
      </c>
      <c r="F1268">
        <v>7665</v>
      </c>
      <c r="G1268">
        <v>-5</v>
      </c>
      <c r="H1268">
        <v>-1</v>
      </c>
      <c r="I1268" s="7">
        <v>1.12916666666667</v>
      </c>
      <c r="J1268">
        <v>2019</v>
      </c>
      <c r="K1268" t="s">
        <v>2125</v>
      </c>
    </row>
    <row r="1269" spans="1:11" x14ac:dyDescent="0.3">
      <c r="A1269" s="1">
        <v>43659</v>
      </c>
      <c r="B1269">
        <v>27</v>
      </c>
      <c r="C1269">
        <v>18</v>
      </c>
      <c r="D1269">
        <v>1079</v>
      </c>
      <c r="E1269">
        <v>960</v>
      </c>
      <c r="F1269">
        <v>7665</v>
      </c>
      <c r="G1269">
        <v>-9</v>
      </c>
      <c r="H1269">
        <v>-1</v>
      </c>
      <c r="I1269" s="7">
        <v>1.1239583333333301</v>
      </c>
      <c r="J1269">
        <v>2019</v>
      </c>
      <c r="K1269" t="s">
        <v>2125</v>
      </c>
    </row>
    <row r="1270" spans="1:11" x14ac:dyDescent="0.3">
      <c r="A1270" s="1">
        <v>43658</v>
      </c>
      <c r="B1270">
        <v>18</v>
      </c>
      <c r="C1270">
        <v>30</v>
      </c>
      <c r="D1270">
        <v>1070</v>
      </c>
      <c r="E1270">
        <v>960</v>
      </c>
      <c r="F1270">
        <v>7665</v>
      </c>
      <c r="G1270">
        <v>12</v>
      </c>
      <c r="H1270">
        <v>1</v>
      </c>
      <c r="I1270" s="7">
        <v>1.1145833333333299</v>
      </c>
      <c r="J1270">
        <v>2019</v>
      </c>
      <c r="K1270" t="s">
        <v>2125</v>
      </c>
    </row>
    <row r="1271" spans="1:11" x14ac:dyDescent="0.3">
      <c r="A1271" s="1">
        <v>43657</v>
      </c>
      <c r="B1271">
        <v>28</v>
      </c>
      <c r="C1271">
        <v>27</v>
      </c>
      <c r="D1271">
        <v>1082</v>
      </c>
      <c r="E1271">
        <v>960</v>
      </c>
      <c r="F1271">
        <v>7665</v>
      </c>
      <c r="G1271">
        <v>-1</v>
      </c>
      <c r="H1271">
        <v>-1</v>
      </c>
      <c r="I1271" s="7">
        <v>1.1270833333333301</v>
      </c>
      <c r="J1271">
        <v>2019</v>
      </c>
      <c r="K1271" t="s">
        <v>2125</v>
      </c>
    </row>
    <row r="1272" spans="1:11" x14ac:dyDescent="0.3">
      <c r="A1272" s="1">
        <v>43656</v>
      </c>
      <c r="B1272">
        <v>38</v>
      </c>
      <c r="C1272">
        <v>32</v>
      </c>
      <c r="D1272">
        <v>1081</v>
      </c>
      <c r="E1272">
        <v>960</v>
      </c>
      <c r="F1272">
        <v>7665</v>
      </c>
      <c r="G1272">
        <v>-6</v>
      </c>
      <c r="H1272">
        <v>-1</v>
      </c>
      <c r="I1272" s="7">
        <v>1.1260416666666699</v>
      </c>
      <c r="J1272">
        <v>2019</v>
      </c>
      <c r="K1272" t="s">
        <v>2125</v>
      </c>
    </row>
    <row r="1273" spans="1:11" x14ac:dyDescent="0.3">
      <c r="A1273" s="1">
        <v>43655</v>
      </c>
      <c r="B1273">
        <v>60</v>
      </c>
      <c r="C1273">
        <v>50</v>
      </c>
      <c r="D1273">
        <v>1075</v>
      </c>
      <c r="E1273">
        <v>960</v>
      </c>
      <c r="F1273">
        <v>7665</v>
      </c>
      <c r="G1273">
        <v>-10</v>
      </c>
      <c r="H1273">
        <v>-1</v>
      </c>
      <c r="I1273" s="7">
        <v>1.1197916666666701</v>
      </c>
      <c r="J1273">
        <v>2019</v>
      </c>
      <c r="K1273" t="s">
        <v>2125</v>
      </c>
    </row>
    <row r="1274" spans="1:11" x14ac:dyDescent="0.3">
      <c r="A1274" s="1">
        <v>43654</v>
      </c>
      <c r="B1274">
        <v>79</v>
      </c>
      <c r="C1274">
        <v>69</v>
      </c>
      <c r="D1274">
        <v>1065</v>
      </c>
      <c r="E1274">
        <v>960</v>
      </c>
      <c r="F1274">
        <v>7665</v>
      </c>
      <c r="G1274">
        <v>-10</v>
      </c>
      <c r="H1274">
        <v>-1</v>
      </c>
      <c r="I1274" s="7">
        <v>1.109375</v>
      </c>
      <c r="J1274">
        <v>2019</v>
      </c>
      <c r="K1274" t="s">
        <v>2125</v>
      </c>
    </row>
    <row r="1275" spans="1:11" x14ac:dyDescent="0.3">
      <c r="A1275" s="1">
        <v>43653</v>
      </c>
      <c r="B1275">
        <v>29</v>
      </c>
      <c r="C1275">
        <v>21</v>
      </c>
      <c r="D1275">
        <v>1055</v>
      </c>
      <c r="E1275">
        <v>960</v>
      </c>
      <c r="F1275">
        <v>7665</v>
      </c>
      <c r="G1275">
        <v>-8</v>
      </c>
      <c r="H1275">
        <v>-1</v>
      </c>
      <c r="I1275" s="7">
        <v>1.0989583333333299</v>
      </c>
      <c r="J1275">
        <v>2019</v>
      </c>
      <c r="K1275" t="s">
        <v>2125</v>
      </c>
    </row>
    <row r="1276" spans="1:11" x14ac:dyDescent="0.3">
      <c r="A1276" s="1">
        <v>43652</v>
      </c>
      <c r="B1276">
        <v>24</v>
      </c>
      <c r="C1276">
        <v>16</v>
      </c>
      <c r="D1276">
        <v>1047</v>
      </c>
      <c r="E1276">
        <v>960</v>
      </c>
      <c r="F1276">
        <v>7665</v>
      </c>
      <c r="G1276">
        <v>-8</v>
      </c>
      <c r="H1276">
        <v>-1</v>
      </c>
      <c r="I1276" s="7">
        <v>1.090625</v>
      </c>
      <c r="J1276">
        <v>2019</v>
      </c>
      <c r="K1276" t="s">
        <v>2125</v>
      </c>
    </row>
    <row r="1277" spans="1:11" x14ac:dyDescent="0.3">
      <c r="A1277" s="1">
        <v>43651</v>
      </c>
      <c r="B1277">
        <v>29</v>
      </c>
      <c r="C1277">
        <v>49</v>
      </c>
      <c r="D1277">
        <v>1039</v>
      </c>
      <c r="E1277">
        <v>960</v>
      </c>
      <c r="F1277">
        <v>7665</v>
      </c>
      <c r="G1277">
        <v>20</v>
      </c>
      <c r="H1277">
        <v>1</v>
      </c>
      <c r="I1277" s="7">
        <v>1.08229166666667</v>
      </c>
      <c r="J1277">
        <v>2019</v>
      </c>
      <c r="K1277" t="s">
        <v>2125</v>
      </c>
    </row>
    <row r="1278" spans="1:11" x14ac:dyDescent="0.3">
      <c r="A1278" s="1">
        <v>43650</v>
      </c>
      <c r="B1278">
        <v>17</v>
      </c>
      <c r="C1278">
        <v>16</v>
      </c>
      <c r="D1278">
        <v>1059</v>
      </c>
      <c r="E1278">
        <v>960</v>
      </c>
      <c r="F1278">
        <v>7665</v>
      </c>
      <c r="G1278">
        <v>-1</v>
      </c>
      <c r="H1278">
        <v>-1</v>
      </c>
      <c r="I1278" s="7">
        <v>1.1031249999999999</v>
      </c>
      <c r="J1278">
        <v>2019</v>
      </c>
      <c r="K1278" t="s">
        <v>2125</v>
      </c>
    </row>
    <row r="1279" spans="1:11" x14ac:dyDescent="0.3">
      <c r="A1279" s="1">
        <v>43649</v>
      </c>
      <c r="B1279">
        <v>64</v>
      </c>
      <c r="C1279">
        <v>54</v>
      </c>
      <c r="D1279">
        <v>1058</v>
      </c>
      <c r="E1279">
        <v>960</v>
      </c>
      <c r="F1279">
        <v>7665</v>
      </c>
      <c r="G1279">
        <v>-10</v>
      </c>
      <c r="H1279">
        <v>-1</v>
      </c>
      <c r="I1279" s="7">
        <v>1.10208333333333</v>
      </c>
      <c r="J1279">
        <v>2019</v>
      </c>
      <c r="K1279" t="s">
        <v>2125</v>
      </c>
    </row>
    <row r="1280" spans="1:11" x14ac:dyDescent="0.3">
      <c r="A1280" s="1">
        <v>43648</v>
      </c>
      <c r="B1280">
        <v>23</v>
      </c>
      <c r="C1280">
        <v>21</v>
      </c>
      <c r="D1280">
        <v>1048</v>
      </c>
      <c r="E1280">
        <v>960</v>
      </c>
      <c r="F1280">
        <v>7665</v>
      </c>
      <c r="G1280">
        <v>-2</v>
      </c>
      <c r="H1280">
        <v>-1</v>
      </c>
      <c r="I1280" s="7">
        <v>1.0916666666666699</v>
      </c>
      <c r="J1280">
        <v>2019</v>
      </c>
      <c r="K1280" t="s">
        <v>2125</v>
      </c>
    </row>
    <row r="1281" spans="1:11" x14ac:dyDescent="0.3">
      <c r="A1281" s="1">
        <v>43647</v>
      </c>
      <c r="B1281">
        <v>55</v>
      </c>
      <c r="C1281">
        <v>47</v>
      </c>
      <c r="D1281">
        <v>1046</v>
      </c>
      <c r="E1281">
        <v>960</v>
      </c>
      <c r="F1281">
        <v>7665</v>
      </c>
      <c r="G1281">
        <v>-8</v>
      </c>
      <c r="H1281">
        <v>-1</v>
      </c>
      <c r="I1281" s="7">
        <v>1.08958333333333</v>
      </c>
      <c r="J1281">
        <v>2019</v>
      </c>
      <c r="K1281" t="s">
        <v>2125</v>
      </c>
    </row>
    <row r="1282" spans="1:11" x14ac:dyDescent="0.3">
      <c r="A1282" s="1">
        <v>43646</v>
      </c>
      <c r="B1282">
        <v>26</v>
      </c>
      <c r="C1282">
        <v>17</v>
      </c>
      <c r="D1282">
        <v>1038</v>
      </c>
      <c r="E1282">
        <v>960</v>
      </c>
      <c r="F1282">
        <v>7665</v>
      </c>
      <c r="G1282">
        <v>-9</v>
      </c>
      <c r="H1282">
        <v>-1</v>
      </c>
      <c r="I1282" s="7">
        <v>1.08125</v>
      </c>
      <c r="J1282">
        <v>2019</v>
      </c>
      <c r="K1282" t="s">
        <v>2126</v>
      </c>
    </row>
    <row r="1283" spans="1:11" x14ac:dyDescent="0.3">
      <c r="A1283" s="1">
        <v>43645</v>
      </c>
      <c r="B1283">
        <v>44</v>
      </c>
      <c r="C1283">
        <v>32</v>
      </c>
      <c r="D1283">
        <v>1029</v>
      </c>
      <c r="E1283">
        <v>960</v>
      </c>
      <c r="F1283">
        <v>7665</v>
      </c>
      <c r="G1283">
        <v>-12</v>
      </c>
      <c r="H1283">
        <v>-1</v>
      </c>
      <c r="I1283" s="7">
        <v>1.0718749999999999</v>
      </c>
      <c r="J1283">
        <v>2019</v>
      </c>
      <c r="K1283" t="s">
        <v>2126</v>
      </c>
    </row>
    <row r="1284" spans="1:11" x14ac:dyDescent="0.3">
      <c r="A1284" s="1">
        <v>43644</v>
      </c>
      <c r="B1284">
        <v>16</v>
      </c>
      <c r="C1284">
        <v>30</v>
      </c>
      <c r="D1284">
        <v>1017</v>
      </c>
      <c r="E1284">
        <v>960</v>
      </c>
      <c r="F1284">
        <v>7665</v>
      </c>
      <c r="G1284">
        <v>14</v>
      </c>
      <c r="H1284">
        <v>1</v>
      </c>
      <c r="I1284" s="7">
        <v>1.059375</v>
      </c>
      <c r="J1284">
        <v>2019</v>
      </c>
      <c r="K1284" t="s">
        <v>2126</v>
      </c>
    </row>
    <row r="1285" spans="1:11" x14ac:dyDescent="0.3">
      <c r="A1285" s="1">
        <v>43643</v>
      </c>
      <c r="B1285">
        <v>37</v>
      </c>
      <c r="C1285">
        <v>33</v>
      </c>
      <c r="D1285">
        <v>1031</v>
      </c>
      <c r="E1285">
        <v>960</v>
      </c>
      <c r="F1285">
        <v>7665</v>
      </c>
      <c r="G1285">
        <v>-4</v>
      </c>
      <c r="H1285">
        <v>-1</v>
      </c>
      <c r="I1285" s="7">
        <v>1.07395833333333</v>
      </c>
      <c r="J1285">
        <v>2019</v>
      </c>
      <c r="K1285" t="s">
        <v>2126</v>
      </c>
    </row>
    <row r="1286" spans="1:11" x14ac:dyDescent="0.3">
      <c r="A1286" s="1">
        <v>43642</v>
      </c>
      <c r="B1286">
        <v>58</v>
      </c>
      <c r="C1286">
        <v>58</v>
      </c>
      <c r="D1286">
        <v>1027</v>
      </c>
      <c r="E1286">
        <v>960</v>
      </c>
      <c r="F1286">
        <v>7665</v>
      </c>
      <c r="G1286">
        <v>0</v>
      </c>
      <c r="H1286">
        <v>0</v>
      </c>
      <c r="I1286" s="7">
        <v>1.06979166666667</v>
      </c>
      <c r="J1286">
        <v>2019</v>
      </c>
      <c r="K1286" t="s">
        <v>2126</v>
      </c>
    </row>
    <row r="1287" spans="1:11" x14ac:dyDescent="0.3">
      <c r="A1287" s="1">
        <v>43641</v>
      </c>
      <c r="B1287">
        <v>31</v>
      </c>
      <c r="C1287">
        <v>30</v>
      </c>
      <c r="D1287">
        <v>1027</v>
      </c>
      <c r="E1287">
        <v>960</v>
      </c>
      <c r="F1287">
        <v>7665</v>
      </c>
      <c r="G1287">
        <v>-1</v>
      </c>
      <c r="H1287">
        <v>-1</v>
      </c>
      <c r="I1287" s="7">
        <v>1.06979166666667</v>
      </c>
      <c r="J1287">
        <v>2019</v>
      </c>
      <c r="K1287" t="s">
        <v>2126</v>
      </c>
    </row>
    <row r="1288" spans="1:11" x14ac:dyDescent="0.3">
      <c r="A1288" s="1">
        <v>43640</v>
      </c>
      <c r="B1288">
        <v>78</v>
      </c>
      <c r="C1288">
        <v>75</v>
      </c>
      <c r="D1288">
        <v>1026</v>
      </c>
      <c r="E1288">
        <v>960</v>
      </c>
      <c r="F1288">
        <v>7665</v>
      </c>
      <c r="G1288">
        <v>-3</v>
      </c>
      <c r="H1288">
        <v>-1</v>
      </c>
      <c r="I1288" s="7">
        <v>1.0687500000000001</v>
      </c>
      <c r="J1288">
        <v>2019</v>
      </c>
      <c r="K1288" t="s">
        <v>2126</v>
      </c>
    </row>
    <row r="1289" spans="1:11" x14ac:dyDescent="0.3">
      <c r="A1289" s="1">
        <v>43639</v>
      </c>
      <c r="B1289">
        <v>40</v>
      </c>
      <c r="C1289">
        <v>26</v>
      </c>
      <c r="D1289">
        <v>1023</v>
      </c>
      <c r="E1289">
        <v>960</v>
      </c>
      <c r="F1289">
        <v>7665</v>
      </c>
      <c r="G1289">
        <v>-14</v>
      </c>
      <c r="H1289">
        <v>-1</v>
      </c>
      <c r="I1289" s="7">
        <v>1.065625</v>
      </c>
      <c r="J1289">
        <v>2019</v>
      </c>
      <c r="K1289" t="s">
        <v>2126</v>
      </c>
    </row>
    <row r="1290" spans="1:11" x14ac:dyDescent="0.3">
      <c r="A1290" s="1">
        <v>43638</v>
      </c>
      <c r="B1290">
        <v>48</v>
      </c>
      <c r="C1290">
        <v>33</v>
      </c>
      <c r="D1290">
        <v>1009</v>
      </c>
      <c r="E1290">
        <v>960</v>
      </c>
      <c r="F1290">
        <v>7665</v>
      </c>
      <c r="G1290">
        <v>-15</v>
      </c>
      <c r="H1290">
        <v>-1</v>
      </c>
      <c r="I1290" s="7">
        <v>1.05104166666667</v>
      </c>
      <c r="J1290">
        <v>2019</v>
      </c>
      <c r="K1290" t="s">
        <v>2126</v>
      </c>
    </row>
    <row r="1291" spans="1:11" x14ac:dyDescent="0.3">
      <c r="A1291" s="1">
        <v>43637</v>
      </c>
      <c r="B1291">
        <v>44</v>
      </c>
      <c r="C1291">
        <v>88</v>
      </c>
      <c r="D1291">
        <v>994</v>
      </c>
      <c r="E1291">
        <v>960</v>
      </c>
      <c r="F1291">
        <v>7665</v>
      </c>
      <c r="G1291">
        <v>44</v>
      </c>
      <c r="H1291">
        <v>1</v>
      </c>
      <c r="I1291" s="7">
        <v>1.03541666666667</v>
      </c>
      <c r="J1291">
        <v>2019</v>
      </c>
      <c r="K1291" t="s">
        <v>2126</v>
      </c>
    </row>
    <row r="1292" spans="1:11" x14ac:dyDescent="0.3">
      <c r="A1292" s="1">
        <v>43636</v>
      </c>
      <c r="B1292">
        <v>30</v>
      </c>
      <c r="C1292">
        <v>26</v>
      </c>
      <c r="D1292">
        <v>1038</v>
      </c>
      <c r="E1292">
        <v>960</v>
      </c>
      <c r="F1292">
        <v>7665</v>
      </c>
      <c r="G1292">
        <v>-4</v>
      </c>
      <c r="H1292">
        <v>-1</v>
      </c>
      <c r="I1292" s="7">
        <v>1.08125</v>
      </c>
      <c r="J1292">
        <v>2019</v>
      </c>
      <c r="K1292" t="s">
        <v>2126</v>
      </c>
    </row>
    <row r="1293" spans="1:11" x14ac:dyDescent="0.3">
      <c r="A1293" s="1">
        <v>43635</v>
      </c>
      <c r="B1293">
        <v>63</v>
      </c>
      <c r="C1293">
        <v>55</v>
      </c>
      <c r="D1293">
        <v>1034</v>
      </c>
      <c r="E1293">
        <v>960</v>
      </c>
      <c r="F1293">
        <v>7665</v>
      </c>
      <c r="G1293">
        <v>-8</v>
      </c>
      <c r="H1293">
        <v>-1</v>
      </c>
      <c r="I1293" s="7">
        <v>1.0770833333333301</v>
      </c>
      <c r="J1293">
        <v>2019</v>
      </c>
      <c r="K1293" t="s">
        <v>2126</v>
      </c>
    </row>
    <row r="1294" spans="1:11" x14ac:dyDescent="0.3">
      <c r="A1294" s="1">
        <v>43634</v>
      </c>
      <c r="B1294">
        <v>21</v>
      </c>
      <c r="C1294">
        <v>19</v>
      </c>
      <c r="D1294">
        <v>1026</v>
      </c>
      <c r="E1294">
        <v>960</v>
      </c>
      <c r="F1294">
        <v>7665</v>
      </c>
      <c r="G1294">
        <v>-2</v>
      </c>
      <c r="H1294">
        <v>-1</v>
      </c>
      <c r="I1294" s="7">
        <v>1.0687500000000001</v>
      </c>
      <c r="J1294">
        <v>2019</v>
      </c>
      <c r="K1294" t="s">
        <v>2126</v>
      </c>
    </row>
    <row r="1295" spans="1:11" x14ac:dyDescent="0.3">
      <c r="A1295" s="1">
        <v>43633</v>
      </c>
      <c r="B1295">
        <v>69</v>
      </c>
      <c r="C1295">
        <v>65</v>
      </c>
      <c r="D1295">
        <v>1024</v>
      </c>
      <c r="E1295">
        <v>960</v>
      </c>
      <c r="F1295">
        <v>7665</v>
      </c>
      <c r="G1295">
        <v>-4</v>
      </c>
      <c r="H1295">
        <v>-1</v>
      </c>
      <c r="I1295" s="7">
        <v>1.06666666666667</v>
      </c>
      <c r="J1295">
        <v>2019</v>
      </c>
      <c r="K1295" t="s">
        <v>2126</v>
      </c>
    </row>
    <row r="1296" spans="1:11" x14ac:dyDescent="0.3">
      <c r="A1296" s="1">
        <v>43632</v>
      </c>
      <c r="B1296">
        <v>23</v>
      </c>
      <c r="C1296">
        <v>14</v>
      </c>
      <c r="D1296">
        <v>1020</v>
      </c>
      <c r="E1296">
        <v>960</v>
      </c>
      <c r="F1296">
        <v>7665</v>
      </c>
      <c r="G1296">
        <v>-9</v>
      </c>
      <c r="H1296">
        <v>-1</v>
      </c>
      <c r="I1296" s="7">
        <v>1.0625</v>
      </c>
      <c r="J1296">
        <v>2019</v>
      </c>
      <c r="K1296" t="s">
        <v>2126</v>
      </c>
    </row>
    <row r="1297" spans="1:11" x14ac:dyDescent="0.3">
      <c r="A1297" s="1">
        <v>43631</v>
      </c>
      <c r="B1297">
        <v>34</v>
      </c>
      <c r="C1297">
        <v>21</v>
      </c>
      <c r="D1297">
        <v>1011</v>
      </c>
      <c r="E1297">
        <v>960</v>
      </c>
      <c r="F1297">
        <v>7665</v>
      </c>
      <c r="G1297">
        <v>-13</v>
      </c>
      <c r="H1297">
        <v>-1</v>
      </c>
      <c r="I1297" s="7">
        <v>1.0531250000000001</v>
      </c>
      <c r="J1297">
        <v>2019</v>
      </c>
      <c r="K1297" t="s">
        <v>2126</v>
      </c>
    </row>
    <row r="1298" spans="1:11" x14ac:dyDescent="0.3">
      <c r="A1298" s="1">
        <v>43630</v>
      </c>
      <c r="B1298">
        <v>28</v>
      </c>
      <c r="C1298">
        <v>46</v>
      </c>
      <c r="D1298">
        <v>998</v>
      </c>
      <c r="E1298">
        <v>960</v>
      </c>
      <c r="F1298">
        <v>7665</v>
      </c>
      <c r="G1298">
        <v>18</v>
      </c>
      <c r="H1298">
        <v>1</v>
      </c>
      <c r="I1298" s="7">
        <v>1.03958333333333</v>
      </c>
      <c r="J1298">
        <v>2019</v>
      </c>
      <c r="K1298" t="s">
        <v>2126</v>
      </c>
    </row>
    <row r="1299" spans="1:11" x14ac:dyDescent="0.3">
      <c r="A1299" s="1">
        <v>43629</v>
      </c>
      <c r="B1299">
        <v>51</v>
      </c>
      <c r="C1299">
        <v>49</v>
      </c>
      <c r="D1299">
        <v>1016</v>
      </c>
      <c r="E1299">
        <v>960</v>
      </c>
      <c r="F1299">
        <v>7665</v>
      </c>
      <c r="G1299">
        <v>-2</v>
      </c>
      <c r="H1299">
        <v>-1</v>
      </c>
      <c r="I1299" s="7">
        <v>1.05833333333333</v>
      </c>
      <c r="J1299">
        <v>2019</v>
      </c>
      <c r="K1299" t="s">
        <v>2126</v>
      </c>
    </row>
    <row r="1300" spans="1:11" x14ac:dyDescent="0.3">
      <c r="A1300" s="1">
        <v>43628</v>
      </c>
      <c r="B1300">
        <v>29</v>
      </c>
      <c r="C1300">
        <v>24</v>
      </c>
      <c r="D1300">
        <v>1014</v>
      </c>
      <c r="E1300">
        <v>960</v>
      </c>
      <c r="F1300">
        <v>7665</v>
      </c>
      <c r="G1300">
        <v>-5</v>
      </c>
      <c r="H1300">
        <v>-1</v>
      </c>
      <c r="I1300" s="7">
        <v>1.0562499999999999</v>
      </c>
      <c r="J1300">
        <v>2019</v>
      </c>
      <c r="K1300" t="s">
        <v>2126</v>
      </c>
    </row>
    <row r="1301" spans="1:11" x14ac:dyDescent="0.3">
      <c r="A1301" s="1">
        <v>43627</v>
      </c>
      <c r="B1301">
        <v>26</v>
      </c>
      <c r="C1301">
        <v>22</v>
      </c>
      <c r="D1301">
        <v>1009</v>
      </c>
      <c r="E1301">
        <v>960</v>
      </c>
      <c r="F1301">
        <v>7665</v>
      </c>
      <c r="G1301">
        <v>-4</v>
      </c>
      <c r="H1301">
        <v>-1</v>
      </c>
      <c r="I1301" s="7">
        <v>1.05104166666667</v>
      </c>
      <c r="J1301">
        <v>2019</v>
      </c>
      <c r="K1301" t="s">
        <v>2126</v>
      </c>
    </row>
    <row r="1302" spans="1:11" x14ac:dyDescent="0.3">
      <c r="A1302" s="1">
        <v>43626</v>
      </c>
      <c r="B1302">
        <v>27</v>
      </c>
      <c r="C1302">
        <v>25</v>
      </c>
      <c r="D1302">
        <v>1005</v>
      </c>
      <c r="E1302">
        <v>960</v>
      </c>
      <c r="F1302">
        <v>7665</v>
      </c>
      <c r="G1302">
        <v>-2</v>
      </c>
      <c r="H1302">
        <v>-1</v>
      </c>
      <c r="I1302" s="7">
        <v>1.046875</v>
      </c>
      <c r="J1302">
        <v>2019</v>
      </c>
      <c r="K1302" t="s">
        <v>2126</v>
      </c>
    </row>
    <row r="1303" spans="1:11" x14ac:dyDescent="0.3">
      <c r="A1303" s="1">
        <v>43625</v>
      </c>
      <c r="B1303">
        <v>42</v>
      </c>
      <c r="C1303">
        <v>28</v>
      </c>
      <c r="D1303">
        <v>1003</v>
      </c>
      <c r="E1303">
        <v>960</v>
      </c>
      <c r="F1303">
        <v>7665</v>
      </c>
      <c r="G1303">
        <v>-14</v>
      </c>
      <c r="H1303">
        <v>-1</v>
      </c>
      <c r="I1303" s="7">
        <v>1.0447916666666699</v>
      </c>
      <c r="J1303">
        <v>2019</v>
      </c>
      <c r="K1303" t="s">
        <v>2126</v>
      </c>
    </row>
    <row r="1304" spans="1:11" x14ac:dyDescent="0.3">
      <c r="A1304" s="1">
        <v>43624</v>
      </c>
      <c r="B1304">
        <v>48</v>
      </c>
      <c r="C1304">
        <v>35</v>
      </c>
      <c r="D1304">
        <v>989</v>
      </c>
      <c r="E1304">
        <v>960</v>
      </c>
      <c r="F1304">
        <v>7665</v>
      </c>
      <c r="G1304">
        <v>-13</v>
      </c>
      <c r="H1304">
        <v>-1</v>
      </c>
      <c r="I1304" s="7">
        <v>1.0302083333333301</v>
      </c>
      <c r="J1304">
        <v>2019</v>
      </c>
      <c r="K1304" t="s">
        <v>2126</v>
      </c>
    </row>
    <row r="1305" spans="1:11" x14ac:dyDescent="0.3">
      <c r="A1305" s="1">
        <v>43623</v>
      </c>
      <c r="B1305">
        <v>34</v>
      </c>
      <c r="C1305">
        <v>60</v>
      </c>
      <c r="D1305">
        <v>976</v>
      </c>
      <c r="E1305">
        <v>960</v>
      </c>
      <c r="F1305">
        <v>7665</v>
      </c>
      <c r="G1305">
        <v>26</v>
      </c>
      <c r="H1305">
        <v>1</v>
      </c>
      <c r="I1305" s="7">
        <v>1.0166666666666699</v>
      </c>
      <c r="J1305">
        <v>2019</v>
      </c>
      <c r="K1305" t="s">
        <v>2126</v>
      </c>
    </row>
    <row r="1306" spans="1:11" x14ac:dyDescent="0.3">
      <c r="A1306" s="1">
        <v>43622</v>
      </c>
      <c r="B1306">
        <v>26</v>
      </c>
      <c r="C1306">
        <v>24</v>
      </c>
      <c r="D1306">
        <v>1002</v>
      </c>
      <c r="E1306">
        <v>960</v>
      </c>
      <c r="F1306">
        <v>7665</v>
      </c>
      <c r="G1306">
        <v>-2</v>
      </c>
      <c r="H1306">
        <v>-1</v>
      </c>
      <c r="I1306" s="7">
        <v>1.04375</v>
      </c>
      <c r="J1306">
        <v>2019</v>
      </c>
      <c r="K1306" t="s">
        <v>2126</v>
      </c>
    </row>
    <row r="1307" spans="1:11" x14ac:dyDescent="0.3">
      <c r="A1307" s="1">
        <v>43621</v>
      </c>
      <c r="B1307">
        <v>30</v>
      </c>
      <c r="C1307">
        <v>27</v>
      </c>
      <c r="D1307">
        <v>1000</v>
      </c>
      <c r="E1307">
        <v>960</v>
      </c>
      <c r="F1307">
        <v>7665</v>
      </c>
      <c r="G1307">
        <v>-3</v>
      </c>
      <c r="H1307">
        <v>-1</v>
      </c>
      <c r="I1307" s="7">
        <v>1.0416666666666701</v>
      </c>
      <c r="J1307">
        <v>2019</v>
      </c>
      <c r="K1307" t="s">
        <v>2126</v>
      </c>
    </row>
    <row r="1308" spans="1:11" x14ac:dyDescent="0.3">
      <c r="A1308" s="1">
        <v>43620</v>
      </c>
      <c r="B1308">
        <v>58</v>
      </c>
      <c r="C1308">
        <v>49</v>
      </c>
      <c r="D1308">
        <v>997</v>
      </c>
      <c r="E1308">
        <v>960</v>
      </c>
      <c r="F1308">
        <v>7665</v>
      </c>
      <c r="G1308">
        <v>-9</v>
      </c>
      <c r="H1308">
        <v>-1</v>
      </c>
      <c r="I1308" s="7">
        <v>1.03854166666667</v>
      </c>
      <c r="J1308">
        <v>2019</v>
      </c>
      <c r="K1308" t="s">
        <v>2126</v>
      </c>
    </row>
    <row r="1309" spans="1:11" x14ac:dyDescent="0.3">
      <c r="A1309" s="1">
        <v>43619</v>
      </c>
      <c r="B1309">
        <v>37</v>
      </c>
      <c r="C1309">
        <v>33</v>
      </c>
      <c r="D1309">
        <v>988</v>
      </c>
      <c r="E1309">
        <v>960</v>
      </c>
      <c r="F1309">
        <v>7665</v>
      </c>
      <c r="G1309">
        <v>-4</v>
      </c>
      <c r="H1309">
        <v>-1</v>
      </c>
      <c r="I1309" s="7">
        <v>1.0291666666666699</v>
      </c>
      <c r="J1309">
        <v>2019</v>
      </c>
      <c r="K1309" t="s">
        <v>2126</v>
      </c>
    </row>
    <row r="1310" spans="1:11" x14ac:dyDescent="0.3">
      <c r="A1310" s="1">
        <v>43618</v>
      </c>
      <c r="B1310">
        <v>21</v>
      </c>
      <c r="C1310">
        <v>15</v>
      </c>
      <c r="D1310">
        <v>984</v>
      </c>
      <c r="E1310">
        <v>960</v>
      </c>
      <c r="F1310">
        <v>7665</v>
      </c>
      <c r="G1310">
        <v>-6</v>
      </c>
      <c r="H1310">
        <v>-1</v>
      </c>
      <c r="I1310" s="7">
        <v>1.0249999999999999</v>
      </c>
      <c r="J1310">
        <v>2019</v>
      </c>
      <c r="K1310" t="s">
        <v>2126</v>
      </c>
    </row>
    <row r="1311" spans="1:11" x14ac:dyDescent="0.3">
      <c r="A1311" s="1">
        <v>43617</v>
      </c>
      <c r="B1311">
        <v>24</v>
      </c>
      <c r="C1311">
        <v>18</v>
      </c>
      <c r="D1311">
        <v>978</v>
      </c>
      <c r="E1311">
        <v>960</v>
      </c>
      <c r="F1311">
        <v>7665</v>
      </c>
      <c r="G1311">
        <v>-6</v>
      </c>
      <c r="H1311">
        <v>-1</v>
      </c>
      <c r="I1311" s="7">
        <v>1.01875</v>
      </c>
      <c r="J1311">
        <v>2019</v>
      </c>
      <c r="K1311" t="s">
        <v>2126</v>
      </c>
    </row>
    <row r="1312" spans="1:11" x14ac:dyDescent="0.3">
      <c r="A1312" s="1">
        <v>43616</v>
      </c>
      <c r="B1312">
        <v>47</v>
      </c>
      <c r="C1312">
        <v>79</v>
      </c>
      <c r="D1312">
        <v>972</v>
      </c>
      <c r="E1312">
        <v>960</v>
      </c>
      <c r="F1312">
        <v>7665</v>
      </c>
      <c r="G1312">
        <v>32</v>
      </c>
      <c r="H1312">
        <v>1</v>
      </c>
      <c r="I1312" s="7">
        <v>1.0125</v>
      </c>
      <c r="J1312">
        <v>2019</v>
      </c>
      <c r="K1312" t="s">
        <v>2127</v>
      </c>
    </row>
    <row r="1313" spans="1:11" x14ac:dyDescent="0.3">
      <c r="A1313" s="1">
        <v>43615</v>
      </c>
      <c r="B1313">
        <v>16</v>
      </c>
      <c r="C1313">
        <v>14</v>
      </c>
      <c r="D1313">
        <v>1004</v>
      </c>
      <c r="E1313">
        <v>960</v>
      </c>
      <c r="F1313">
        <v>7665</v>
      </c>
      <c r="G1313">
        <v>-2</v>
      </c>
      <c r="H1313">
        <v>-1</v>
      </c>
      <c r="I1313" s="7">
        <v>1.0458333333333301</v>
      </c>
      <c r="J1313">
        <v>2019</v>
      </c>
      <c r="K1313" t="s">
        <v>2127</v>
      </c>
    </row>
    <row r="1314" spans="1:11" x14ac:dyDescent="0.3">
      <c r="A1314" s="1">
        <v>43614</v>
      </c>
      <c r="B1314">
        <v>41</v>
      </c>
      <c r="C1314">
        <v>35</v>
      </c>
      <c r="D1314">
        <v>1002</v>
      </c>
      <c r="E1314">
        <v>960</v>
      </c>
      <c r="F1314">
        <v>7665</v>
      </c>
      <c r="G1314">
        <v>-6</v>
      </c>
      <c r="H1314">
        <v>-1</v>
      </c>
      <c r="I1314" s="7">
        <v>1.04375</v>
      </c>
      <c r="J1314">
        <v>2019</v>
      </c>
      <c r="K1314" t="s">
        <v>2127</v>
      </c>
    </row>
    <row r="1315" spans="1:11" x14ac:dyDescent="0.3">
      <c r="A1315" s="1">
        <v>43613</v>
      </c>
      <c r="B1315">
        <v>65</v>
      </c>
      <c r="C1315">
        <v>65</v>
      </c>
      <c r="D1315">
        <v>996</v>
      </c>
      <c r="E1315">
        <v>960</v>
      </c>
      <c r="F1315">
        <v>7665</v>
      </c>
      <c r="G1315">
        <v>0</v>
      </c>
      <c r="H1315">
        <v>0</v>
      </c>
      <c r="I1315" s="7">
        <v>1.0375000000000001</v>
      </c>
      <c r="J1315">
        <v>2019</v>
      </c>
      <c r="K1315" t="s">
        <v>2127</v>
      </c>
    </row>
    <row r="1316" spans="1:11" x14ac:dyDescent="0.3">
      <c r="A1316" s="1">
        <v>43612</v>
      </c>
      <c r="B1316">
        <v>57</v>
      </c>
      <c r="C1316">
        <v>57</v>
      </c>
      <c r="D1316">
        <v>996</v>
      </c>
      <c r="E1316">
        <v>960</v>
      </c>
      <c r="F1316">
        <v>7665</v>
      </c>
      <c r="G1316">
        <v>0</v>
      </c>
      <c r="H1316">
        <v>0</v>
      </c>
      <c r="I1316" s="7">
        <v>1.0375000000000001</v>
      </c>
      <c r="J1316">
        <v>2019</v>
      </c>
      <c r="K1316" t="s">
        <v>2127</v>
      </c>
    </row>
    <row r="1317" spans="1:11" x14ac:dyDescent="0.3">
      <c r="A1317" s="1">
        <v>43611</v>
      </c>
      <c r="B1317">
        <v>41</v>
      </c>
      <c r="C1317">
        <v>29</v>
      </c>
      <c r="D1317">
        <v>996</v>
      </c>
      <c r="E1317">
        <v>960</v>
      </c>
      <c r="F1317">
        <v>7665</v>
      </c>
      <c r="G1317">
        <v>-12</v>
      </c>
      <c r="H1317">
        <v>-1</v>
      </c>
      <c r="I1317" s="7">
        <v>1.0375000000000001</v>
      </c>
      <c r="J1317">
        <v>2019</v>
      </c>
      <c r="K1317" t="s">
        <v>2127</v>
      </c>
    </row>
    <row r="1318" spans="1:11" x14ac:dyDescent="0.3">
      <c r="A1318" s="1">
        <v>43610</v>
      </c>
      <c r="B1318">
        <v>22</v>
      </c>
      <c r="C1318">
        <v>15</v>
      </c>
      <c r="D1318">
        <v>984</v>
      </c>
      <c r="E1318">
        <v>960</v>
      </c>
      <c r="F1318">
        <v>7665</v>
      </c>
      <c r="G1318">
        <v>-7</v>
      </c>
      <c r="H1318">
        <v>-1</v>
      </c>
      <c r="I1318" s="7">
        <v>1.0249999999999999</v>
      </c>
      <c r="J1318">
        <v>2019</v>
      </c>
      <c r="K1318" t="s">
        <v>2127</v>
      </c>
    </row>
    <row r="1319" spans="1:11" x14ac:dyDescent="0.3">
      <c r="A1319" s="1">
        <v>43609</v>
      </c>
      <c r="B1319">
        <v>41</v>
      </c>
      <c r="C1319">
        <v>69</v>
      </c>
      <c r="D1319">
        <v>977</v>
      </c>
      <c r="E1319">
        <v>960</v>
      </c>
      <c r="F1319">
        <v>7665</v>
      </c>
      <c r="G1319">
        <v>28</v>
      </c>
      <c r="H1319">
        <v>1</v>
      </c>
      <c r="I1319" s="7">
        <v>1.0177083333333301</v>
      </c>
      <c r="J1319">
        <v>2019</v>
      </c>
      <c r="K1319" t="s">
        <v>2127</v>
      </c>
    </row>
    <row r="1320" spans="1:11" x14ac:dyDescent="0.3">
      <c r="A1320" s="1">
        <v>43608</v>
      </c>
      <c r="B1320">
        <v>27</v>
      </c>
      <c r="C1320">
        <v>25</v>
      </c>
      <c r="D1320">
        <v>1005</v>
      </c>
      <c r="E1320">
        <v>960</v>
      </c>
      <c r="F1320">
        <v>7665</v>
      </c>
      <c r="G1320">
        <v>-2</v>
      </c>
      <c r="H1320">
        <v>-1</v>
      </c>
      <c r="I1320" s="7">
        <v>1.046875</v>
      </c>
      <c r="J1320">
        <v>2019</v>
      </c>
      <c r="K1320" t="s">
        <v>2127</v>
      </c>
    </row>
    <row r="1321" spans="1:11" x14ac:dyDescent="0.3">
      <c r="A1321" s="1">
        <v>43607</v>
      </c>
      <c r="B1321">
        <v>54</v>
      </c>
      <c r="C1321">
        <v>46</v>
      </c>
      <c r="D1321">
        <v>1003</v>
      </c>
      <c r="E1321">
        <v>960</v>
      </c>
      <c r="F1321">
        <v>7665</v>
      </c>
      <c r="G1321">
        <v>-8</v>
      </c>
      <c r="H1321">
        <v>-1</v>
      </c>
      <c r="I1321" s="7">
        <v>1.0447916666666699</v>
      </c>
      <c r="J1321">
        <v>2019</v>
      </c>
      <c r="K1321" t="s">
        <v>2127</v>
      </c>
    </row>
    <row r="1322" spans="1:11" x14ac:dyDescent="0.3">
      <c r="A1322" s="1">
        <v>43606</v>
      </c>
      <c r="B1322">
        <v>65</v>
      </c>
      <c r="C1322">
        <v>54</v>
      </c>
      <c r="D1322">
        <v>995</v>
      </c>
      <c r="E1322">
        <v>960</v>
      </c>
      <c r="F1322">
        <v>7665</v>
      </c>
      <c r="G1322">
        <v>-11</v>
      </c>
      <c r="H1322">
        <v>-1</v>
      </c>
      <c r="I1322" s="7">
        <v>1.0364583333333299</v>
      </c>
      <c r="J1322">
        <v>2019</v>
      </c>
      <c r="K1322" t="s">
        <v>2127</v>
      </c>
    </row>
    <row r="1323" spans="1:11" x14ac:dyDescent="0.3">
      <c r="A1323" s="1">
        <v>43605</v>
      </c>
      <c r="B1323">
        <v>22</v>
      </c>
      <c r="C1323">
        <v>20</v>
      </c>
      <c r="D1323">
        <v>984</v>
      </c>
      <c r="E1323">
        <v>960</v>
      </c>
      <c r="F1323">
        <v>7665</v>
      </c>
      <c r="G1323">
        <v>-2</v>
      </c>
      <c r="H1323">
        <v>-1</v>
      </c>
      <c r="I1323" s="7">
        <v>1.0249999999999999</v>
      </c>
      <c r="J1323">
        <v>2019</v>
      </c>
      <c r="K1323" t="s">
        <v>2127</v>
      </c>
    </row>
    <row r="1324" spans="1:11" x14ac:dyDescent="0.3">
      <c r="A1324" s="1">
        <v>43604</v>
      </c>
      <c r="B1324">
        <v>30</v>
      </c>
      <c r="C1324">
        <v>21</v>
      </c>
      <c r="D1324">
        <v>982</v>
      </c>
      <c r="E1324">
        <v>960</v>
      </c>
      <c r="F1324">
        <v>7665</v>
      </c>
      <c r="G1324">
        <v>-9</v>
      </c>
      <c r="H1324">
        <v>-1</v>
      </c>
      <c r="I1324" s="7">
        <v>1.02291666666667</v>
      </c>
      <c r="J1324">
        <v>2019</v>
      </c>
      <c r="K1324" t="s">
        <v>2127</v>
      </c>
    </row>
    <row r="1325" spans="1:11" x14ac:dyDescent="0.3">
      <c r="A1325" s="1">
        <v>43603</v>
      </c>
      <c r="B1325">
        <v>48</v>
      </c>
      <c r="C1325">
        <v>36</v>
      </c>
      <c r="D1325">
        <v>973</v>
      </c>
      <c r="E1325">
        <v>960</v>
      </c>
      <c r="F1325">
        <v>7665</v>
      </c>
      <c r="G1325">
        <v>-12</v>
      </c>
      <c r="H1325">
        <v>-1</v>
      </c>
      <c r="I1325" s="7">
        <v>1.0135416666666699</v>
      </c>
      <c r="J1325">
        <v>2019</v>
      </c>
      <c r="K1325" t="s">
        <v>2127</v>
      </c>
    </row>
    <row r="1326" spans="1:11" x14ac:dyDescent="0.3">
      <c r="A1326" s="1">
        <v>43602</v>
      </c>
      <c r="B1326">
        <v>50</v>
      </c>
      <c r="C1326">
        <v>81</v>
      </c>
      <c r="D1326">
        <v>961</v>
      </c>
      <c r="E1326">
        <v>960</v>
      </c>
      <c r="F1326">
        <v>7665</v>
      </c>
      <c r="G1326">
        <v>31</v>
      </c>
      <c r="H1326">
        <v>1</v>
      </c>
      <c r="I1326" s="7">
        <v>1.0010416666666699</v>
      </c>
      <c r="J1326">
        <v>2019</v>
      </c>
      <c r="K1326" t="s">
        <v>2127</v>
      </c>
    </row>
    <row r="1327" spans="1:11" x14ac:dyDescent="0.3">
      <c r="A1327" s="1">
        <v>43601</v>
      </c>
      <c r="B1327">
        <v>52</v>
      </c>
      <c r="C1327">
        <v>43</v>
      </c>
      <c r="D1327">
        <v>992</v>
      </c>
      <c r="E1327">
        <v>960</v>
      </c>
      <c r="F1327">
        <v>7665</v>
      </c>
      <c r="G1327">
        <v>-9</v>
      </c>
      <c r="H1327">
        <v>-1</v>
      </c>
      <c r="I1327" s="7">
        <v>1.0333333333333301</v>
      </c>
      <c r="J1327">
        <v>2019</v>
      </c>
      <c r="K1327" t="s">
        <v>2127</v>
      </c>
    </row>
    <row r="1328" spans="1:11" x14ac:dyDescent="0.3">
      <c r="A1328" s="1">
        <v>43600</v>
      </c>
      <c r="B1328">
        <v>25</v>
      </c>
      <c r="C1328">
        <v>24</v>
      </c>
      <c r="D1328">
        <v>983</v>
      </c>
      <c r="E1328">
        <v>960</v>
      </c>
      <c r="F1328">
        <v>7665</v>
      </c>
      <c r="G1328">
        <v>-1</v>
      </c>
      <c r="H1328">
        <v>-1</v>
      </c>
      <c r="I1328" s="7">
        <v>1.02395833333333</v>
      </c>
      <c r="J1328">
        <v>2019</v>
      </c>
      <c r="K1328" t="s">
        <v>2127</v>
      </c>
    </row>
    <row r="1329" spans="1:11" x14ac:dyDescent="0.3">
      <c r="A1329" s="1">
        <v>43599</v>
      </c>
      <c r="B1329">
        <v>32</v>
      </c>
      <c r="C1329">
        <v>29</v>
      </c>
      <c r="D1329">
        <v>982</v>
      </c>
      <c r="E1329">
        <v>960</v>
      </c>
      <c r="F1329">
        <v>7665</v>
      </c>
      <c r="G1329">
        <v>-3</v>
      </c>
      <c r="H1329">
        <v>-1</v>
      </c>
      <c r="I1329" s="7">
        <v>1.02291666666667</v>
      </c>
      <c r="J1329">
        <v>2019</v>
      </c>
      <c r="K1329" t="s">
        <v>2127</v>
      </c>
    </row>
    <row r="1330" spans="1:11" x14ac:dyDescent="0.3">
      <c r="A1330" s="1">
        <v>43598</v>
      </c>
      <c r="B1330">
        <v>73</v>
      </c>
      <c r="C1330">
        <v>62</v>
      </c>
      <c r="D1330">
        <v>979</v>
      </c>
      <c r="E1330">
        <v>960</v>
      </c>
      <c r="F1330">
        <v>7665</v>
      </c>
      <c r="G1330">
        <v>-11</v>
      </c>
      <c r="H1330">
        <v>-1</v>
      </c>
      <c r="I1330" s="7">
        <v>1.01979166666667</v>
      </c>
      <c r="J1330">
        <v>2019</v>
      </c>
      <c r="K1330" t="s">
        <v>2127</v>
      </c>
    </row>
    <row r="1331" spans="1:11" x14ac:dyDescent="0.3">
      <c r="A1331" s="1">
        <v>43597</v>
      </c>
      <c r="B1331">
        <v>31</v>
      </c>
      <c r="C1331">
        <v>21</v>
      </c>
      <c r="D1331">
        <v>968</v>
      </c>
      <c r="E1331">
        <v>960</v>
      </c>
      <c r="F1331">
        <v>7665</v>
      </c>
      <c r="G1331">
        <v>-10</v>
      </c>
      <c r="H1331">
        <v>-1</v>
      </c>
      <c r="I1331" s="7">
        <v>1.00833333333333</v>
      </c>
      <c r="J1331">
        <v>2019</v>
      </c>
      <c r="K1331" t="s">
        <v>2127</v>
      </c>
    </row>
    <row r="1332" spans="1:11" x14ac:dyDescent="0.3">
      <c r="A1332" s="1">
        <v>43596</v>
      </c>
      <c r="B1332">
        <v>37</v>
      </c>
      <c r="C1332">
        <v>24</v>
      </c>
      <c r="D1332">
        <v>958</v>
      </c>
      <c r="E1332">
        <v>960</v>
      </c>
      <c r="F1332">
        <v>7665</v>
      </c>
      <c r="G1332">
        <v>-13</v>
      </c>
      <c r="H1332">
        <v>-1</v>
      </c>
      <c r="I1332" s="7">
        <v>0.99791666666666701</v>
      </c>
      <c r="J1332">
        <v>2019</v>
      </c>
      <c r="K1332" t="s">
        <v>2127</v>
      </c>
    </row>
    <row r="1333" spans="1:11" x14ac:dyDescent="0.3">
      <c r="A1333" s="1">
        <v>43595</v>
      </c>
      <c r="B1333">
        <v>36</v>
      </c>
      <c r="C1333">
        <v>72</v>
      </c>
      <c r="D1333">
        <v>945</v>
      </c>
      <c r="E1333">
        <v>960</v>
      </c>
      <c r="F1333">
        <v>7665</v>
      </c>
      <c r="G1333">
        <v>36</v>
      </c>
      <c r="H1333">
        <v>1</v>
      </c>
      <c r="I1333" s="7">
        <v>0.984375</v>
      </c>
      <c r="J1333">
        <v>2019</v>
      </c>
      <c r="K1333" t="s">
        <v>2127</v>
      </c>
    </row>
    <row r="1334" spans="1:11" x14ac:dyDescent="0.3">
      <c r="A1334" s="1">
        <v>43594</v>
      </c>
      <c r="B1334">
        <v>40</v>
      </c>
      <c r="C1334">
        <v>38</v>
      </c>
      <c r="D1334">
        <v>981</v>
      </c>
      <c r="E1334">
        <v>960</v>
      </c>
      <c r="F1334">
        <v>7665</v>
      </c>
      <c r="G1334">
        <v>-2</v>
      </c>
      <c r="H1334">
        <v>-1</v>
      </c>
      <c r="I1334" s="7">
        <v>1.0218750000000001</v>
      </c>
      <c r="J1334">
        <v>2019</v>
      </c>
      <c r="K1334" t="s">
        <v>2127</v>
      </c>
    </row>
    <row r="1335" spans="1:11" x14ac:dyDescent="0.3">
      <c r="A1335" s="1">
        <v>43593</v>
      </c>
      <c r="B1335">
        <v>22</v>
      </c>
      <c r="C1335">
        <v>20</v>
      </c>
      <c r="D1335">
        <v>979</v>
      </c>
      <c r="E1335">
        <v>960</v>
      </c>
      <c r="F1335">
        <v>7665</v>
      </c>
      <c r="G1335">
        <v>-2</v>
      </c>
      <c r="H1335">
        <v>-1</v>
      </c>
      <c r="I1335" s="7">
        <v>1.01979166666667</v>
      </c>
      <c r="J1335">
        <v>2019</v>
      </c>
      <c r="K1335" t="s">
        <v>2127</v>
      </c>
    </row>
    <row r="1336" spans="1:11" x14ac:dyDescent="0.3">
      <c r="A1336" s="1">
        <v>43592</v>
      </c>
      <c r="B1336">
        <v>34</v>
      </c>
      <c r="C1336">
        <v>30</v>
      </c>
      <c r="D1336">
        <v>977</v>
      </c>
      <c r="E1336">
        <v>960</v>
      </c>
      <c r="F1336">
        <v>7665</v>
      </c>
      <c r="G1336">
        <v>-4</v>
      </c>
      <c r="H1336">
        <v>-1</v>
      </c>
      <c r="I1336" s="7">
        <v>1.0177083333333301</v>
      </c>
      <c r="J1336">
        <v>2019</v>
      </c>
      <c r="K1336" t="s">
        <v>2127</v>
      </c>
    </row>
    <row r="1337" spans="1:11" x14ac:dyDescent="0.3">
      <c r="A1337" s="1">
        <v>43591</v>
      </c>
      <c r="B1337">
        <v>82</v>
      </c>
      <c r="C1337">
        <v>80</v>
      </c>
      <c r="D1337">
        <v>973</v>
      </c>
      <c r="E1337">
        <v>960</v>
      </c>
      <c r="F1337">
        <v>7665</v>
      </c>
      <c r="G1337">
        <v>-2</v>
      </c>
      <c r="H1337">
        <v>-1</v>
      </c>
      <c r="I1337" s="7">
        <v>1.0135416666666699</v>
      </c>
      <c r="J1337">
        <v>2019</v>
      </c>
      <c r="K1337" t="s">
        <v>2127</v>
      </c>
    </row>
    <row r="1338" spans="1:11" x14ac:dyDescent="0.3">
      <c r="A1338" s="1">
        <v>43590</v>
      </c>
      <c r="B1338">
        <v>15</v>
      </c>
      <c r="C1338">
        <v>10</v>
      </c>
      <c r="D1338">
        <v>971</v>
      </c>
      <c r="E1338">
        <v>960</v>
      </c>
      <c r="F1338">
        <v>7665</v>
      </c>
      <c r="G1338">
        <v>-5</v>
      </c>
      <c r="H1338">
        <v>-1</v>
      </c>
      <c r="I1338" s="7">
        <v>1.01145833333333</v>
      </c>
      <c r="J1338">
        <v>2019</v>
      </c>
      <c r="K1338" t="s">
        <v>2127</v>
      </c>
    </row>
    <row r="1339" spans="1:11" x14ac:dyDescent="0.3">
      <c r="A1339" s="1">
        <v>43589</v>
      </c>
      <c r="B1339">
        <v>27</v>
      </c>
      <c r="C1339">
        <v>20</v>
      </c>
      <c r="D1339">
        <v>966</v>
      </c>
      <c r="E1339">
        <v>960</v>
      </c>
      <c r="F1339">
        <v>7665</v>
      </c>
      <c r="G1339">
        <v>-7</v>
      </c>
      <c r="H1339">
        <v>-1</v>
      </c>
      <c r="I1339" s="7">
        <v>1.0062500000000001</v>
      </c>
      <c r="J1339">
        <v>2019</v>
      </c>
      <c r="K1339" t="s">
        <v>2127</v>
      </c>
    </row>
    <row r="1340" spans="1:11" x14ac:dyDescent="0.3">
      <c r="A1340" s="1">
        <v>43588</v>
      </c>
      <c r="B1340">
        <v>55</v>
      </c>
      <c r="C1340">
        <v>109</v>
      </c>
      <c r="D1340">
        <v>959</v>
      </c>
      <c r="E1340">
        <v>960</v>
      </c>
      <c r="F1340">
        <v>7665</v>
      </c>
      <c r="G1340">
        <v>54</v>
      </c>
      <c r="H1340">
        <v>1</v>
      </c>
      <c r="I1340" s="7">
        <v>0.99895833333333295</v>
      </c>
      <c r="J1340">
        <v>2019</v>
      </c>
      <c r="K1340" t="s">
        <v>2127</v>
      </c>
    </row>
    <row r="1341" spans="1:11" x14ac:dyDescent="0.3">
      <c r="A1341" s="1">
        <v>43587</v>
      </c>
      <c r="B1341">
        <v>62</v>
      </c>
      <c r="C1341">
        <v>56</v>
      </c>
      <c r="D1341">
        <v>1013</v>
      </c>
      <c r="E1341">
        <v>960</v>
      </c>
      <c r="F1341">
        <v>7665</v>
      </c>
      <c r="G1341">
        <v>-6</v>
      </c>
      <c r="H1341">
        <v>-1</v>
      </c>
      <c r="I1341" s="7">
        <v>1.05520833333333</v>
      </c>
      <c r="J1341">
        <v>2019</v>
      </c>
      <c r="K1341" t="s">
        <v>2127</v>
      </c>
    </row>
    <row r="1342" spans="1:11" x14ac:dyDescent="0.3">
      <c r="A1342" s="1">
        <v>43586</v>
      </c>
      <c r="B1342">
        <v>45</v>
      </c>
      <c r="C1342">
        <v>42</v>
      </c>
      <c r="D1342">
        <v>1007</v>
      </c>
      <c r="E1342">
        <v>960</v>
      </c>
      <c r="F1342">
        <v>7665</v>
      </c>
      <c r="G1342">
        <v>-3</v>
      </c>
      <c r="H1342">
        <v>-1</v>
      </c>
      <c r="I1342" s="7">
        <v>1.0489583333333301</v>
      </c>
      <c r="J1342">
        <v>2019</v>
      </c>
      <c r="K1342" t="s">
        <v>2127</v>
      </c>
    </row>
    <row r="1343" spans="1:11" x14ac:dyDescent="0.3">
      <c r="A1343" s="1">
        <v>43585</v>
      </c>
      <c r="B1343">
        <v>52</v>
      </c>
      <c r="C1343">
        <v>48</v>
      </c>
      <c r="D1343">
        <v>1004</v>
      </c>
      <c r="E1343">
        <v>960</v>
      </c>
      <c r="F1343">
        <v>7665</v>
      </c>
      <c r="G1343">
        <v>-4</v>
      </c>
      <c r="H1343">
        <v>-1</v>
      </c>
      <c r="I1343" s="7">
        <v>1.0458333333333301</v>
      </c>
      <c r="J1343">
        <v>2019</v>
      </c>
      <c r="K1343" t="s">
        <v>2128</v>
      </c>
    </row>
    <row r="1344" spans="1:11" x14ac:dyDescent="0.3">
      <c r="A1344" s="1">
        <v>43584</v>
      </c>
      <c r="B1344">
        <v>97</v>
      </c>
      <c r="C1344">
        <v>97</v>
      </c>
      <c r="D1344">
        <v>1000</v>
      </c>
      <c r="E1344">
        <v>960</v>
      </c>
      <c r="F1344">
        <v>7665</v>
      </c>
      <c r="G1344">
        <v>0</v>
      </c>
      <c r="H1344">
        <v>0</v>
      </c>
      <c r="I1344" s="7">
        <v>1.0416666666666701</v>
      </c>
      <c r="J1344">
        <v>2019</v>
      </c>
      <c r="K1344" t="s">
        <v>2128</v>
      </c>
    </row>
    <row r="1345" spans="1:11" x14ac:dyDescent="0.3">
      <c r="A1345" s="1">
        <v>43583</v>
      </c>
      <c r="B1345">
        <v>45</v>
      </c>
      <c r="C1345">
        <v>28</v>
      </c>
      <c r="D1345">
        <v>1000</v>
      </c>
      <c r="E1345">
        <v>960</v>
      </c>
      <c r="F1345">
        <v>7665</v>
      </c>
      <c r="G1345">
        <v>-17</v>
      </c>
      <c r="H1345">
        <v>-1</v>
      </c>
      <c r="I1345" s="7">
        <v>1.0416666666666701</v>
      </c>
      <c r="J1345">
        <v>2019</v>
      </c>
      <c r="K1345" t="s">
        <v>2128</v>
      </c>
    </row>
    <row r="1346" spans="1:11" x14ac:dyDescent="0.3">
      <c r="A1346" s="1">
        <v>43582</v>
      </c>
      <c r="B1346">
        <v>24</v>
      </c>
      <c r="C1346">
        <v>17</v>
      </c>
      <c r="D1346">
        <v>983</v>
      </c>
      <c r="E1346">
        <v>960</v>
      </c>
      <c r="F1346">
        <v>7665</v>
      </c>
      <c r="G1346">
        <v>-7</v>
      </c>
      <c r="H1346">
        <v>-1</v>
      </c>
      <c r="I1346" s="7">
        <v>1.02395833333333</v>
      </c>
      <c r="J1346">
        <v>2019</v>
      </c>
      <c r="K1346" t="s">
        <v>2128</v>
      </c>
    </row>
    <row r="1347" spans="1:11" x14ac:dyDescent="0.3">
      <c r="A1347" s="1">
        <v>43581</v>
      </c>
      <c r="B1347">
        <v>56</v>
      </c>
      <c r="C1347">
        <v>92</v>
      </c>
      <c r="D1347">
        <v>976</v>
      </c>
      <c r="E1347">
        <v>960</v>
      </c>
      <c r="F1347">
        <v>7665</v>
      </c>
      <c r="G1347">
        <v>36</v>
      </c>
      <c r="H1347">
        <v>1</v>
      </c>
      <c r="I1347" s="7">
        <v>1.0166666666666699</v>
      </c>
      <c r="J1347">
        <v>2019</v>
      </c>
      <c r="K1347" t="s">
        <v>2128</v>
      </c>
    </row>
    <row r="1348" spans="1:11" x14ac:dyDescent="0.3">
      <c r="A1348" s="1">
        <v>43580</v>
      </c>
      <c r="B1348">
        <v>37</v>
      </c>
      <c r="C1348">
        <v>37</v>
      </c>
      <c r="D1348">
        <v>1012</v>
      </c>
      <c r="E1348">
        <v>960</v>
      </c>
      <c r="F1348">
        <v>7665</v>
      </c>
      <c r="G1348">
        <v>0</v>
      </c>
      <c r="H1348">
        <v>0</v>
      </c>
      <c r="I1348" s="7">
        <v>1.05416666666667</v>
      </c>
      <c r="J1348">
        <v>2019</v>
      </c>
      <c r="K1348" t="s">
        <v>2128</v>
      </c>
    </row>
    <row r="1349" spans="1:11" x14ac:dyDescent="0.3">
      <c r="A1349" s="1">
        <v>43579</v>
      </c>
      <c r="B1349">
        <v>37</v>
      </c>
      <c r="C1349">
        <v>31</v>
      </c>
      <c r="D1349">
        <v>1012</v>
      </c>
      <c r="E1349">
        <v>960</v>
      </c>
      <c r="F1349">
        <v>7665</v>
      </c>
      <c r="G1349">
        <v>-6</v>
      </c>
      <c r="H1349">
        <v>-1</v>
      </c>
      <c r="I1349" s="7">
        <v>1.05416666666667</v>
      </c>
      <c r="J1349">
        <v>2019</v>
      </c>
      <c r="K1349" t="s">
        <v>2128</v>
      </c>
    </row>
    <row r="1350" spans="1:11" x14ac:dyDescent="0.3">
      <c r="A1350" s="1">
        <v>43578</v>
      </c>
      <c r="B1350">
        <v>31</v>
      </c>
      <c r="C1350">
        <v>28</v>
      </c>
      <c r="D1350">
        <v>1006</v>
      </c>
      <c r="E1350">
        <v>960</v>
      </c>
      <c r="F1350">
        <v>7665</v>
      </c>
      <c r="G1350">
        <v>-3</v>
      </c>
      <c r="H1350">
        <v>-1</v>
      </c>
      <c r="I1350" s="7">
        <v>1.0479166666666699</v>
      </c>
      <c r="J1350">
        <v>2019</v>
      </c>
      <c r="K1350" t="s">
        <v>2128</v>
      </c>
    </row>
    <row r="1351" spans="1:11" x14ac:dyDescent="0.3">
      <c r="A1351" s="1">
        <v>43577</v>
      </c>
      <c r="B1351">
        <v>33</v>
      </c>
      <c r="C1351">
        <v>31</v>
      </c>
      <c r="D1351">
        <v>1003</v>
      </c>
      <c r="E1351">
        <v>960</v>
      </c>
      <c r="F1351">
        <v>7665</v>
      </c>
      <c r="G1351">
        <v>-2</v>
      </c>
      <c r="H1351">
        <v>-1</v>
      </c>
      <c r="I1351" s="7">
        <v>1.0447916666666699</v>
      </c>
      <c r="J1351">
        <v>2019</v>
      </c>
      <c r="K1351" t="s">
        <v>2128</v>
      </c>
    </row>
    <row r="1352" spans="1:11" x14ac:dyDescent="0.3">
      <c r="A1352" s="1">
        <v>43576</v>
      </c>
      <c r="B1352">
        <v>23</v>
      </c>
      <c r="C1352">
        <v>16</v>
      </c>
      <c r="D1352">
        <v>1001</v>
      </c>
      <c r="E1352">
        <v>960</v>
      </c>
      <c r="F1352">
        <v>7665</v>
      </c>
      <c r="G1352">
        <v>-7</v>
      </c>
      <c r="H1352">
        <v>-1</v>
      </c>
      <c r="I1352" s="7">
        <v>1.04270833333333</v>
      </c>
      <c r="J1352">
        <v>2019</v>
      </c>
      <c r="K1352" t="s">
        <v>2128</v>
      </c>
    </row>
    <row r="1353" spans="1:11" x14ac:dyDescent="0.3">
      <c r="A1353" s="1">
        <v>43575</v>
      </c>
      <c r="B1353">
        <v>30</v>
      </c>
      <c r="C1353">
        <v>21</v>
      </c>
      <c r="D1353">
        <v>994</v>
      </c>
      <c r="E1353">
        <v>960</v>
      </c>
      <c r="F1353">
        <v>7665</v>
      </c>
      <c r="G1353">
        <v>-9</v>
      </c>
      <c r="H1353">
        <v>-1</v>
      </c>
      <c r="I1353" s="7">
        <v>1.03541666666667</v>
      </c>
      <c r="J1353">
        <v>2019</v>
      </c>
      <c r="K1353" t="s">
        <v>2128</v>
      </c>
    </row>
    <row r="1354" spans="1:11" x14ac:dyDescent="0.3">
      <c r="A1354" s="1">
        <v>43574</v>
      </c>
      <c r="B1354">
        <v>54</v>
      </c>
      <c r="C1354">
        <v>91</v>
      </c>
      <c r="D1354">
        <v>985</v>
      </c>
      <c r="E1354">
        <v>960</v>
      </c>
      <c r="F1354">
        <v>7665</v>
      </c>
      <c r="G1354">
        <v>37</v>
      </c>
      <c r="H1354">
        <v>1</v>
      </c>
      <c r="I1354" s="7">
        <v>1.0260416666666701</v>
      </c>
      <c r="J1354">
        <v>2019</v>
      </c>
      <c r="K1354" t="s">
        <v>2128</v>
      </c>
    </row>
    <row r="1355" spans="1:11" x14ac:dyDescent="0.3">
      <c r="A1355" s="1">
        <v>43573</v>
      </c>
      <c r="B1355">
        <v>47</v>
      </c>
      <c r="C1355">
        <v>39</v>
      </c>
      <c r="D1355">
        <v>1022</v>
      </c>
      <c r="E1355">
        <v>960</v>
      </c>
      <c r="F1355">
        <v>7665</v>
      </c>
      <c r="G1355">
        <v>-8</v>
      </c>
      <c r="H1355">
        <v>-1</v>
      </c>
      <c r="I1355" s="7">
        <v>1.0645833333333301</v>
      </c>
      <c r="J1355">
        <v>2019</v>
      </c>
      <c r="K1355" t="s">
        <v>2128</v>
      </c>
    </row>
    <row r="1356" spans="1:11" x14ac:dyDescent="0.3">
      <c r="A1356" s="1">
        <v>43572</v>
      </c>
      <c r="B1356">
        <v>34</v>
      </c>
      <c r="C1356">
        <v>34</v>
      </c>
      <c r="D1356">
        <v>1014</v>
      </c>
      <c r="E1356">
        <v>960</v>
      </c>
      <c r="F1356">
        <v>7665</v>
      </c>
      <c r="G1356">
        <v>0</v>
      </c>
      <c r="H1356">
        <v>0</v>
      </c>
      <c r="I1356" s="7">
        <v>1.0562499999999999</v>
      </c>
      <c r="J1356">
        <v>2019</v>
      </c>
      <c r="K1356" t="s">
        <v>2128</v>
      </c>
    </row>
    <row r="1357" spans="1:11" x14ac:dyDescent="0.3">
      <c r="A1357" s="1">
        <v>43571</v>
      </c>
      <c r="B1357">
        <v>16</v>
      </c>
      <c r="C1357">
        <v>16</v>
      </c>
      <c r="D1357">
        <v>1014</v>
      </c>
      <c r="E1357">
        <v>960</v>
      </c>
      <c r="F1357">
        <v>7665</v>
      </c>
      <c r="G1357">
        <v>0</v>
      </c>
      <c r="H1357">
        <v>0</v>
      </c>
      <c r="I1357" s="7">
        <v>1.0562499999999999</v>
      </c>
      <c r="J1357">
        <v>2019</v>
      </c>
      <c r="K1357" t="s">
        <v>2128</v>
      </c>
    </row>
    <row r="1358" spans="1:11" x14ac:dyDescent="0.3">
      <c r="A1358" s="1">
        <v>43570</v>
      </c>
      <c r="B1358">
        <v>87</v>
      </c>
      <c r="C1358">
        <v>81</v>
      </c>
      <c r="D1358">
        <v>1014</v>
      </c>
      <c r="E1358">
        <v>960</v>
      </c>
      <c r="F1358">
        <v>7665</v>
      </c>
      <c r="G1358">
        <v>-6</v>
      </c>
      <c r="H1358">
        <v>-1</v>
      </c>
      <c r="I1358" s="7">
        <v>1.0562499999999999</v>
      </c>
      <c r="J1358">
        <v>2019</v>
      </c>
      <c r="K1358" t="s">
        <v>2128</v>
      </c>
    </row>
    <row r="1359" spans="1:11" x14ac:dyDescent="0.3">
      <c r="A1359" s="1">
        <v>43569</v>
      </c>
      <c r="B1359">
        <v>17</v>
      </c>
      <c r="C1359">
        <v>12</v>
      </c>
      <c r="D1359">
        <v>1008</v>
      </c>
      <c r="E1359">
        <v>960</v>
      </c>
      <c r="F1359">
        <v>7665</v>
      </c>
      <c r="G1359">
        <v>-5</v>
      </c>
      <c r="H1359">
        <v>-1</v>
      </c>
      <c r="I1359" s="7">
        <v>1.05</v>
      </c>
      <c r="J1359">
        <v>2019</v>
      </c>
      <c r="K1359" t="s">
        <v>2128</v>
      </c>
    </row>
    <row r="1360" spans="1:11" x14ac:dyDescent="0.3">
      <c r="A1360" s="1">
        <v>43568</v>
      </c>
      <c r="B1360">
        <v>34</v>
      </c>
      <c r="C1360">
        <v>24</v>
      </c>
      <c r="D1360">
        <v>1003</v>
      </c>
      <c r="E1360">
        <v>960</v>
      </c>
      <c r="F1360">
        <v>7665</v>
      </c>
      <c r="G1360">
        <v>-10</v>
      </c>
      <c r="H1360">
        <v>-1</v>
      </c>
      <c r="I1360" s="7">
        <v>1.0447916666666699</v>
      </c>
      <c r="J1360">
        <v>2019</v>
      </c>
      <c r="K1360" t="s">
        <v>2128</v>
      </c>
    </row>
    <row r="1361" spans="1:11" x14ac:dyDescent="0.3">
      <c r="A1361" s="1">
        <v>43567</v>
      </c>
      <c r="B1361">
        <v>37</v>
      </c>
      <c r="C1361">
        <v>68</v>
      </c>
      <c r="D1361">
        <v>993</v>
      </c>
      <c r="E1361">
        <v>960</v>
      </c>
      <c r="F1361">
        <v>7665</v>
      </c>
      <c r="G1361">
        <v>31</v>
      </c>
      <c r="H1361">
        <v>1</v>
      </c>
      <c r="I1361" s="7">
        <v>1.034375</v>
      </c>
      <c r="J1361">
        <v>2019</v>
      </c>
      <c r="K1361" t="s">
        <v>2128</v>
      </c>
    </row>
    <row r="1362" spans="1:11" x14ac:dyDescent="0.3">
      <c r="A1362" s="1">
        <v>43566</v>
      </c>
      <c r="B1362">
        <v>36</v>
      </c>
      <c r="C1362">
        <v>31</v>
      </c>
      <c r="D1362">
        <v>1024</v>
      </c>
      <c r="E1362">
        <v>960</v>
      </c>
      <c r="F1362">
        <v>7665</v>
      </c>
      <c r="G1362">
        <v>-5</v>
      </c>
      <c r="H1362">
        <v>-1</v>
      </c>
      <c r="I1362" s="7">
        <v>1.06666666666667</v>
      </c>
      <c r="J1362">
        <v>2019</v>
      </c>
      <c r="K1362" t="s">
        <v>2128</v>
      </c>
    </row>
    <row r="1363" spans="1:11" x14ac:dyDescent="0.3">
      <c r="A1363" s="1">
        <v>43565</v>
      </c>
      <c r="B1363">
        <v>56</v>
      </c>
      <c r="C1363">
        <v>46</v>
      </c>
      <c r="D1363">
        <v>1019</v>
      </c>
      <c r="E1363">
        <v>960</v>
      </c>
      <c r="F1363">
        <v>7665</v>
      </c>
      <c r="G1363">
        <v>-10</v>
      </c>
      <c r="H1363">
        <v>-1</v>
      </c>
      <c r="I1363" s="7">
        <v>1.0614583333333301</v>
      </c>
      <c r="J1363">
        <v>2019</v>
      </c>
      <c r="K1363" t="s">
        <v>2128</v>
      </c>
    </row>
    <row r="1364" spans="1:11" x14ac:dyDescent="0.3">
      <c r="A1364" s="1">
        <v>43564</v>
      </c>
      <c r="B1364">
        <v>59</v>
      </c>
      <c r="C1364">
        <v>49</v>
      </c>
      <c r="D1364">
        <v>1009</v>
      </c>
      <c r="E1364">
        <v>960</v>
      </c>
      <c r="F1364">
        <v>7665</v>
      </c>
      <c r="G1364">
        <v>-10</v>
      </c>
      <c r="H1364">
        <v>-1</v>
      </c>
      <c r="I1364" s="7">
        <v>1.05104166666667</v>
      </c>
      <c r="J1364">
        <v>2019</v>
      </c>
      <c r="K1364" t="s">
        <v>2128</v>
      </c>
    </row>
    <row r="1365" spans="1:11" x14ac:dyDescent="0.3">
      <c r="A1365" s="1">
        <v>43563</v>
      </c>
      <c r="B1365">
        <v>37</v>
      </c>
      <c r="C1365">
        <v>35</v>
      </c>
      <c r="D1365">
        <v>999</v>
      </c>
      <c r="E1365">
        <v>960</v>
      </c>
      <c r="F1365">
        <v>7665</v>
      </c>
      <c r="G1365">
        <v>-2</v>
      </c>
      <c r="H1365">
        <v>-1</v>
      </c>
      <c r="I1365" s="7">
        <v>1.0406249999999999</v>
      </c>
      <c r="J1365">
        <v>2019</v>
      </c>
      <c r="K1365" t="s">
        <v>2128</v>
      </c>
    </row>
    <row r="1366" spans="1:11" x14ac:dyDescent="0.3">
      <c r="A1366" s="1">
        <v>43562</v>
      </c>
      <c r="B1366">
        <v>28</v>
      </c>
      <c r="C1366">
        <v>18</v>
      </c>
      <c r="D1366">
        <v>997</v>
      </c>
      <c r="E1366">
        <v>960</v>
      </c>
      <c r="F1366">
        <v>7665</v>
      </c>
      <c r="G1366">
        <v>-10</v>
      </c>
      <c r="H1366">
        <v>-1</v>
      </c>
      <c r="I1366" s="7">
        <v>1.03854166666667</v>
      </c>
      <c r="J1366">
        <v>2019</v>
      </c>
      <c r="K1366" t="s">
        <v>2128</v>
      </c>
    </row>
    <row r="1367" spans="1:11" x14ac:dyDescent="0.3">
      <c r="A1367" s="1">
        <v>43561</v>
      </c>
      <c r="B1367">
        <v>29</v>
      </c>
      <c r="C1367">
        <v>19</v>
      </c>
      <c r="D1367">
        <v>987</v>
      </c>
      <c r="E1367">
        <v>960</v>
      </c>
      <c r="F1367">
        <v>7665</v>
      </c>
      <c r="G1367">
        <v>-10</v>
      </c>
      <c r="H1367">
        <v>-1</v>
      </c>
      <c r="I1367" s="7">
        <v>1.028125</v>
      </c>
      <c r="J1367">
        <v>2019</v>
      </c>
      <c r="K1367" t="s">
        <v>2128</v>
      </c>
    </row>
    <row r="1368" spans="1:11" x14ac:dyDescent="0.3">
      <c r="A1368" s="1">
        <v>43560</v>
      </c>
      <c r="B1368">
        <v>50</v>
      </c>
      <c r="C1368">
        <v>85</v>
      </c>
      <c r="D1368">
        <v>977</v>
      </c>
      <c r="E1368">
        <v>960</v>
      </c>
      <c r="F1368">
        <v>7665</v>
      </c>
      <c r="G1368">
        <v>35</v>
      </c>
      <c r="H1368">
        <v>1</v>
      </c>
      <c r="I1368" s="7">
        <v>1.0177083333333301</v>
      </c>
      <c r="J1368">
        <v>2019</v>
      </c>
      <c r="K1368" t="s">
        <v>2128</v>
      </c>
    </row>
    <row r="1369" spans="1:11" x14ac:dyDescent="0.3">
      <c r="A1369" s="1">
        <v>43559</v>
      </c>
      <c r="B1369">
        <v>57</v>
      </c>
      <c r="C1369">
        <v>56</v>
      </c>
      <c r="D1369">
        <v>1012</v>
      </c>
      <c r="E1369">
        <v>960</v>
      </c>
      <c r="F1369">
        <v>7665</v>
      </c>
      <c r="G1369">
        <v>-1</v>
      </c>
      <c r="H1369">
        <v>-1</v>
      </c>
      <c r="I1369" s="7">
        <v>1.05416666666667</v>
      </c>
      <c r="J1369">
        <v>2019</v>
      </c>
      <c r="K1369" t="s">
        <v>2128</v>
      </c>
    </row>
    <row r="1370" spans="1:11" x14ac:dyDescent="0.3">
      <c r="A1370" s="1">
        <v>43558</v>
      </c>
      <c r="B1370">
        <v>39</v>
      </c>
      <c r="C1370">
        <v>33</v>
      </c>
      <c r="D1370">
        <v>1011</v>
      </c>
      <c r="E1370">
        <v>960</v>
      </c>
      <c r="F1370">
        <v>7665</v>
      </c>
      <c r="G1370">
        <v>-6</v>
      </c>
      <c r="H1370">
        <v>-1</v>
      </c>
      <c r="I1370" s="7">
        <v>1.0531250000000001</v>
      </c>
      <c r="J1370">
        <v>2019</v>
      </c>
      <c r="K1370" t="s">
        <v>2128</v>
      </c>
    </row>
    <row r="1371" spans="1:11" x14ac:dyDescent="0.3">
      <c r="A1371" s="1">
        <v>43557</v>
      </c>
      <c r="B1371">
        <v>59</v>
      </c>
      <c r="C1371">
        <v>52</v>
      </c>
      <c r="D1371">
        <v>1005</v>
      </c>
      <c r="E1371">
        <v>960</v>
      </c>
      <c r="F1371">
        <v>7665</v>
      </c>
      <c r="G1371">
        <v>-7</v>
      </c>
      <c r="H1371">
        <v>-1</v>
      </c>
      <c r="I1371" s="7">
        <v>1.046875</v>
      </c>
      <c r="J1371">
        <v>2019</v>
      </c>
      <c r="K1371" t="s">
        <v>2128</v>
      </c>
    </row>
    <row r="1372" spans="1:11" x14ac:dyDescent="0.3">
      <c r="A1372" s="1">
        <v>43556</v>
      </c>
      <c r="B1372">
        <v>31</v>
      </c>
      <c r="C1372">
        <v>27</v>
      </c>
      <c r="D1372">
        <v>998</v>
      </c>
      <c r="E1372">
        <v>960</v>
      </c>
      <c r="F1372">
        <v>7665</v>
      </c>
      <c r="G1372">
        <v>-4</v>
      </c>
      <c r="H1372">
        <v>-1</v>
      </c>
      <c r="I1372" s="7">
        <v>1.03958333333333</v>
      </c>
      <c r="J1372">
        <v>2019</v>
      </c>
      <c r="K1372" t="s">
        <v>2128</v>
      </c>
    </row>
    <row r="1373" spans="1:11" x14ac:dyDescent="0.3">
      <c r="A1373" s="1">
        <v>43555</v>
      </c>
      <c r="B1373">
        <v>33</v>
      </c>
      <c r="C1373">
        <v>25</v>
      </c>
      <c r="D1373">
        <v>994</v>
      </c>
      <c r="E1373">
        <v>960</v>
      </c>
      <c r="F1373">
        <v>7665</v>
      </c>
      <c r="G1373">
        <v>-8</v>
      </c>
      <c r="H1373">
        <v>-1</v>
      </c>
      <c r="I1373" s="7">
        <v>1.03541666666667</v>
      </c>
      <c r="J1373">
        <v>2019</v>
      </c>
      <c r="K1373" t="s">
        <v>2129</v>
      </c>
    </row>
    <row r="1374" spans="1:11" x14ac:dyDescent="0.3">
      <c r="A1374" s="1">
        <v>43554</v>
      </c>
      <c r="B1374">
        <v>13</v>
      </c>
      <c r="C1374">
        <v>10</v>
      </c>
      <c r="D1374">
        <v>986</v>
      </c>
      <c r="E1374">
        <v>960</v>
      </c>
      <c r="F1374">
        <v>7665</v>
      </c>
      <c r="G1374">
        <v>-3</v>
      </c>
      <c r="H1374">
        <v>-1</v>
      </c>
      <c r="I1374" s="7">
        <v>1.02708333333333</v>
      </c>
      <c r="J1374">
        <v>2019</v>
      </c>
      <c r="K1374" t="s">
        <v>2129</v>
      </c>
    </row>
    <row r="1375" spans="1:11" x14ac:dyDescent="0.3">
      <c r="A1375" s="1">
        <v>43553</v>
      </c>
      <c r="B1375">
        <v>36</v>
      </c>
      <c r="C1375">
        <v>72</v>
      </c>
      <c r="D1375">
        <v>983</v>
      </c>
      <c r="E1375">
        <v>960</v>
      </c>
      <c r="F1375">
        <v>7665</v>
      </c>
      <c r="G1375">
        <v>36</v>
      </c>
      <c r="H1375">
        <v>1</v>
      </c>
      <c r="I1375" s="7">
        <v>1.02395833333333</v>
      </c>
      <c r="J1375">
        <v>2019</v>
      </c>
      <c r="K1375" t="s">
        <v>2129</v>
      </c>
    </row>
    <row r="1376" spans="1:11" x14ac:dyDescent="0.3">
      <c r="A1376" s="1">
        <v>43552</v>
      </c>
      <c r="B1376">
        <v>62</v>
      </c>
      <c r="C1376">
        <v>58</v>
      </c>
      <c r="D1376">
        <v>1019</v>
      </c>
      <c r="E1376">
        <v>960</v>
      </c>
      <c r="F1376">
        <v>7665</v>
      </c>
      <c r="G1376">
        <v>-4</v>
      </c>
      <c r="H1376">
        <v>-1</v>
      </c>
      <c r="I1376" s="7">
        <v>1.0614583333333301</v>
      </c>
      <c r="J1376">
        <v>2019</v>
      </c>
      <c r="K1376" t="s">
        <v>2129</v>
      </c>
    </row>
    <row r="1377" spans="1:11" x14ac:dyDescent="0.3">
      <c r="A1377" s="1">
        <v>43551</v>
      </c>
      <c r="B1377">
        <v>62</v>
      </c>
      <c r="C1377">
        <v>51</v>
      </c>
      <c r="D1377">
        <v>1015</v>
      </c>
      <c r="E1377">
        <v>960</v>
      </c>
      <c r="F1377">
        <v>7665</v>
      </c>
      <c r="G1377">
        <v>-11</v>
      </c>
      <c r="H1377">
        <v>-1</v>
      </c>
      <c r="I1377" s="7">
        <v>1.0572916666666701</v>
      </c>
      <c r="J1377">
        <v>2019</v>
      </c>
      <c r="K1377" t="s">
        <v>2129</v>
      </c>
    </row>
    <row r="1378" spans="1:11" x14ac:dyDescent="0.3">
      <c r="A1378" s="1">
        <v>43550</v>
      </c>
      <c r="B1378">
        <v>32</v>
      </c>
      <c r="C1378">
        <v>27</v>
      </c>
      <c r="D1378">
        <v>1004</v>
      </c>
      <c r="E1378">
        <v>960</v>
      </c>
      <c r="F1378">
        <v>7665</v>
      </c>
      <c r="G1378">
        <v>-5</v>
      </c>
      <c r="H1378">
        <v>-1</v>
      </c>
      <c r="I1378" s="7">
        <v>1.0458333333333301</v>
      </c>
      <c r="J1378">
        <v>2019</v>
      </c>
      <c r="K1378" t="s">
        <v>2129</v>
      </c>
    </row>
    <row r="1379" spans="1:11" x14ac:dyDescent="0.3">
      <c r="A1379" s="1">
        <v>43549</v>
      </c>
      <c r="B1379">
        <v>36</v>
      </c>
      <c r="C1379">
        <v>32</v>
      </c>
      <c r="D1379">
        <v>999</v>
      </c>
      <c r="E1379">
        <v>960</v>
      </c>
      <c r="F1379">
        <v>7665</v>
      </c>
      <c r="G1379">
        <v>-4</v>
      </c>
      <c r="H1379">
        <v>-1</v>
      </c>
      <c r="I1379" s="7">
        <v>1.0406249999999999</v>
      </c>
      <c r="J1379">
        <v>2019</v>
      </c>
      <c r="K1379" t="s">
        <v>2129</v>
      </c>
    </row>
    <row r="1380" spans="1:11" x14ac:dyDescent="0.3">
      <c r="A1380" s="1">
        <v>43548</v>
      </c>
      <c r="B1380">
        <v>39</v>
      </c>
      <c r="C1380">
        <v>27</v>
      </c>
      <c r="D1380">
        <v>995</v>
      </c>
      <c r="E1380">
        <v>960</v>
      </c>
      <c r="F1380">
        <v>7665</v>
      </c>
      <c r="G1380">
        <v>-12</v>
      </c>
      <c r="H1380">
        <v>-1</v>
      </c>
      <c r="I1380" s="7">
        <v>1.0364583333333299</v>
      </c>
      <c r="J1380">
        <v>2019</v>
      </c>
      <c r="K1380" t="s">
        <v>2129</v>
      </c>
    </row>
    <row r="1381" spans="1:11" x14ac:dyDescent="0.3">
      <c r="A1381" s="1">
        <v>43547</v>
      </c>
      <c r="B1381">
        <v>48</v>
      </c>
      <c r="C1381">
        <v>32</v>
      </c>
      <c r="D1381">
        <v>983</v>
      </c>
      <c r="E1381">
        <v>960</v>
      </c>
      <c r="F1381">
        <v>7665</v>
      </c>
      <c r="G1381">
        <v>-16</v>
      </c>
      <c r="H1381">
        <v>-1</v>
      </c>
      <c r="I1381" s="7">
        <v>1.02395833333333</v>
      </c>
      <c r="J1381">
        <v>2019</v>
      </c>
      <c r="K1381" t="s">
        <v>2129</v>
      </c>
    </row>
    <row r="1382" spans="1:11" x14ac:dyDescent="0.3">
      <c r="A1382" s="1">
        <v>43546</v>
      </c>
      <c r="B1382">
        <v>20</v>
      </c>
      <c r="C1382">
        <v>37</v>
      </c>
      <c r="D1382">
        <v>967</v>
      </c>
      <c r="E1382">
        <v>960</v>
      </c>
      <c r="F1382">
        <v>7665</v>
      </c>
      <c r="G1382">
        <v>17</v>
      </c>
      <c r="H1382">
        <v>1</v>
      </c>
      <c r="I1382" s="7">
        <v>1.00729166666667</v>
      </c>
      <c r="J1382">
        <v>2019</v>
      </c>
      <c r="K1382" t="s">
        <v>2129</v>
      </c>
    </row>
    <row r="1383" spans="1:11" x14ac:dyDescent="0.3">
      <c r="A1383" s="1">
        <v>43545</v>
      </c>
      <c r="B1383">
        <v>27</v>
      </c>
      <c r="C1383">
        <v>22</v>
      </c>
      <c r="D1383">
        <v>984</v>
      </c>
      <c r="E1383">
        <v>960</v>
      </c>
      <c r="F1383">
        <v>7665</v>
      </c>
      <c r="G1383">
        <v>-5</v>
      </c>
      <c r="H1383">
        <v>-1</v>
      </c>
      <c r="I1383" s="7">
        <v>1.0249999999999999</v>
      </c>
      <c r="J1383">
        <v>2019</v>
      </c>
      <c r="K1383" t="s">
        <v>2129</v>
      </c>
    </row>
    <row r="1384" spans="1:11" x14ac:dyDescent="0.3">
      <c r="A1384" s="1">
        <v>43544</v>
      </c>
      <c r="B1384">
        <v>36</v>
      </c>
      <c r="C1384">
        <v>30</v>
      </c>
      <c r="D1384">
        <v>979</v>
      </c>
      <c r="E1384">
        <v>960</v>
      </c>
      <c r="F1384">
        <v>7665</v>
      </c>
      <c r="G1384">
        <v>-6</v>
      </c>
      <c r="H1384">
        <v>-1</v>
      </c>
      <c r="I1384" s="7">
        <v>1.01979166666667</v>
      </c>
      <c r="J1384">
        <v>2019</v>
      </c>
      <c r="K1384" t="s">
        <v>2129</v>
      </c>
    </row>
    <row r="1385" spans="1:11" x14ac:dyDescent="0.3">
      <c r="A1385" s="1">
        <v>43543</v>
      </c>
      <c r="B1385">
        <v>59</v>
      </c>
      <c r="C1385">
        <v>53</v>
      </c>
      <c r="D1385">
        <v>973</v>
      </c>
      <c r="E1385">
        <v>960</v>
      </c>
      <c r="F1385">
        <v>7665</v>
      </c>
      <c r="G1385">
        <v>-6</v>
      </c>
      <c r="H1385">
        <v>-1</v>
      </c>
      <c r="I1385" s="7">
        <v>1.0135416666666699</v>
      </c>
      <c r="J1385">
        <v>2019</v>
      </c>
      <c r="K1385" t="s">
        <v>2129</v>
      </c>
    </row>
    <row r="1386" spans="1:11" x14ac:dyDescent="0.3">
      <c r="A1386" s="1">
        <v>43542</v>
      </c>
      <c r="B1386">
        <v>28</v>
      </c>
      <c r="C1386">
        <v>24</v>
      </c>
      <c r="D1386">
        <v>967</v>
      </c>
      <c r="E1386">
        <v>960</v>
      </c>
      <c r="F1386">
        <v>7665</v>
      </c>
      <c r="G1386">
        <v>-4</v>
      </c>
      <c r="H1386">
        <v>-1</v>
      </c>
      <c r="I1386" s="7">
        <v>1.00729166666667</v>
      </c>
      <c r="J1386">
        <v>2019</v>
      </c>
      <c r="K1386" t="s">
        <v>2129</v>
      </c>
    </row>
    <row r="1387" spans="1:11" x14ac:dyDescent="0.3">
      <c r="A1387" s="1">
        <v>43541</v>
      </c>
      <c r="B1387">
        <v>44</v>
      </c>
      <c r="C1387">
        <v>28</v>
      </c>
      <c r="D1387">
        <v>963</v>
      </c>
      <c r="E1387">
        <v>960</v>
      </c>
      <c r="F1387">
        <v>7665</v>
      </c>
      <c r="G1387">
        <v>-16</v>
      </c>
      <c r="H1387">
        <v>-1</v>
      </c>
      <c r="I1387" s="7">
        <v>1.003125</v>
      </c>
      <c r="J1387">
        <v>2019</v>
      </c>
      <c r="K1387" t="s">
        <v>2129</v>
      </c>
    </row>
    <row r="1388" spans="1:11" x14ac:dyDescent="0.3">
      <c r="A1388" s="1">
        <v>43540</v>
      </c>
      <c r="B1388">
        <v>36</v>
      </c>
      <c r="C1388">
        <v>24</v>
      </c>
      <c r="D1388">
        <v>947</v>
      </c>
      <c r="E1388">
        <v>960</v>
      </c>
      <c r="F1388">
        <v>7665</v>
      </c>
      <c r="G1388">
        <v>-12</v>
      </c>
      <c r="H1388">
        <v>-1</v>
      </c>
      <c r="I1388" s="7">
        <v>0.98645833333333299</v>
      </c>
      <c r="J1388">
        <v>2019</v>
      </c>
      <c r="K1388" t="s">
        <v>2129</v>
      </c>
    </row>
    <row r="1389" spans="1:11" x14ac:dyDescent="0.3">
      <c r="A1389" s="1">
        <v>43539</v>
      </c>
      <c r="B1389">
        <v>24</v>
      </c>
      <c r="C1389">
        <v>46</v>
      </c>
      <c r="D1389">
        <v>935</v>
      </c>
      <c r="E1389">
        <v>960</v>
      </c>
      <c r="F1389">
        <v>7665</v>
      </c>
      <c r="G1389">
        <v>22</v>
      </c>
      <c r="H1389">
        <v>1</v>
      </c>
      <c r="I1389" s="7">
        <v>0.97395833333333404</v>
      </c>
      <c r="J1389">
        <v>2019</v>
      </c>
      <c r="K1389" t="s">
        <v>2129</v>
      </c>
    </row>
    <row r="1390" spans="1:11" x14ac:dyDescent="0.3">
      <c r="A1390" s="1">
        <v>43538</v>
      </c>
      <c r="B1390">
        <v>62</v>
      </c>
      <c r="C1390">
        <v>62</v>
      </c>
      <c r="D1390">
        <v>957</v>
      </c>
      <c r="E1390">
        <v>960</v>
      </c>
      <c r="F1390">
        <v>7665</v>
      </c>
      <c r="G1390">
        <v>0</v>
      </c>
      <c r="H1390">
        <v>0</v>
      </c>
      <c r="I1390" s="7">
        <v>0.99687499999999996</v>
      </c>
      <c r="J1390">
        <v>2019</v>
      </c>
      <c r="K1390" t="s">
        <v>2129</v>
      </c>
    </row>
    <row r="1391" spans="1:11" x14ac:dyDescent="0.3">
      <c r="A1391" s="1">
        <v>43537</v>
      </c>
      <c r="B1391">
        <v>45</v>
      </c>
      <c r="C1391">
        <v>43</v>
      </c>
      <c r="D1391">
        <v>957</v>
      </c>
      <c r="E1391">
        <v>960</v>
      </c>
      <c r="F1391">
        <v>7665</v>
      </c>
      <c r="G1391">
        <v>-2</v>
      </c>
      <c r="H1391">
        <v>-1</v>
      </c>
      <c r="I1391" s="7">
        <v>0.99687499999999996</v>
      </c>
      <c r="J1391">
        <v>2019</v>
      </c>
      <c r="K1391" t="s">
        <v>2129</v>
      </c>
    </row>
    <row r="1392" spans="1:11" x14ac:dyDescent="0.3">
      <c r="A1392" s="1">
        <v>43536</v>
      </c>
      <c r="B1392">
        <v>22</v>
      </c>
      <c r="C1392">
        <v>21</v>
      </c>
      <c r="D1392">
        <v>955</v>
      </c>
      <c r="E1392">
        <v>960</v>
      </c>
      <c r="F1392">
        <v>7665</v>
      </c>
      <c r="G1392">
        <v>-1</v>
      </c>
      <c r="H1392">
        <v>-1</v>
      </c>
      <c r="I1392" s="7">
        <v>0.99479166666666596</v>
      </c>
      <c r="J1392">
        <v>2019</v>
      </c>
      <c r="K1392" t="s">
        <v>2129</v>
      </c>
    </row>
    <row r="1393" spans="1:11" x14ac:dyDescent="0.3">
      <c r="A1393" s="1">
        <v>43535</v>
      </c>
      <c r="B1393">
        <v>97</v>
      </c>
      <c r="C1393">
        <v>83</v>
      </c>
      <c r="D1393">
        <v>954</v>
      </c>
      <c r="E1393">
        <v>960</v>
      </c>
      <c r="F1393">
        <v>7665</v>
      </c>
      <c r="G1393">
        <v>-14</v>
      </c>
      <c r="H1393">
        <v>-1</v>
      </c>
      <c r="I1393" s="7">
        <v>0.99375000000000002</v>
      </c>
      <c r="J1393">
        <v>2019</v>
      </c>
      <c r="K1393" t="s">
        <v>2129</v>
      </c>
    </row>
    <row r="1394" spans="1:11" x14ac:dyDescent="0.3">
      <c r="A1394" s="1">
        <v>43534</v>
      </c>
      <c r="B1394">
        <v>48</v>
      </c>
      <c r="C1394">
        <v>36</v>
      </c>
      <c r="D1394">
        <v>940</v>
      </c>
      <c r="E1394">
        <v>960</v>
      </c>
      <c r="F1394">
        <v>7665</v>
      </c>
      <c r="G1394">
        <v>-12</v>
      </c>
      <c r="H1394">
        <v>-1</v>
      </c>
      <c r="I1394" s="7">
        <v>0.97916666666666596</v>
      </c>
      <c r="J1394">
        <v>2019</v>
      </c>
      <c r="K1394" t="s">
        <v>2129</v>
      </c>
    </row>
    <row r="1395" spans="1:11" x14ac:dyDescent="0.3">
      <c r="A1395" s="1">
        <v>43533</v>
      </c>
      <c r="B1395">
        <v>24</v>
      </c>
      <c r="C1395">
        <v>17</v>
      </c>
      <c r="D1395">
        <v>928</v>
      </c>
      <c r="E1395">
        <v>960</v>
      </c>
      <c r="F1395">
        <v>7665</v>
      </c>
      <c r="G1395">
        <v>-7</v>
      </c>
      <c r="H1395">
        <v>-1</v>
      </c>
      <c r="I1395" s="7">
        <v>0.96666666666666701</v>
      </c>
      <c r="J1395">
        <v>2019</v>
      </c>
      <c r="K1395" t="s">
        <v>2129</v>
      </c>
    </row>
    <row r="1396" spans="1:11" x14ac:dyDescent="0.3">
      <c r="A1396" s="1">
        <v>43532</v>
      </c>
      <c r="B1396">
        <v>33</v>
      </c>
      <c r="C1396">
        <v>61</v>
      </c>
      <c r="D1396">
        <v>921</v>
      </c>
      <c r="E1396">
        <v>960</v>
      </c>
      <c r="F1396">
        <v>7665</v>
      </c>
      <c r="G1396">
        <v>28</v>
      </c>
      <c r="H1396">
        <v>1</v>
      </c>
      <c r="I1396" s="7">
        <v>0.95937499999999998</v>
      </c>
      <c r="J1396">
        <v>2019</v>
      </c>
      <c r="K1396" t="s">
        <v>2129</v>
      </c>
    </row>
    <row r="1397" spans="1:11" x14ac:dyDescent="0.3">
      <c r="A1397" s="1">
        <v>43531</v>
      </c>
      <c r="B1397">
        <v>33</v>
      </c>
      <c r="C1397">
        <v>28</v>
      </c>
      <c r="D1397">
        <v>949</v>
      </c>
      <c r="E1397">
        <v>960</v>
      </c>
      <c r="F1397">
        <v>7665</v>
      </c>
      <c r="G1397">
        <v>-5</v>
      </c>
      <c r="H1397">
        <v>-1</v>
      </c>
      <c r="I1397" s="7">
        <v>0.98854166666666698</v>
      </c>
      <c r="J1397">
        <v>2019</v>
      </c>
      <c r="K1397" t="s">
        <v>2129</v>
      </c>
    </row>
    <row r="1398" spans="1:11" x14ac:dyDescent="0.3">
      <c r="A1398" s="1">
        <v>43530</v>
      </c>
      <c r="B1398">
        <v>61</v>
      </c>
      <c r="C1398">
        <v>61</v>
      </c>
      <c r="D1398">
        <v>944</v>
      </c>
      <c r="E1398">
        <v>960</v>
      </c>
      <c r="F1398">
        <v>7665</v>
      </c>
      <c r="G1398">
        <v>0</v>
      </c>
      <c r="H1398">
        <v>0</v>
      </c>
      <c r="I1398" s="7">
        <v>0.98333333333333295</v>
      </c>
      <c r="J1398">
        <v>2019</v>
      </c>
      <c r="K1398" t="s">
        <v>2129</v>
      </c>
    </row>
    <row r="1399" spans="1:11" x14ac:dyDescent="0.3">
      <c r="A1399" s="1">
        <v>43529</v>
      </c>
      <c r="B1399">
        <v>33</v>
      </c>
      <c r="C1399">
        <v>29</v>
      </c>
      <c r="D1399">
        <v>944</v>
      </c>
      <c r="E1399">
        <v>960</v>
      </c>
      <c r="F1399">
        <v>7665</v>
      </c>
      <c r="G1399">
        <v>-4</v>
      </c>
      <c r="H1399">
        <v>-1</v>
      </c>
      <c r="I1399" s="7">
        <v>0.98333333333333295</v>
      </c>
      <c r="J1399">
        <v>2019</v>
      </c>
      <c r="K1399" t="s">
        <v>2129</v>
      </c>
    </row>
    <row r="1400" spans="1:11" x14ac:dyDescent="0.3">
      <c r="A1400" s="1">
        <v>43528</v>
      </c>
      <c r="B1400">
        <v>25</v>
      </c>
      <c r="C1400">
        <v>21</v>
      </c>
      <c r="D1400">
        <v>940</v>
      </c>
      <c r="E1400">
        <v>960</v>
      </c>
      <c r="F1400">
        <v>7665</v>
      </c>
      <c r="G1400">
        <v>-4</v>
      </c>
      <c r="H1400">
        <v>-1</v>
      </c>
      <c r="I1400" s="7">
        <v>0.97916666666666596</v>
      </c>
      <c r="J1400">
        <v>2019</v>
      </c>
      <c r="K1400" t="s">
        <v>2129</v>
      </c>
    </row>
    <row r="1401" spans="1:11" x14ac:dyDescent="0.3">
      <c r="A1401" s="1">
        <v>43527</v>
      </c>
      <c r="B1401">
        <v>34</v>
      </c>
      <c r="C1401">
        <v>23</v>
      </c>
      <c r="D1401">
        <v>936</v>
      </c>
      <c r="E1401">
        <v>960</v>
      </c>
      <c r="F1401">
        <v>7665</v>
      </c>
      <c r="G1401">
        <v>-11</v>
      </c>
      <c r="H1401">
        <v>-1</v>
      </c>
      <c r="I1401" s="7">
        <v>0.97499999999999998</v>
      </c>
      <c r="J1401">
        <v>2019</v>
      </c>
      <c r="K1401" t="s">
        <v>2129</v>
      </c>
    </row>
    <row r="1402" spans="1:11" x14ac:dyDescent="0.3">
      <c r="A1402" s="1">
        <v>43526</v>
      </c>
      <c r="B1402">
        <v>36</v>
      </c>
      <c r="C1402">
        <v>27</v>
      </c>
      <c r="D1402">
        <v>925</v>
      </c>
      <c r="E1402">
        <v>960</v>
      </c>
      <c r="F1402">
        <v>7665</v>
      </c>
      <c r="G1402">
        <v>-9</v>
      </c>
      <c r="H1402">
        <v>-1</v>
      </c>
      <c r="I1402" s="7">
        <v>0.96354166666666596</v>
      </c>
      <c r="J1402">
        <v>2019</v>
      </c>
      <c r="K1402" t="s">
        <v>2129</v>
      </c>
    </row>
    <row r="1403" spans="1:11" x14ac:dyDescent="0.3">
      <c r="A1403" s="1">
        <v>43525</v>
      </c>
      <c r="B1403">
        <v>51</v>
      </c>
      <c r="C1403">
        <v>101</v>
      </c>
      <c r="D1403">
        <v>916</v>
      </c>
      <c r="E1403">
        <v>960</v>
      </c>
      <c r="F1403">
        <v>7665</v>
      </c>
      <c r="G1403">
        <v>50</v>
      </c>
      <c r="H1403">
        <v>1</v>
      </c>
      <c r="I1403" s="7">
        <v>0.95416666666666705</v>
      </c>
      <c r="J1403">
        <v>2019</v>
      </c>
      <c r="K1403" t="s">
        <v>2129</v>
      </c>
    </row>
    <row r="1404" spans="1:11" x14ac:dyDescent="0.3">
      <c r="A1404" s="1">
        <v>43524</v>
      </c>
      <c r="B1404">
        <v>26</v>
      </c>
      <c r="C1404">
        <v>26</v>
      </c>
      <c r="D1404">
        <v>966</v>
      </c>
      <c r="E1404">
        <v>960</v>
      </c>
      <c r="F1404">
        <v>7665</v>
      </c>
      <c r="G1404">
        <v>0</v>
      </c>
      <c r="H1404">
        <v>0</v>
      </c>
      <c r="I1404" s="7">
        <v>1.0062500000000001</v>
      </c>
      <c r="J1404">
        <v>2019</v>
      </c>
      <c r="K1404" t="s">
        <v>2130</v>
      </c>
    </row>
    <row r="1405" spans="1:11" x14ac:dyDescent="0.3">
      <c r="A1405" s="1">
        <v>43523</v>
      </c>
      <c r="B1405">
        <v>49</v>
      </c>
      <c r="C1405">
        <v>45</v>
      </c>
      <c r="D1405">
        <v>966</v>
      </c>
      <c r="E1405">
        <v>960</v>
      </c>
      <c r="F1405">
        <v>7665</v>
      </c>
      <c r="G1405">
        <v>-4</v>
      </c>
      <c r="H1405">
        <v>-1</v>
      </c>
      <c r="I1405" s="7">
        <v>1.0062500000000001</v>
      </c>
      <c r="J1405">
        <v>2019</v>
      </c>
      <c r="K1405" t="s">
        <v>2130</v>
      </c>
    </row>
    <row r="1406" spans="1:11" x14ac:dyDescent="0.3">
      <c r="A1406" s="1">
        <v>43522</v>
      </c>
      <c r="B1406">
        <v>26</v>
      </c>
      <c r="C1406">
        <v>26</v>
      </c>
      <c r="D1406">
        <v>962</v>
      </c>
      <c r="E1406">
        <v>960</v>
      </c>
      <c r="F1406">
        <v>7665</v>
      </c>
      <c r="G1406">
        <v>0</v>
      </c>
      <c r="H1406">
        <v>0</v>
      </c>
      <c r="I1406" s="7">
        <v>1.0020833333333301</v>
      </c>
      <c r="J1406">
        <v>2019</v>
      </c>
      <c r="K1406" t="s">
        <v>2130</v>
      </c>
    </row>
    <row r="1407" spans="1:11" x14ac:dyDescent="0.3">
      <c r="A1407" s="1">
        <v>43521</v>
      </c>
      <c r="B1407">
        <v>69</v>
      </c>
      <c r="C1407">
        <v>60</v>
      </c>
      <c r="D1407">
        <v>962</v>
      </c>
      <c r="E1407">
        <v>960</v>
      </c>
      <c r="F1407">
        <v>7665</v>
      </c>
      <c r="G1407">
        <v>-9</v>
      </c>
      <c r="H1407">
        <v>-1</v>
      </c>
      <c r="I1407" s="7">
        <v>1.0020833333333301</v>
      </c>
      <c r="J1407">
        <v>2019</v>
      </c>
      <c r="K1407" t="s">
        <v>2130</v>
      </c>
    </row>
    <row r="1408" spans="1:11" x14ac:dyDescent="0.3">
      <c r="A1408" s="1">
        <v>43520</v>
      </c>
      <c r="B1408">
        <v>28</v>
      </c>
      <c r="C1408">
        <v>21</v>
      </c>
      <c r="D1408">
        <v>953</v>
      </c>
      <c r="E1408">
        <v>960</v>
      </c>
      <c r="F1408">
        <v>7665</v>
      </c>
      <c r="G1408">
        <v>-7</v>
      </c>
      <c r="H1408">
        <v>-1</v>
      </c>
      <c r="I1408" s="7">
        <v>0.99270833333333297</v>
      </c>
      <c r="J1408">
        <v>2019</v>
      </c>
      <c r="K1408" t="s">
        <v>2130</v>
      </c>
    </row>
    <row r="1409" spans="1:11" x14ac:dyDescent="0.3">
      <c r="A1409" s="1">
        <v>43519</v>
      </c>
      <c r="B1409">
        <v>29</v>
      </c>
      <c r="C1409">
        <v>20</v>
      </c>
      <c r="D1409">
        <v>946</v>
      </c>
      <c r="E1409">
        <v>960</v>
      </c>
      <c r="F1409">
        <v>7665</v>
      </c>
      <c r="G1409">
        <v>-9</v>
      </c>
      <c r="H1409">
        <v>-1</v>
      </c>
      <c r="I1409" s="7">
        <v>0.98541666666666705</v>
      </c>
      <c r="J1409">
        <v>2019</v>
      </c>
      <c r="K1409" t="s">
        <v>2130</v>
      </c>
    </row>
    <row r="1410" spans="1:11" x14ac:dyDescent="0.3">
      <c r="A1410" s="1">
        <v>43518</v>
      </c>
      <c r="B1410">
        <v>16</v>
      </c>
      <c r="C1410">
        <v>29</v>
      </c>
      <c r="D1410">
        <v>937</v>
      </c>
      <c r="E1410">
        <v>960</v>
      </c>
      <c r="F1410">
        <v>7665</v>
      </c>
      <c r="G1410">
        <v>13</v>
      </c>
      <c r="H1410">
        <v>1</v>
      </c>
      <c r="I1410" s="7">
        <v>0.97604166666666703</v>
      </c>
      <c r="J1410">
        <v>2019</v>
      </c>
      <c r="K1410" t="s">
        <v>2130</v>
      </c>
    </row>
    <row r="1411" spans="1:11" x14ac:dyDescent="0.3">
      <c r="A1411" s="1">
        <v>43517</v>
      </c>
      <c r="B1411">
        <v>56</v>
      </c>
      <c r="C1411">
        <v>51</v>
      </c>
      <c r="D1411">
        <v>950</v>
      </c>
      <c r="E1411">
        <v>960</v>
      </c>
      <c r="F1411">
        <v>7665</v>
      </c>
      <c r="G1411">
        <v>-5</v>
      </c>
      <c r="H1411">
        <v>-1</v>
      </c>
      <c r="I1411" s="7">
        <v>0.98958333333333404</v>
      </c>
      <c r="J1411">
        <v>2019</v>
      </c>
      <c r="K1411" t="s">
        <v>2130</v>
      </c>
    </row>
    <row r="1412" spans="1:11" x14ac:dyDescent="0.3">
      <c r="A1412" s="1">
        <v>43516</v>
      </c>
      <c r="B1412">
        <v>15</v>
      </c>
      <c r="C1412">
        <v>15</v>
      </c>
      <c r="D1412">
        <v>945</v>
      </c>
      <c r="E1412">
        <v>960</v>
      </c>
      <c r="F1412">
        <v>7665</v>
      </c>
      <c r="G1412">
        <v>0</v>
      </c>
      <c r="H1412">
        <v>0</v>
      </c>
      <c r="I1412" s="7">
        <v>0.984375</v>
      </c>
      <c r="J1412">
        <v>2019</v>
      </c>
      <c r="K1412" t="s">
        <v>2130</v>
      </c>
    </row>
    <row r="1413" spans="1:11" x14ac:dyDescent="0.3">
      <c r="A1413" s="1">
        <v>43515</v>
      </c>
      <c r="B1413">
        <v>36</v>
      </c>
      <c r="C1413">
        <v>35</v>
      </c>
      <c r="D1413">
        <v>945</v>
      </c>
      <c r="E1413">
        <v>960</v>
      </c>
      <c r="F1413">
        <v>7665</v>
      </c>
      <c r="G1413">
        <v>-1</v>
      </c>
      <c r="H1413">
        <v>-1</v>
      </c>
      <c r="I1413" s="7">
        <v>0.984375</v>
      </c>
      <c r="J1413">
        <v>2019</v>
      </c>
      <c r="K1413" t="s">
        <v>2130</v>
      </c>
    </row>
    <row r="1414" spans="1:11" x14ac:dyDescent="0.3">
      <c r="A1414" s="1">
        <v>43514</v>
      </c>
      <c r="B1414">
        <v>40</v>
      </c>
      <c r="C1414">
        <v>34</v>
      </c>
      <c r="D1414">
        <v>944</v>
      </c>
      <c r="E1414">
        <v>960</v>
      </c>
      <c r="F1414">
        <v>7665</v>
      </c>
      <c r="G1414">
        <v>-6</v>
      </c>
      <c r="H1414">
        <v>-1</v>
      </c>
      <c r="I1414" s="7">
        <v>0.98333333333333295</v>
      </c>
      <c r="J1414">
        <v>2019</v>
      </c>
      <c r="K1414" t="s">
        <v>2130</v>
      </c>
    </row>
    <row r="1415" spans="1:11" x14ac:dyDescent="0.3">
      <c r="A1415" s="1">
        <v>43513</v>
      </c>
      <c r="B1415">
        <v>12</v>
      </c>
      <c r="C1415">
        <v>9</v>
      </c>
      <c r="D1415">
        <v>938</v>
      </c>
      <c r="E1415">
        <v>960</v>
      </c>
      <c r="F1415">
        <v>7665</v>
      </c>
      <c r="G1415">
        <v>-3</v>
      </c>
      <c r="H1415">
        <v>-1</v>
      </c>
      <c r="I1415" s="7">
        <v>0.97708333333333297</v>
      </c>
      <c r="J1415">
        <v>2019</v>
      </c>
      <c r="K1415" t="s">
        <v>2130</v>
      </c>
    </row>
    <row r="1416" spans="1:11" x14ac:dyDescent="0.3">
      <c r="A1416" s="1">
        <v>43512</v>
      </c>
      <c r="B1416">
        <v>28</v>
      </c>
      <c r="C1416">
        <v>19</v>
      </c>
      <c r="D1416">
        <v>935</v>
      </c>
      <c r="E1416">
        <v>960</v>
      </c>
      <c r="F1416">
        <v>7665</v>
      </c>
      <c r="G1416">
        <v>-9</v>
      </c>
      <c r="H1416">
        <v>-1</v>
      </c>
      <c r="I1416" s="7">
        <v>0.97395833333333404</v>
      </c>
      <c r="J1416">
        <v>2019</v>
      </c>
      <c r="K1416" t="s">
        <v>2130</v>
      </c>
    </row>
    <row r="1417" spans="1:11" x14ac:dyDescent="0.3">
      <c r="A1417" s="1">
        <v>43511</v>
      </c>
      <c r="B1417">
        <v>16</v>
      </c>
      <c r="C1417">
        <v>31</v>
      </c>
      <c r="D1417">
        <v>926</v>
      </c>
      <c r="E1417">
        <v>960</v>
      </c>
      <c r="F1417">
        <v>7665</v>
      </c>
      <c r="G1417">
        <v>15</v>
      </c>
      <c r="H1417">
        <v>1</v>
      </c>
      <c r="I1417" s="7">
        <v>0.96458333333333302</v>
      </c>
      <c r="J1417">
        <v>2019</v>
      </c>
      <c r="K1417" t="s">
        <v>2130</v>
      </c>
    </row>
    <row r="1418" spans="1:11" x14ac:dyDescent="0.3">
      <c r="A1418" s="1">
        <v>43510</v>
      </c>
      <c r="B1418">
        <v>44</v>
      </c>
      <c r="C1418">
        <v>40</v>
      </c>
      <c r="D1418">
        <v>941</v>
      </c>
      <c r="E1418">
        <v>960</v>
      </c>
      <c r="F1418">
        <v>7665</v>
      </c>
      <c r="G1418">
        <v>-4</v>
      </c>
      <c r="H1418">
        <v>-1</v>
      </c>
      <c r="I1418" s="7">
        <v>0.98020833333333302</v>
      </c>
      <c r="J1418">
        <v>2019</v>
      </c>
      <c r="K1418" t="s">
        <v>2130</v>
      </c>
    </row>
    <row r="1419" spans="1:11" x14ac:dyDescent="0.3">
      <c r="A1419" s="1">
        <v>43509</v>
      </c>
      <c r="B1419">
        <v>20</v>
      </c>
      <c r="C1419">
        <v>20</v>
      </c>
      <c r="D1419">
        <v>937</v>
      </c>
      <c r="E1419">
        <v>960</v>
      </c>
      <c r="F1419">
        <v>7665</v>
      </c>
      <c r="G1419">
        <v>0</v>
      </c>
      <c r="H1419">
        <v>0</v>
      </c>
      <c r="I1419" s="7">
        <v>0.97604166666666703</v>
      </c>
      <c r="J1419">
        <v>2019</v>
      </c>
      <c r="K1419" t="s">
        <v>2130</v>
      </c>
    </row>
    <row r="1420" spans="1:11" x14ac:dyDescent="0.3">
      <c r="A1420" s="1">
        <v>43508</v>
      </c>
      <c r="B1420">
        <v>18</v>
      </c>
      <c r="C1420">
        <v>18</v>
      </c>
      <c r="D1420">
        <v>937</v>
      </c>
      <c r="E1420">
        <v>960</v>
      </c>
      <c r="F1420">
        <v>7665</v>
      </c>
      <c r="G1420">
        <v>0</v>
      </c>
      <c r="H1420">
        <v>0</v>
      </c>
      <c r="I1420" s="7">
        <v>0.97604166666666703</v>
      </c>
      <c r="J1420">
        <v>2019</v>
      </c>
      <c r="K1420" t="s">
        <v>2130</v>
      </c>
    </row>
    <row r="1421" spans="1:11" x14ac:dyDescent="0.3">
      <c r="A1421" s="1">
        <v>43507</v>
      </c>
      <c r="B1421">
        <v>69</v>
      </c>
      <c r="C1421">
        <v>66</v>
      </c>
      <c r="D1421">
        <v>937</v>
      </c>
      <c r="E1421">
        <v>960</v>
      </c>
      <c r="F1421">
        <v>7665</v>
      </c>
      <c r="G1421">
        <v>-3</v>
      </c>
      <c r="H1421">
        <v>-1</v>
      </c>
      <c r="I1421" s="7">
        <v>0.97604166666666703</v>
      </c>
      <c r="J1421">
        <v>2019</v>
      </c>
      <c r="K1421" t="s">
        <v>2130</v>
      </c>
    </row>
    <row r="1422" spans="1:11" x14ac:dyDescent="0.3">
      <c r="A1422" s="1">
        <v>43506</v>
      </c>
      <c r="B1422">
        <v>48</v>
      </c>
      <c r="C1422">
        <v>32</v>
      </c>
      <c r="D1422">
        <v>934</v>
      </c>
      <c r="E1422">
        <v>960</v>
      </c>
      <c r="F1422">
        <v>7665</v>
      </c>
      <c r="G1422">
        <v>-16</v>
      </c>
      <c r="H1422">
        <v>-1</v>
      </c>
      <c r="I1422" s="7">
        <v>0.97291666666666698</v>
      </c>
      <c r="J1422">
        <v>2019</v>
      </c>
      <c r="K1422" t="s">
        <v>2130</v>
      </c>
    </row>
    <row r="1423" spans="1:11" x14ac:dyDescent="0.3">
      <c r="A1423" s="1">
        <v>43505</v>
      </c>
      <c r="B1423">
        <v>42</v>
      </c>
      <c r="C1423">
        <v>27</v>
      </c>
      <c r="D1423">
        <v>918</v>
      </c>
      <c r="E1423">
        <v>960</v>
      </c>
      <c r="F1423">
        <v>7665</v>
      </c>
      <c r="G1423">
        <v>-15</v>
      </c>
      <c r="H1423">
        <v>-1</v>
      </c>
      <c r="I1423" s="7">
        <v>0.95625000000000004</v>
      </c>
      <c r="J1423">
        <v>2019</v>
      </c>
      <c r="K1423" t="s">
        <v>2130</v>
      </c>
    </row>
    <row r="1424" spans="1:11" x14ac:dyDescent="0.3">
      <c r="A1424" s="1">
        <v>43504</v>
      </c>
      <c r="B1424">
        <v>42</v>
      </c>
      <c r="C1424">
        <v>76</v>
      </c>
      <c r="D1424">
        <v>903</v>
      </c>
      <c r="E1424">
        <v>960</v>
      </c>
      <c r="F1424">
        <v>7665</v>
      </c>
      <c r="G1424">
        <v>34</v>
      </c>
      <c r="H1424">
        <v>1</v>
      </c>
      <c r="I1424" s="7">
        <v>0.94062500000000004</v>
      </c>
      <c r="J1424">
        <v>2019</v>
      </c>
      <c r="K1424" t="s">
        <v>2130</v>
      </c>
    </row>
    <row r="1425" spans="1:11" x14ac:dyDescent="0.3">
      <c r="A1425" s="1">
        <v>43503</v>
      </c>
      <c r="B1425">
        <v>65</v>
      </c>
      <c r="C1425">
        <v>62</v>
      </c>
      <c r="D1425">
        <v>937</v>
      </c>
      <c r="E1425">
        <v>960</v>
      </c>
      <c r="F1425">
        <v>7665</v>
      </c>
      <c r="G1425">
        <v>-3</v>
      </c>
      <c r="H1425">
        <v>-1</v>
      </c>
      <c r="I1425" s="7">
        <v>0.97604166666666703</v>
      </c>
      <c r="J1425">
        <v>2019</v>
      </c>
      <c r="K1425" t="s">
        <v>2130</v>
      </c>
    </row>
    <row r="1426" spans="1:11" x14ac:dyDescent="0.3">
      <c r="A1426" s="1">
        <v>43502</v>
      </c>
      <c r="B1426">
        <v>16</v>
      </c>
      <c r="C1426">
        <v>16</v>
      </c>
      <c r="D1426">
        <v>934</v>
      </c>
      <c r="E1426">
        <v>960</v>
      </c>
      <c r="F1426">
        <v>7665</v>
      </c>
      <c r="G1426">
        <v>0</v>
      </c>
      <c r="H1426">
        <v>0</v>
      </c>
      <c r="I1426" s="7">
        <v>0.97291666666666698</v>
      </c>
      <c r="J1426">
        <v>2019</v>
      </c>
      <c r="K1426" t="s">
        <v>2130</v>
      </c>
    </row>
    <row r="1427" spans="1:11" x14ac:dyDescent="0.3">
      <c r="A1427" s="1">
        <v>43501</v>
      </c>
      <c r="B1427">
        <v>53</v>
      </c>
      <c r="C1427">
        <v>48</v>
      </c>
      <c r="D1427">
        <v>934</v>
      </c>
      <c r="E1427">
        <v>960</v>
      </c>
      <c r="F1427">
        <v>7665</v>
      </c>
      <c r="G1427">
        <v>-5</v>
      </c>
      <c r="H1427">
        <v>-1</v>
      </c>
      <c r="I1427" s="7">
        <v>0.97291666666666698</v>
      </c>
      <c r="J1427">
        <v>2019</v>
      </c>
      <c r="K1427" t="s">
        <v>2130</v>
      </c>
    </row>
    <row r="1428" spans="1:11" x14ac:dyDescent="0.3">
      <c r="A1428" s="1">
        <v>43500</v>
      </c>
      <c r="B1428">
        <v>33</v>
      </c>
      <c r="C1428">
        <v>29</v>
      </c>
      <c r="D1428">
        <v>929</v>
      </c>
      <c r="E1428">
        <v>960</v>
      </c>
      <c r="F1428">
        <v>7665</v>
      </c>
      <c r="G1428">
        <v>-4</v>
      </c>
      <c r="H1428">
        <v>-1</v>
      </c>
      <c r="I1428" s="7">
        <v>0.96770833333333295</v>
      </c>
      <c r="J1428">
        <v>2019</v>
      </c>
      <c r="K1428" t="s">
        <v>2130</v>
      </c>
    </row>
    <row r="1429" spans="1:11" x14ac:dyDescent="0.3">
      <c r="A1429" s="1">
        <v>43499</v>
      </c>
      <c r="B1429">
        <v>13</v>
      </c>
      <c r="C1429">
        <v>9</v>
      </c>
      <c r="D1429">
        <v>925</v>
      </c>
      <c r="E1429">
        <v>960</v>
      </c>
      <c r="F1429">
        <v>7665</v>
      </c>
      <c r="G1429">
        <v>-4</v>
      </c>
      <c r="H1429">
        <v>-1</v>
      </c>
      <c r="I1429" s="7">
        <v>0.96354166666666596</v>
      </c>
      <c r="J1429">
        <v>2019</v>
      </c>
      <c r="K1429" t="s">
        <v>2130</v>
      </c>
    </row>
    <row r="1430" spans="1:11" x14ac:dyDescent="0.3">
      <c r="A1430" s="1">
        <v>43498</v>
      </c>
      <c r="B1430">
        <v>33</v>
      </c>
      <c r="C1430">
        <v>24</v>
      </c>
      <c r="D1430">
        <v>921</v>
      </c>
      <c r="E1430">
        <v>960</v>
      </c>
      <c r="F1430">
        <v>7665</v>
      </c>
      <c r="G1430">
        <v>-9</v>
      </c>
      <c r="H1430">
        <v>-1</v>
      </c>
      <c r="I1430" s="7">
        <v>0.95937499999999998</v>
      </c>
      <c r="J1430">
        <v>2019</v>
      </c>
      <c r="K1430" t="s">
        <v>2130</v>
      </c>
    </row>
    <row r="1431" spans="1:11" x14ac:dyDescent="0.3">
      <c r="A1431" s="1">
        <v>43497</v>
      </c>
      <c r="B1431">
        <v>47</v>
      </c>
      <c r="C1431">
        <v>79</v>
      </c>
      <c r="D1431">
        <v>912</v>
      </c>
      <c r="E1431">
        <v>960</v>
      </c>
      <c r="F1431">
        <v>7665</v>
      </c>
      <c r="G1431">
        <v>32</v>
      </c>
      <c r="H1431">
        <v>1</v>
      </c>
      <c r="I1431" s="7">
        <v>0.95</v>
      </c>
      <c r="J1431">
        <v>2019</v>
      </c>
      <c r="K1431" t="s">
        <v>2130</v>
      </c>
    </row>
    <row r="1432" spans="1:11" x14ac:dyDescent="0.3">
      <c r="A1432" s="1">
        <v>43496</v>
      </c>
      <c r="B1432">
        <v>63</v>
      </c>
      <c r="C1432">
        <v>52</v>
      </c>
      <c r="D1432">
        <v>944</v>
      </c>
      <c r="E1432">
        <v>960</v>
      </c>
      <c r="F1432">
        <v>7665</v>
      </c>
      <c r="G1432">
        <v>-11</v>
      </c>
      <c r="H1432">
        <v>-1</v>
      </c>
      <c r="I1432" s="7">
        <v>0.98333333333333295</v>
      </c>
      <c r="J1432">
        <v>2019</v>
      </c>
      <c r="K1432" t="s">
        <v>2131</v>
      </c>
    </row>
    <row r="1433" spans="1:11" x14ac:dyDescent="0.3">
      <c r="A1433" s="1">
        <v>43495</v>
      </c>
      <c r="B1433">
        <v>48</v>
      </c>
      <c r="C1433">
        <v>47</v>
      </c>
      <c r="D1433">
        <v>933</v>
      </c>
      <c r="E1433">
        <v>960</v>
      </c>
      <c r="F1433">
        <v>7665</v>
      </c>
      <c r="G1433">
        <v>-1</v>
      </c>
      <c r="H1433">
        <v>-1</v>
      </c>
      <c r="I1433" s="7">
        <v>0.97187500000000004</v>
      </c>
      <c r="J1433">
        <v>2019</v>
      </c>
      <c r="K1433" t="s">
        <v>2131</v>
      </c>
    </row>
    <row r="1434" spans="1:11" x14ac:dyDescent="0.3">
      <c r="A1434" s="1">
        <v>43494</v>
      </c>
      <c r="B1434">
        <v>31</v>
      </c>
      <c r="C1434">
        <v>28</v>
      </c>
      <c r="D1434">
        <v>932</v>
      </c>
      <c r="E1434">
        <v>960</v>
      </c>
      <c r="F1434">
        <v>7665</v>
      </c>
      <c r="G1434">
        <v>-3</v>
      </c>
      <c r="H1434">
        <v>-1</v>
      </c>
      <c r="I1434" s="7">
        <v>0.97083333333333299</v>
      </c>
      <c r="J1434">
        <v>2019</v>
      </c>
      <c r="K1434" t="s">
        <v>2131</v>
      </c>
    </row>
    <row r="1435" spans="1:11" x14ac:dyDescent="0.3">
      <c r="A1435" s="1">
        <v>43493</v>
      </c>
      <c r="B1435">
        <v>61</v>
      </c>
      <c r="C1435">
        <v>60</v>
      </c>
      <c r="D1435">
        <v>929</v>
      </c>
      <c r="E1435">
        <v>960</v>
      </c>
      <c r="F1435">
        <v>7665</v>
      </c>
      <c r="G1435">
        <v>-1</v>
      </c>
      <c r="H1435">
        <v>-1</v>
      </c>
      <c r="I1435" s="7">
        <v>0.96770833333333295</v>
      </c>
      <c r="J1435">
        <v>2019</v>
      </c>
      <c r="K1435" t="s">
        <v>2131</v>
      </c>
    </row>
    <row r="1436" spans="1:11" x14ac:dyDescent="0.3">
      <c r="A1436" s="1">
        <v>43492</v>
      </c>
      <c r="B1436">
        <v>30</v>
      </c>
      <c r="C1436">
        <v>23</v>
      </c>
      <c r="D1436">
        <v>928</v>
      </c>
      <c r="E1436">
        <v>960</v>
      </c>
      <c r="F1436">
        <v>7665</v>
      </c>
      <c r="G1436">
        <v>-7</v>
      </c>
      <c r="H1436">
        <v>-1</v>
      </c>
      <c r="I1436" s="7">
        <v>0.96666666666666701</v>
      </c>
      <c r="J1436">
        <v>2019</v>
      </c>
      <c r="K1436" t="s">
        <v>2131</v>
      </c>
    </row>
    <row r="1437" spans="1:11" x14ac:dyDescent="0.3">
      <c r="A1437" s="1">
        <v>43491</v>
      </c>
      <c r="B1437">
        <v>21</v>
      </c>
      <c r="C1437">
        <v>15</v>
      </c>
      <c r="D1437">
        <v>921</v>
      </c>
      <c r="E1437">
        <v>960</v>
      </c>
      <c r="F1437">
        <v>7665</v>
      </c>
      <c r="G1437">
        <v>-6</v>
      </c>
      <c r="H1437">
        <v>-1</v>
      </c>
      <c r="I1437" s="7">
        <v>0.95937499999999998</v>
      </c>
      <c r="J1437">
        <v>2019</v>
      </c>
      <c r="K1437" t="s">
        <v>2131</v>
      </c>
    </row>
    <row r="1438" spans="1:11" x14ac:dyDescent="0.3">
      <c r="A1438" s="1">
        <v>43490</v>
      </c>
      <c r="B1438">
        <v>38</v>
      </c>
      <c r="C1438">
        <v>63</v>
      </c>
      <c r="D1438">
        <v>915</v>
      </c>
      <c r="E1438">
        <v>960</v>
      </c>
      <c r="F1438">
        <v>7665</v>
      </c>
      <c r="G1438">
        <v>25</v>
      </c>
      <c r="H1438">
        <v>1</v>
      </c>
      <c r="I1438" s="7">
        <v>0.953125</v>
      </c>
      <c r="J1438">
        <v>2019</v>
      </c>
      <c r="K1438" t="s">
        <v>2131</v>
      </c>
    </row>
    <row r="1439" spans="1:11" x14ac:dyDescent="0.3">
      <c r="A1439" s="1">
        <v>43489</v>
      </c>
      <c r="B1439">
        <v>27</v>
      </c>
      <c r="C1439">
        <v>23</v>
      </c>
      <c r="D1439">
        <v>940</v>
      </c>
      <c r="E1439">
        <v>960</v>
      </c>
      <c r="F1439">
        <v>7665</v>
      </c>
      <c r="G1439">
        <v>-4</v>
      </c>
      <c r="H1439">
        <v>-1</v>
      </c>
      <c r="I1439" s="7">
        <v>0.97916666666666596</v>
      </c>
      <c r="J1439">
        <v>2019</v>
      </c>
      <c r="K1439" t="s">
        <v>2131</v>
      </c>
    </row>
    <row r="1440" spans="1:11" x14ac:dyDescent="0.3">
      <c r="A1440" s="1">
        <v>43488</v>
      </c>
      <c r="B1440">
        <v>29</v>
      </c>
      <c r="C1440">
        <v>28</v>
      </c>
      <c r="D1440">
        <v>936</v>
      </c>
      <c r="E1440">
        <v>960</v>
      </c>
      <c r="F1440">
        <v>7665</v>
      </c>
      <c r="G1440">
        <v>-1</v>
      </c>
      <c r="H1440">
        <v>-1</v>
      </c>
      <c r="I1440" s="7">
        <v>0.97499999999999998</v>
      </c>
      <c r="J1440">
        <v>2019</v>
      </c>
      <c r="K1440" t="s">
        <v>2131</v>
      </c>
    </row>
    <row r="1441" spans="1:11" x14ac:dyDescent="0.3">
      <c r="A1441" s="1">
        <v>43487</v>
      </c>
      <c r="B1441">
        <v>44</v>
      </c>
      <c r="C1441">
        <v>38</v>
      </c>
      <c r="D1441">
        <v>935</v>
      </c>
      <c r="E1441">
        <v>960</v>
      </c>
      <c r="F1441">
        <v>7665</v>
      </c>
      <c r="G1441">
        <v>-6</v>
      </c>
      <c r="H1441">
        <v>-1</v>
      </c>
      <c r="I1441" s="7">
        <v>0.97395833333333404</v>
      </c>
      <c r="J1441">
        <v>2019</v>
      </c>
      <c r="K1441" t="s">
        <v>2131</v>
      </c>
    </row>
    <row r="1442" spans="1:11" x14ac:dyDescent="0.3">
      <c r="A1442" s="1">
        <v>43486</v>
      </c>
      <c r="B1442">
        <v>72</v>
      </c>
      <c r="C1442">
        <v>63</v>
      </c>
      <c r="D1442">
        <v>929</v>
      </c>
      <c r="E1442">
        <v>960</v>
      </c>
      <c r="F1442">
        <v>7665</v>
      </c>
      <c r="G1442">
        <v>-9</v>
      </c>
      <c r="H1442">
        <v>-1</v>
      </c>
      <c r="I1442" s="7">
        <v>0.96770833333333295</v>
      </c>
      <c r="J1442">
        <v>2019</v>
      </c>
      <c r="K1442" t="s">
        <v>2131</v>
      </c>
    </row>
    <row r="1443" spans="1:11" x14ac:dyDescent="0.3">
      <c r="A1443" s="1">
        <v>43485</v>
      </c>
      <c r="B1443">
        <v>15</v>
      </c>
      <c r="C1443">
        <v>12</v>
      </c>
      <c r="D1443">
        <v>920</v>
      </c>
      <c r="E1443">
        <v>960</v>
      </c>
      <c r="F1443">
        <v>7665</v>
      </c>
      <c r="G1443">
        <v>-3</v>
      </c>
      <c r="H1443">
        <v>-1</v>
      </c>
      <c r="I1443" s="7">
        <v>0.95833333333333404</v>
      </c>
      <c r="J1443">
        <v>2019</v>
      </c>
      <c r="K1443" t="s">
        <v>2131</v>
      </c>
    </row>
    <row r="1444" spans="1:11" x14ac:dyDescent="0.3">
      <c r="A1444" s="1">
        <v>43484</v>
      </c>
      <c r="B1444">
        <v>19</v>
      </c>
      <c r="C1444">
        <v>14</v>
      </c>
      <c r="D1444">
        <v>917</v>
      </c>
      <c r="E1444">
        <v>960</v>
      </c>
      <c r="F1444">
        <v>7665</v>
      </c>
      <c r="G1444">
        <v>-5</v>
      </c>
      <c r="H1444">
        <v>-1</v>
      </c>
      <c r="I1444" s="7">
        <v>0.95520833333333299</v>
      </c>
      <c r="J1444">
        <v>2019</v>
      </c>
      <c r="K1444" t="s">
        <v>2131</v>
      </c>
    </row>
    <row r="1445" spans="1:11" x14ac:dyDescent="0.3">
      <c r="A1445" s="1">
        <v>43483</v>
      </c>
      <c r="B1445">
        <v>36</v>
      </c>
      <c r="C1445">
        <v>63</v>
      </c>
      <c r="D1445">
        <v>912</v>
      </c>
      <c r="E1445">
        <v>960</v>
      </c>
      <c r="F1445">
        <v>7665</v>
      </c>
      <c r="G1445">
        <v>27</v>
      </c>
      <c r="H1445">
        <v>1</v>
      </c>
      <c r="I1445" s="7">
        <v>0.95</v>
      </c>
      <c r="J1445">
        <v>2019</v>
      </c>
      <c r="K1445" t="s">
        <v>2131</v>
      </c>
    </row>
    <row r="1446" spans="1:11" x14ac:dyDescent="0.3">
      <c r="A1446" s="1">
        <v>43482</v>
      </c>
      <c r="B1446">
        <v>59</v>
      </c>
      <c r="C1446">
        <v>52</v>
      </c>
      <c r="D1446">
        <v>939</v>
      </c>
      <c r="E1446">
        <v>960</v>
      </c>
      <c r="F1446">
        <v>7665</v>
      </c>
      <c r="G1446">
        <v>-7</v>
      </c>
      <c r="H1446">
        <v>-1</v>
      </c>
      <c r="I1446" s="7">
        <v>0.97812500000000002</v>
      </c>
      <c r="J1446">
        <v>2019</v>
      </c>
      <c r="K1446" t="s">
        <v>2131</v>
      </c>
    </row>
    <row r="1447" spans="1:11" x14ac:dyDescent="0.3">
      <c r="A1447" s="1">
        <v>43481</v>
      </c>
      <c r="B1447">
        <v>50</v>
      </c>
      <c r="C1447">
        <v>50</v>
      </c>
      <c r="D1447">
        <v>932</v>
      </c>
      <c r="E1447">
        <v>960</v>
      </c>
      <c r="F1447">
        <v>7665</v>
      </c>
      <c r="G1447">
        <v>0</v>
      </c>
      <c r="H1447">
        <v>0</v>
      </c>
      <c r="I1447" s="7">
        <v>0.97083333333333299</v>
      </c>
      <c r="J1447">
        <v>2019</v>
      </c>
      <c r="K1447" t="s">
        <v>2131</v>
      </c>
    </row>
    <row r="1448" spans="1:11" x14ac:dyDescent="0.3">
      <c r="A1448" s="1">
        <v>43480</v>
      </c>
      <c r="B1448">
        <v>38</v>
      </c>
      <c r="C1448">
        <v>37</v>
      </c>
      <c r="D1448">
        <v>932</v>
      </c>
      <c r="E1448">
        <v>960</v>
      </c>
      <c r="F1448">
        <v>7665</v>
      </c>
      <c r="G1448">
        <v>-1</v>
      </c>
      <c r="H1448">
        <v>-1</v>
      </c>
      <c r="I1448" s="7">
        <v>0.97083333333333299</v>
      </c>
      <c r="J1448">
        <v>2019</v>
      </c>
      <c r="K1448" t="s">
        <v>2131</v>
      </c>
    </row>
    <row r="1449" spans="1:11" x14ac:dyDescent="0.3">
      <c r="A1449" s="1">
        <v>43479</v>
      </c>
      <c r="B1449">
        <v>90</v>
      </c>
      <c r="C1449">
        <v>88</v>
      </c>
      <c r="D1449">
        <v>931</v>
      </c>
      <c r="E1449">
        <v>960</v>
      </c>
      <c r="F1449">
        <v>7665</v>
      </c>
      <c r="G1449">
        <v>-2</v>
      </c>
      <c r="H1449">
        <v>-1</v>
      </c>
      <c r="I1449" s="7">
        <v>0.96979166666666705</v>
      </c>
      <c r="J1449">
        <v>2019</v>
      </c>
      <c r="K1449" t="s">
        <v>2131</v>
      </c>
    </row>
    <row r="1450" spans="1:11" x14ac:dyDescent="0.3">
      <c r="A1450" s="1">
        <v>43478</v>
      </c>
      <c r="B1450">
        <v>47</v>
      </c>
      <c r="C1450">
        <v>32</v>
      </c>
      <c r="D1450">
        <v>929</v>
      </c>
      <c r="E1450">
        <v>960</v>
      </c>
      <c r="F1450">
        <v>7665</v>
      </c>
      <c r="G1450">
        <v>-15</v>
      </c>
      <c r="H1450">
        <v>-1</v>
      </c>
      <c r="I1450" s="7">
        <v>0.96770833333333295</v>
      </c>
      <c r="J1450">
        <v>2019</v>
      </c>
      <c r="K1450" t="s">
        <v>2131</v>
      </c>
    </row>
    <row r="1451" spans="1:11" x14ac:dyDescent="0.3">
      <c r="A1451" s="1">
        <v>43477</v>
      </c>
      <c r="B1451">
        <v>33</v>
      </c>
      <c r="C1451">
        <v>21</v>
      </c>
      <c r="D1451">
        <v>914</v>
      </c>
      <c r="E1451">
        <v>960</v>
      </c>
      <c r="F1451">
        <v>7665</v>
      </c>
      <c r="G1451">
        <v>-12</v>
      </c>
      <c r="H1451">
        <v>-1</v>
      </c>
      <c r="I1451" s="7">
        <v>0.95208333333333295</v>
      </c>
      <c r="J1451">
        <v>2019</v>
      </c>
      <c r="K1451" t="s">
        <v>2131</v>
      </c>
    </row>
    <row r="1452" spans="1:11" x14ac:dyDescent="0.3">
      <c r="A1452" s="1">
        <v>43476</v>
      </c>
      <c r="B1452">
        <v>41</v>
      </c>
      <c r="C1452">
        <v>70</v>
      </c>
      <c r="D1452">
        <v>902</v>
      </c>
      <c r="E1452">
        <v>960</v>
      </c>
      <c r="F1452">
        <v>7665</v>
      </c>
      <c r="G1452">
        <v>29</v>
      </c>
      <c r="H1452">
        <v>1</v>
      </c>
      <c r="I1452" s="7">
        <v>0.93958333333333299</v>
      </c>
      <c r="J1452">
        <v>2019</v>
      </c>
      <c r="K1452" t="s">
        <v>2131</v>
      </c>
    </row>
    <row r="1453" spans="1:11" x14ac:dyDescent="0.3">
      <c r="A1453" s="1">
        <v>43475</v>
      </c>
      <c r="B1453">
        <v>29</v>
      </c>
      <c r="C1453">
        <v>26</v>
      </c>
      <c r="D1453">
        <v>931</v>
      </c>
      <c r="E1453">
        <v>960</v>
      </c>
      <c r="F1453">
        <v>7665</v>
      </c>
      <c r="G1453">
        <v>-3</v>
      </c>
      <c r="H1453">
        <v>-1</v>
      </c>
      <c r="I1453" s="7">
        <v>0.96979166666666705</v>
      </c>
      <c r="J1453">
        <v>2019</v>
      </c>
      <c r="K1453" t="s">
        <v>2131</v>
      </c>
    </row>
    <row r="1454" spans="1:11" x14ac:dyDescent="0.3">
      <c r="A1454" s="1">
        <v>43474</v>
      </c>
      <c r="B1454">
        <v>22</v>
      </c>
      <c r="C1454">
        <v>21</v>
      </c>
      <c r="D1454">
        <v>928</v>
      </c>
      <c r="E1454">
        <v>960</v>
      </c>
      <c r="F1454">
        <v>7665</v>
      </c>
      <c r="G1454">
        <v>-1</v>
      </c>
      <c r="H1454">
        <v>-1</v>
      </c>
      <c r="I1454" s="7">
        <v>0.96666666666666701</v>
      </c>
      <c r="J1454">
        <v>2019</v>
      </c>
      <c r="K1454" t="s">
        <v>2131</v>
      </c>
    </row>
    <row r="1455" spans="1:11" x14ac:dyDescent="0.3">
      <c r="A1455" s="1">
        <v>43473</v>
      </c>
      <c r="B1455">
        <v>61</v>
      </c>
      <c r="C1455">
        <v>54</v>
      </c>
      <c r="D1455">
        <v>927</v>
      </c>
      <c r="E1455">
        <v>960</v>
      </c>
      <c r="F1455">
        <v>7665</v>
      </c>
      <c r="G1455">
        <v>-7</v>
      </c>
      <c r="H1455">
        <v>-1</v>
      </c>
      <c r="I1455" s="7">
        <v>0.96562499999999996</v>
      </c>
      <c r="J1455">
        <v>2019</v>
      </c>
      <c r="K1455" t="s">
        <v>2131</v>
      </c>
    </row>
    <row r="1456" spans="1:11" x14ac:dyDescent="0.3">
      <c r="A1456" s="1">
        <v>43472</v>
      </c>
      <c r="B1456">
        <v>72</v>
      </c>
      <c r="C1456">
        <v>66</v>
      </c>
      <c r="D1456">
        <v>920</v>
      </c>
      <c r="E1456">
        <v>960</v>
      </c>
      <c r="F1456">
        <v>7665</v>
      </c>
      <c r="G1456">
        <v>-6</v>
      </c>
      <c r="H1456">
        <v>-1</v>
      </c>
      <c r="I1456" s="7">
        <v>0.95833333333333404</v>
      </c>
      <c r="J1456">
        <v>2019</v>
      </c>
      <c r="K1456" t="s">
        <v>2131</v>
      </c>
    </row>
    <row r="1457" spans="1:11" x14ac:dyDescent="0.3">
      <c r="A1457" s="1">
        <v>43471</v>
      </c>
      <c r="B1457">
        <v>34</v>
      </c>
      <c r="C1457">
        <v>25</v>
      </c>
      <c r="D1457">
        <v>914</v>
      </c>
      <c r="E1457">
        <v>960</v>
      </c>
      <c r="F1457">
        <v>7665</v>
      </c>
      <c r="G1457">
        <v>-9</v>
      </c>
      <c r="H1457">
        <v>-1</v>
      </c>
      <c r="I1457" s="7">
        <v>0.95208333333333295</v>
      </c>
      <c r="J1457">
        <v>2019</v>
      </c>
      <c r="K1457" t="s">
        <v>2131</v>
      </c>
    </row>
    <row r="1458" spans="1:11" x14ac:dyDescent="0.3">
      <c r="A1458" s="1">
        <v>43470</v>
      </c>
      <c r="B1458">
        <v>44</v>
      </c>
      <c r="C1458">
        <v>28</v>
      </c>
      <c r="D1458">
        <v>905</v>
      </c>
      <c r="E1458">
        <v>960</v>
      </c>
      <c r="F1458">
        <v>7665</v>
      </c>
      <c r="G1458">
        <v>-16</v>
      </c>
      <c r="H1458">
        <v>-1</v>
      </c>
      <c r="I1458" s="7">
        <v>0.94270833333333404</v>
      </c>
      <c r="J1458">
        <v>2019</v>
      </c>
      <c r="K1458" t="s">
        <v>2131</v>
      </c>
    </row>
    <row r="1459" spans="1:11" x14ac:dyDescent="0.3">
      <c r="A1459" s="1">
        <v>43469</v>
      </c>
      <c r="B1459">
        <v>36</v>
      </c>
      <c r="C1459">
        <v>59</v>
      </c>
      <c r="D1459">
        <v>889</v>
      </c>
      <c r="E1459">
        <v>960</v>
      </c>
      <c r="F1459">
        <v>7665</v>
      </c>
      <c r="G1459">
        <v>23</v>
      </c>
      <c r="H1459">
        <v>1</v>
      </c>
      <c r="I1459" s="7">
        <v>0.92604166666666698</v>
      </c>
      <c r="J1459">
        <v>2019</v>
      </c>
      <c r="K1459" t="s">
        <v>2131</v>
      </c>
    </row>
    <row r="1460" spans="1:11" x14ac:dyDescent="0.3">
      <c r="A1460" s="1">
        <v>43468</v>
      </c>
      <c r="B1460">
        <v>37</v>
      </c>
      <c r="C1460">
        <v>34</v>
      </c>
      <c r="D1460">
        <v>912</v>
      </c>
      <c r="E1460">
        <v>960</v>
      </c>
      <c r="F1460">
        <v>7665</v>
      </c>
      <c r="G1460">
        <v>-3</v>
      </c>
      <c r="H1460">
        <v>-1</v>
      </c>
      <c r="I1460" s="7">
        <v>0.95</v>
      </c>
      <c r="J1460">
        <v>2019</v>
      </c>
      <c r="K1460" t="s">
        <v>2131</v>
      </c>
    </row>
    <row r="1461" spans="1:11" x14ac:dyDescent="0.3">
      <c r="A1461" s="1">
        <v>43467</v>
      </c>
      <c r="B1461">
        <v>41</v>
      </c>
      <c r="C1461">
        <v>41</v>
      </c>
      <c r="D1461">
        <v>909</v>
      </c>
      <c r="E1461">
        <v>960</v>
      </c>
      <c r="F1461">
        <v>7665</v>
      </c>
      <c r="G1461">
        <v>0</v>
      </c>
      <c r="H1461">
        <v>0</v>
      </c>
      <c r="I1461" s="7">
        <v>0.94687500000000002</v>
      </c>
      <c r="J1461">
        <v>2019</v>
      </c>
      <c r="K1461" t="s">
        <v>2131</v>
      </c>
    </row>
    <row r="1462" spans="1:11" x14ac:dyDescent="0.3">
      <c r="A1462" s="1">
        <v>43466</v>
      </c>
      <c r="B1462">
        <v>40</v>
      </c>
      <c r="C1462">
        <v>38</v>
      </c>
      <c r="D1462">
        <v>909</v>
      </c>
      <c r="E1462">
        <v>960</v>
      </c>
      <c r="F1462">
        <v>7665</v>
      </c>
      <c r="G1462">
        <v>-2</v>
      </c>
      <c r="H1462">
        <v>-1</v>
      </c>
      <c r="I1462" s="7">
        <v>0.94687500000000002</v>
      </c>
      <c r="J1462">
        <v>2019</v>
      </c>
      <c r="K1462" t="s">
        <v>2131</v>
      </c>
    </row>
    <row r="1463" spans="1:11" x14ac:dyDescent="0.3">
      <c r="A1463" s="1">
        <v>43465</v>
      </c>
      <c r="B1463">
        <v>78</v>
      </c>
      <c r="C1463">
        <v>77</v>
      </c>
      <c r="D1463">
        <v>907</v>
      </c>
      <c r="E1463">
        <v>960</v>
      </c>
      <c r="F1463">
        <v>7665</v>
      </c>
      <c r="G1463">
        <v>-1</v>
      </c>
      <c r="H1463">
        <v>-1</v>
      </c>
      <c r="I1463" s="7">
        <v>0.94479166666666703</v>
      </c>
      <c r="J1463">
        <v>2018</v>
      </c>
      <c r="K1463" t="s">
        <v>2120</v>
      </c>
    </row>
    <row r="1464" spans="1:11" x14ac:dyDescent="0.3">
      <c r="A1464" s="1">
        <v>43464</v>
      </c>
      <c r="B1464">
        <v>35</v>
      </c>
      <c r="C1464">
        <v>25</v>
      </c>
      <c r="D1464">
        <v>906</v>
      </c>
      <c r="E1464">
        <v>960</v>
      </c>
      <c r="F1464">
        <v>7665</v>
      </c>
      <c r="G1464">
        <v>-10</v>
      </c>
      <c r="H1464">
        <v>-1</v>
      </c>
      <c r="I1464" s="7">
        <v>0.94374999999999998</v>
      </c>
      <c r="J1464">
        <v>2018</v>
      </c>
      <c r="K1464" t="s">
        <v>2120</v>
      </c>
    </row>
    <row r="1465" spans="1:11" x14ac:dyDescent="0.3">
      <c r="A1465" s="1">
        <v>43463</v>
      </c>
      <c r="B1465">
        <v>36</v>
      </c>
      <c r="C1465">
        <v>26</v>
      </c>
      <c r="D1465">
        <v>896</v>
      </c>
      <c r="E1465">
        <v>960</v>
      </c>
      <c r="F1465">
        <v>7665</v>
      </c>
      <c r="G1465">
        <v>-10</v>
      </c>
      <c r="H1465">
        <v>-1</v>
      </c>
      <c r="I1465" s="7">
        <v>0.93333333333333302</v>
      </c>
      <c r="J1465">
        <v>2018</v>
      </c>
      <c r="K1465" t="s">
        <v>2120</v>
      </c>
    </row>
    <row r="1466" spans="1:11" x14ac:dyDescent="0.3">
      <c r="A1466" s="1">
        <v>43462</v>
      </c>
      <c r="B1466">
        <v>15</v>
      </c>
      <c r="C1466">
        <v>30</v>
      </c>
      <c r="D1466">
        <v>886</v>
      </c>
      <c r="E1466">
        <v>960</v>
      </c>
      <c r="F1466">
        <v>7665</v>
      </c>
      <c r="G1466">
        <v>15</v>
      </c>
      <c r="H1466">
        <v>1</v>
      </c>
      <c r="I1466" s="7">
        <v>0.92291666666666705</v>
      </c>
      <c r="J1466">
        <v>2018</v>
      </c>
      <c r="K1466" t="s">
        <v>2120</v>
      </c>
    </row>
    <row r="1467" spans="1:11" x14ac:dyDescent="0.3">
      <c r="A1467" s="1">
        <v>43461</v>
      </c>
      <c r="B1467">
        <v>47</v>
      </c>
      <c r="C1467">
        <v>40</v>
      </c>
      <c r="D1467">
        <v>901</v>
      </c>
      <c r="E1467">
        <v>960</v>
      </c>
      <c r="F1467">
        <v>7665</v>
      </c>
      <c r="G1467">
        <v>-7</v>
      </c>
      <c r="H1467">
        <v>-1</v>
      </c>
      <c r="I1467" s="7">
        <v>0.93854166666666705</v>
      </c>
      <c r="J1467">
        <v>2018</v>
      </c>
      <c r="K1467" t="s">
        <v>2120</v>
      </c>
    </row>
    <row r="1468" spans="1:11" x14ac:dyDescent="0.3">
      <c r="A1468" s="1">
        <v>43460</v>
      </c>
      <c r="B1468">
        <v>44</v>
      </c>
      <c r="C1468">
        <v>43</v>
      </c>
      <c r="D1468">
        <v>894</v>
      </c>
      <c r="E1468">
        <v>960</v>
      </c>
      <c r="F1468">
        <v>7665</v>
      </c>
      <c r="G1468">
        <v>-1</v>
      </c>
      <c r="H1468">
        <v>-1</v>
      </c>
      <c r="I1468" s="7">
        <v>0.93125000000000002</v>
      </c>
      <c r="J1468">
        <v>2018</v>
      </c>
      <c r="K1468" t="s">
        <v>2120</v>
      </c>
    </row>
    <row r="1469" spans="1:11" x14ac:dyDescent="0.3">
      <c r="A1469" s="1">
        <v>43459</v>
      </c>
      <c r="B1469">
        <v>21</v>
      </c>
      <c r="C1469">
        <v>21</v>
      </c>
      <c r="D1469">
        <v>893</v>
      </c>
      <c r="E1469">
        <v>960</v>
      </c>
      <c r="F1469">
        <v>7665</v>
      </c>
      <c r="G1469">
        <v>0</v>
      </c>
      <c r="H1469">
        <v>0</v>
      </c>
      <c r="I1469" s="7">
        <v>0.93020833333333297</v>
      </c>
      <c r="J1469">
        <v>2018</v>
      </c>
      <c r="K1469" t="s">
        <v>2120</v>
      </c>
    </row>
    <row r="1470" spans="1:11" x14ac:dyDescent="0.3">
      <c r="A1470" s="1">
        <v>43458</v>
      </c>
      <c r="B1470">
        <v>42</v>
      </c>
      <c r="C1470">
        <v>37</v>
      </c>
      <c r="D1470">
        <v>893</v>
      </c>
      <c r="E1470">
        <v>960</v>
      </c>
      <c r="F1470">
        <v>7665</v>
      </c>
      <c r="G1470">
        <v>-5</v>
      </c>
      <c r="H1470">
        <v>-1</v>
      </c>
      <c r="I1470" s="7">
        <v>0.93020833333333297</v>
      </c>
      <c r="J1470">
        <v>2018</v>
      </c>
      <c r="K1470" t="s">
        <v>2120</v>
      </c>
    </row>
    <row r="1471" spans="1:11" x14ac:dyDescent="0.3">
      <c r="A1471" s="1">
        <v>43457</v>
      </c>
      <c r="B1471">
        <v>23</v>
      </c>
      <c r="C1471">
        <v>16</v>
      </c>
      <c r="D1471">
        <v>888</v>
      </c>
      <c r="E1471">
        <v>960</v>
      </c>
      <c r="F1471">
        <v>7665</v>
      </c>
      <c r="G1471">
        <v>-7</v>
      </c>
      <c r="H1471">
        <v>-1</v>
      </c>
      <c r="I1471" s="7">
        <v>0.92500000000000004</v>
      </c>
      <c r="J1471">
        <v>2018</v>
      </c>
      <c r="K1471" t="s">
        <v>2120</v>
      </c>
    </row>
    <row r="1472" spans="1:11" x14ac:dyDescent="0.3">
      <c r="A1472" s="1">
        <v>43456</v>
      </c>
      <c r="B1472">
        <v>39</v>
      </c>
      <c r="C1472">
        <v>28</v>
      </c>
      <c r="D1472">
        <v>881</v>
      </c>
      <c r="E1472">
        <v>960</v>
      </c>
      <c r="F1472">
        <v>7665</v>
      </c>
      <c r="G1472">
        <v>-11</v>
      </c>
      <c r="H1472">
        <v>-1</v>
      </c>
      <c r="I1472" s="7">
        <v>0.91770833333333302</v>
      </c>
      <c r="J1472">
        <v>2018</v>
      </c>
      <c r="K1472" t="s">
        <v>2120</v>
      </c>
    </row>
    <row r="1473" spans="1:11" x14ac:dyDescent="0.3">
      <c r="A1473" s="1">
        <v>43455</v>
      </c>
      <c r="B1473">
        <v>52</v>
      </c>
      <c r="C1473">
        <v>96</v>
      </c>
      <c r="D1473">
        <v>870</v>
      </c>
      <c r="E1473">
        <v>960</v>
      </c>
      <c r="F1473">
        <v>7665</v>
      </c>
      <c r="G1473">
        <v>44</v>
      </c>
      <c r="H1473">
        <v>1</v>
      </c>
      <c r="I1473" s="7">
        <v>0.90625</v>
      </c>
      <c r="J1473">
        <v>2018</v>
      </c>
      <c r="K1473" t="s">
        <v>2120</v>
      </c>
    </row>
    <row r="1474" spans="1:11" x14ac:dyDescent="0.3">
      <c r="A1474" s="1">
        <v>43454</v>
      </c>
      <c r="B1474">
        <v>19</v>
      </c>
      <c r="C1474">
        <v>19</v>
      </c>
      <c r="D1474">
        <v>914</v>
      </c>
      <c r="E1474">
        <v>960</v>
      </c>
      <c r="F1474">
        <v>7665</v>
      </c>
      <c r="G1474">
        <v>0</v>
      </c>
      <c r="H1474">
        <v>0</v>
      </c>
      <c r="I1474" s="7">
        <v>0.95208333333333295</v>
      </c>
      <c r="J1474">
        <v>2018</v>
      </c>
      <c r="K1474" t="s">
        <v>2120</v>
      </c>
    </row>
    <row r="1475" spans="1:11" x14ac:dyDescent="0.3">
      <c r="A1475" s="1">
        <v>43453</v>
      </c>
      <c r="B1475">
        <v>41</v>
      </c>
      <c r="C1475">
        <v>39</v>
      </c>
      <c r="D1475">
        <v>914</v>
      </c>
      <c r="E1475">
        <v>960</v>
      </c>
      <c r="F1475">
        <v>7665</v>
      </c>
      <c r="G1475">
        <v>-2</v>
      </c>
      <c r="H1475">
        <v>-1</v>
      </c>
      <c r="I1475" s="7">
        <v>0.95208333333333295</v>
      </c>
      <c r="J1475">
        <v>2018</v>
      </c>
      <c r="K1475" t="s">
        <v>2120</v>
      </c>
    </row>
    <row r="1476" spans="1:11" x14ac:dyDescent="0.3">
      <c r="A1476" s="1">
        <v>43452</v>
      </c>
      <c r="B1476">
        <v>41</v>
      </c>
      <c r="C1476">
        <v>41</v>
      </c>
      <c r="D1476">
        <v>912</v>
      </c>
      <c r="E1476">
        <v>960</v>
      </c>
      <c r="F1476">
        <v>7665</v>
      </c>
      <c r="G1476">
        <v>0</v>
      </c>
      <c r="H1476">
        <v>0</v>
      </c>
      <c r="I1476" s="7">
        <v>0.95</v>
      </c>
      <c r="J1476">
        <v>2018</v>
      </c>
      <c r="K1476" t="s">
        <v>2120</v>
      </c>
    </row>
    <row r="1477" spans="1:11" x14ac:dyDescent="0.3">
      <c r="A1477" s="1">
        <v>43451</v>
      </c>
      <c r="B1477">
        <v>94</v>
      </c>
      <c r="C1477">
        <v>90</v>
      </c>
      <c r="D1477">
        <v>912</v>
      </c>
      <c r="E1477">
        <v>960</v>
      </c>
      <c r="F1477">
        <v>7665</v>
      </c>
      <c r="G1477">
        <v>-4</v>
      </c>
      <c r="H1477">
        <v>-1</v>
      </c>
      <c r="I1477" s="7">
        <v>0.95</v>
      </c>
      <c r="J1477">
        <v>2018</v>
      </c>
      <c r="K1477" t="s">
        <v>2120</v>
      </c>
    </row>
    <row r="1478" spans="1:11" x14ac:dyDescent="0.3">
      <c r="A1478" s="1">
        <v>43450</v>
      </c>
      <c r="B1478">
        <v>23</v>
      </c>
      <c r="C1478">
        <v>15</v>
      </c>
      <c r="D1478">
        <v>908</v>
      </c>
      <c r="E1478">
        <v>960</v>
      </c>
      <c r="F1478">
        <v>7665</v>
      </c>
      <c r="G1478">
        <v>-8</v>
      </c>
      <c r="H1478">
        <v>-1</v>
      </c>
      <c r="I1478" s="7">
        <v>0.94583333333333297</v>
      </c>
      <c r="J1478">
        <v>2018</v>
      </c>
      <c r="K1478" t="s">
        <v>2120</v>
      </c>
    </row>
    <row r="1479" spans="1:11" x14ac:dyDescent="0.3">
      <c r="A1479" s="1">
        <v>43449</v>
      </c>
      <c r="B1479">
        <v>23</v>
      </c>
      <c r="C1479">
        <v>18</v>
      </c>
      <c r="D1479">
        <v>900</v>
      </c>
      <c r="E1479">
        <v>960</v>
      </c>
      <c r="F1479">
        <v>7665</v>
      </c>
      <c r="G1479">
        <v>-5</v>
      </c>
      <c r="H1479">
        <v>-1</v>
      </c>
      <c r="I1479" s="7">
        <v>0.9375</v>
      </c>
      <c r="J1479">
        <v>2018</v>
      </c>
      <c r="K1479" t="s">
        <v>2120</v>
      </c>
    </row>
    <row r="1480" spans="1:11" x14ac:dyDescent="0.3">
      <c r="A1480" s="1">
        <v>43448</v>
      </c>
      <c r="B1480">
        <v>17</v>
      </c>
      <c r="C1480">
        <v>34</v>
      </c>
      <c r="D1480">
        <v>895</v>
      </c>
      <c r="E1480">
        <v>960</v>
      </c>
      <c r="F1480">
        <v>7665</v>
      </c>
      <c r="G1480">
        <v>17</v>
      </c>
      <c r="H1480">
        <v>1</v>
      </c>
      <c r="I1480" s="7">
        <v>0.93229166666666596</v>
      </c>
      <c r="J1480">
        <v>2018</v>
      </c>
      <c r="K1480" t="s">
        <v>2120</v>
      </c>
    </row>
    <row r="1481" spans="1:11" x14ac:dyDescent="0.3">
      <c r="A1481" s="1">
        <v>43447</v>
      </c>
      <c r="B1481">
        <v>58</v>
      </c>
      <c r="C1481">
        <v>52</v>
      </c>
      <c r="D1481">
        <v>912</v>
      </c>
      <c r="E1481">
        <v>960</v>
      </c>
      <c r="F1481">
        <v>7665</v>
      </c>
      <c r="G1481">
        <v>-6</v>
      </c>
      <c r="H1481">
        <v>-1</v>
      </c>
      <c r="I1481" s="7">
        <v>0.95</v>
      </c>
      <c r="J1481">
        <v>2018</v>
      </c>
      <c r="K1481" t="s">
        <v>2120</v>
      </c>
    </row>
    <row r="1482" spans="1:11" x14ac:dyDescent="0.3">
      <c r="A1482" s="1">
        <v>43446</v>
      </c>
      <c r="B1482">
        <v>44</v>
      </c>
      <c r="C1482">
        <v>40</v>
      </c>
      <c r="D1482">
        <v>906</v>
      </c>
      <c r="E1482">
        <v>960</v>
      </c>
      <c r="F1482">
        <v>7665</v>
      </c>
      <c r="G1482">
        <v>-4</v>
      </c>
      <c r="H1482">
        <v>-1</v>
      </c>
      <c r="I1482" s="7">
        <v>0.94374999999999998</v>
      </c>
      <c r="J1482">
        <v>2018</v>
      </c>
      <c r="K1482" t="s">
        <v>2120</v>
      </c>
    </row>
    <row r="1483" spans="1:11" x14ac:dyDescent="0.3">
      <c r="A1483" s="1">
        <v>43445</v>
      </c>
      <c r="B1483">
        <v>19</v>
      </c>
      <c r="C1483">
        <v>17</v>
      </c>
      <c r="D1483">
        <v>902</v>
      </c>
      <c r="E1483">
        <v>960</v>
      </c>
      <c r="F1483">
        <v>7665</v>
      </c>
      <c r="G1483">
        <v>-2</v>
      </c>
      <c r="H1483">
        <v>-1</v>
      </c>
      <c r="I1483" s="7">
        <v>0.93958333333333299</v>
      </c>
      <c r="J1483">
        <v>2018</v>
      </c>
      <c r="K1483" t="s">
        <v>2120</v>
      </c>
    </row>
    <row r="1484" spans="1:11" x14ac:dyDescent="0.3">
      <c r="A1484" s="1">
        <v>43444</v>
      </c>
      <c r="B1484">
        <v>67</v>
      </c>
      <c r="C1484">
        <v>67</v>
      </c>
      <c r="D1484">
        <v>900</v>
      </c>
      <c r="E1484">
        <v>960</v>
      </c>
      <c r="F1484">
        <v>7665</v>
      </c>
      <c r="G1484">
        <v>0</v>
      </c>
      <c r="H1484">
        <v>0</v>
      </c>
      <c r="I1484" s="7">
        <v>0.9375</v>
      </c>
      <c r="J1484">
        <v>2018</v>
      </c>
      <c r="K1484" t="s">
        <v>2120</v>
      </c>
    </row>
    <row r="1485" spans="1:11" x14ac:dyDescent="0.3">
      <c r="A1485" s="1">
        <v>43443</v>
      </c>
      <c r="B1485">
        <v>34</v>
      </c>
      <c r="C1485">
        <v>25</v>
      </c>
      <c r="D1485">
        <v>900</v>
      </c>
      <c r="E1485">
        <v>960</v>
      </c>
      <c r="F1485">
        <v>7665</v>
      </c>
      <c r="G1485">
        <v>-9</v>
      </c>
      <c r="H1485">
        <v>-1</v>
      </c>
      <c r="I1485" s="7">
        <v>0.9375</v>
      </c>
      <c r="J1485">
        <v>2018</v>
      </c>
      <c r="K1485" t="s">
        <v>2120</v>
      </c>
    </row>
    <row r="1486" spans="1:11" x14ac:dyDescent="0.3">
      <c r="A1486" s="1">
        <v>43442</v>
      </c>
      <c r="B1486">
        <v>45</v>
      </c>
      <c r="C1486">
        <v>30</v>
      </c>
      <c r="D1486">
        <v>891</v>
      </c>
      <c r="E1486">
        <v>960</v>
      </c>
      <c r="F1486">
        <v>7665</v>
      </c>
      <c r="G1486">
        <v>-15</v>
      </c>
      <c r="H1486">
        <v>-1</v>
      </c>
      <c r="I1486" s="7">
        <v>0.92812499999999998</v>
      </c>
      <c r="J1486">
        <v>2018</v>
      </c>
      <c r="K1486" t="s">
        <v>2120</v>
      </c>
    </row>
    <row r="1487" spans="1:11" x14ac:dyDescent="0.3">
      <c r="A1487" s="1">
        <v>43441</v>
      </c>
      <c r="B1487">
        <v>23</v>
      </c>
      <c r="C1487">
        <v>46</v>
      </c>
      <c r="D1487">
        <v>876</v>
      </c>
      <c r="E1487">
        <v>960</v>
      </c>
      <c r="F1487">
        <v>7665</v>
      </c>
      <c r="G1487">
        <v>23</v>
      </c>
      <c r="H1487">
        <v>1</v>
      </c>
      <c r="I1487" s="7">
        <v>0.91249999999999998</v>
      </c>
      <c r="J1487">
        <v>2018</v>
      </c>
      <c r="K1487" t="s">
        <v>2120</v>
      </c>
    </row>
    <row r="1488" spans="1:11" x14ac:dyDescent="0.3">
      <c r="A1488" s="1">
        <v>43440</v>
      </c>
      <c r="B1488">
        <v>59</v>
      </c>
      <c r="C1488">
        <v>57</v>
      </c>
      <c r="D1488">
        <v>899</v>
      </c>
      <c r="E1488">
        <v>960</v>
      </c>
      <c r="F1488">
        <v>7665</v>
      </c>
      <c r="G1488">
        <v>-2</v>
      </c>
      <c r="H1488">
        <v>-1</v>
      </c>
      <c r="I1488" s="7">
        <v>0.93645833333333295</v>
      </c>
      <c r="J1488">
        <v>2018</v>
      </c>
      <c r="K1488" t="s">
        <v>2120</v>
      </c>
    </row>
    <row r="1489" spans="1:11" x14ac:dyDescent="0.3">
      <c r="A1489" s="1">
        <v>43439</v>
      </c>
      <c r="B1489">
        <v>58</v>
      </c>
      <c r="C1489">
        <v>50</v>
      </c>
      <c r="D1489">
        <v>897</v>
      </c>
      <c r="E1489">
        <v>960</v>
      </c>
      <c r="F1489">
        <v>7665</v>
      </c>
      <c r="G1489">
        <v>-8</v>
      </c>
      <c r="H1489">
        <v>-1</v>
      </c>
      <c r="I1489" s="7">
        <v>0.93437499999999996</v>
      </c>
      <c r="J1489">
        <v>2018</v>
      </c>
      <c r="K1489" t="s">
        <v>2120</v>
      </c>
    </row>
    <row r="1490" spans="1:11" x14ac:dyDescent="0.3">
      <c r="A1490" s="1">
        <v>43438</v>
      </c>
      <c r="B1490">
        <v>45</v>
      </c>
      <c r="C1490">
        <v>44</v>
      </c>
      <c r="D1490">
        <v>889</v>
      </c>
      <c r="E1490">
        <v>960</v>
      </c>
      <c r="F1490">
        <v>7665</v>
      </c>
      <c r="G1490">
        <v>-1</v>
      </c>
      <c r="H1490">
        <v>-1</v>
      </c>
      <c r="I1490" s="7">
        <v>0.92604166666666698</v>
      </c>
      <c r="J1490">
        <v>2018</v>
      </c>
      <c r="K1490" t="s">
        <v>2120</v>
      </c>
    </row>
    <row r="1491" spans="1:11" x14ac:dyDescent="0.3">
      <c r="A1491" s="1">
        <v>43437</v>
      </c>
      <c r="B1491">
        <v>42</v>
      </c>
      <c r="C1491">
        <v>38</v>
      </c>
      <c r="D1491">
        <v>888</v>
      </c>
      <c r="E1491">
        <v>960</v>
      </c>
      <c r="F1491">
        <v>7665</v>
      </c>
      <c r="G1491">
        <v>-4</v>
      </c>
      <c r="H1491">
        <v>-1</v>
      </c>
      <c r="I1491" s="7">
        <v>0.92500000000000004</v>
      </c>
      <c r="J1491">
        <v>2018</v>
      </c>
      <c r="K1491" t="s">
        <v>2120</v>
      </c>
    </row>
    <row r="1492" spans="1:11" x14ac:dyDescent="0.3">
      <c r="A1492" s="1">
        <v>43436</v>
      </c>
      <c r="B1492">
        <v>33</v>
      </c>
      <c r="C1492">
        <v>24</v>
      </c>
      <c r="D1492">
        <v>884</v>
      </c>
      <c r="E1492">
        <v>960</v>
      </c>
      <c r="F1492">
        <v>7665</v>
      </c>
      <c r="G1492">
        <v>-9</v>
      </c>
      <c r="H1492">
        <v>-1</v>
      </c>
      <c r="I1492" s="7">
        <v>0.92083333333333295</v>
      </c>
      <c r="J1492">
        <v>2018</v>
      </c>
      <c r="K1492" t="s">
        <v>2120</v>
      </c>
    </row>
    <row r="1493" spans="1:11" x14ac:dyDescent="0.3">
      <c r="A1493" s="1">
        <v>43435</v>
      </c>
      <c r="B1493">
        <v>27</v>
      </c>
      <c r="C1493">
        <v>18</v>
      </c>
      <c r="D1493">
        <v>875</v>
      </c>
      <c r="E1493">
        <v>960</v>
      </c>
      <c r="F1493">
        <v>7665</v>
      </c>
      <c r="G1493">
        <v>-9</v>
      </c>
      <c r="H1493">
        <v>-1</v>
      </c>
      <c r="I1493" s="7">
        <v>0.91145833333333404</v>
      </c>
      <c r="J1493">
        <v>2018</v>
      </c>
      <c r="K1493" t="s">
        <v>2120</v>
      </c>
    </row>
    <row r="1494" spans="1:11" x14ac:dyDescent="0.3">
      <c r="A1494" s="1">
        <v>43434</v>
      </c>
      <c r="B1494">
        <v>15</v>
      </c>
      <c r="C1494">
        <v>28</v>
      </c>
      <c r="D1494">
        <v>866</v>
      </c>
      <c r="E1494">
        <v>960</v>
      </c>
      <c r="F1494">
        <v>7665</v>
      </c>
      <c r="G1494">
        <v>13</v>
      </c>
      <c r="H1494">
        <v>1</v>
      </c>
      <c r="I1494" s="7">
        <v>0.90208333333333302</v>
      </c>
      <c r="J1494">
        <v>2018</v>
      </c>
      <c r="K1494" t="s">
        <v>2121</v>
      </c>
    </row>
    <row r="1495" spans="1:11" x14ac:dyDescent="0.3">
      <c r="A1495" s="1">
        <v>43433</v>
      </c>
      <c r="B1495">
        <v>40</v>
      </c>
      <c r="C1495">
        <v>40</v>
      </c>
      <c r="D1495">
        <v>879</v>
      </c>
      <c r="E1495">
        <v>960</v>
      </c>
      <c r="F1495">
        <v>7665</v>
      </c>
      <c r="G1495">
        <v>0</v>
      </c>
      <c r="H1495">
        <v>0</v>
      </c>
      <c r="I1495" s="7">
        <v>0.91562500000000002</v>
      </c>
      <c r="J1495">
        <v>2018</v>
      </c>
      <c r="K1495" t="s">
        <v>2121</v>
      </c>
    </row>
    <row r="1496" spans="1:11" x14ac:dyDescent="0.3">
      <c r="A1496" s="1">
        <v>43432</v>
      </c>
      <c r="B1496">
        <v>41</v>
      </c>
      <c r="C1496">
        <v>39</v>
      </c>
      <c r="D1496">
        <v>879</v>
      </c>
      <c r="E1496">
        <v>960</v>
      </c>
      <c r="F1496">
        <v>7665</v>
      </c>
      <c r="G1496">
        <v>-2</v>
      </c>
      <c r="H1496">
        <v>-1</v>
      </c>
      <c r="I1496" s="7">
        <v>0.91562500000000002</v>
      </c>
      <c r="J1496">
        <v>2018</v>
      </c>
      <c r="K1496" t="s">
        <v>2121</v>
      </c>
    </row>
    <row r="1497" spans="1:11" x14ac:dyDescent="0.3">
      <c r="A1497" s="1">
        <v>43431</v>
      </c>
      <c r="B1497">
        <v>24</v>
      </c>
      <c r="C1497">
        <v>23</v>
      </c>
      <c r="D1497">
        <v>877</v>
      </c>
      <c r="E1497">
        <v>960</v>
      </c>
      <c r="F1497">
        <v>7665</v>
      </c>
      <c r="G1497">
        <v>-1</v>
      </c>
      <c r="H1497">
        <v>-1</v>
      </c>
      <c r="I1497" s="7">
        <v>0.91354166666666703</v>
      </c>
      <c r="J1497">
        <v>2018</v>
      </c>
      <c r="K1497" t="s">
        <v>2121</v>
      </c>
    </row>
    <row r="1498" spans="1:11" x14ac:dyDescent="0.3">
      <c r="A1498" s="1">
        <v>43430</v>
      </c>
      <c r="B1498">
        <v>96</v>
      </c>
      <c r="C1498">
        <v>93</v>
      </c>
      <c r="D1498">
        <v>876</v>
      </c>
      <c r="E1498">
        <v>960</v>
      </c>
      <c r="F1498">
        <v>7665</v>
      </c>
      <c r="G1498">
        <v>-3</v>
      </c>
      <c r="H1498">
        <v>-1</v>
      </c>
      <c r="I1498" s="7">
        <v>0.91249999999999998</v>
      </c>
      <c r="J1498">
        <v>2018</v>
      </c>
      <c r="K1498" t="s">
        <v>2121</v>
      </c>
    </row>
    <row r="1499" spans="1:11" x14ac:dyDescent="0.3">
      <c r="A1499" s="1">
        <v>43429</v>
      </c>
      <c r="B1499">
        <v>24</v>
      </c>
      <c r="C1499">
        <v>17</v>
      </c>
      <c r="D1499">
        <v>873</v>
      </c>
      <c r="E1499">
        <v>960</v>
      </c>
      <c r="F1499">
        <v>7665</v>
      </c>
      <c r="G1499">
        <v>-7</v>
      </c>
      <c r="H1499">
        <v>-1</v>
      </c>
      <c r="I1499" s="7">
        <v>0.90937500000000004</v>
      </c>
      <c r="J1499">
        <v>2018</v>
      </c>
      <c r="K1499" t="s">
        <v>2121</v>
      </c>
    </row>
    <row r="1500" spans="1:11" x14ac:dyDescent="0.3">
      <c r="A1500" s="1">
        <v>43428</v>
      </c>
      <c r="B1500">
        <v>32</v>
      </c>
      <c r="C1500">
        <v>22</v>
      </c>
      <c r="D1500">
        <v>866</v>
      </c>
      <c r="E1500">
        <v>960</v>
      </c>
      <c r="F1500">
        <v>7665</v>
      </c>
      <c r="G1500">
        <v>-10</v>
      </c>
      <c r="H1500">
        <v>-1</v>
      </c>
      <c r="I1500" s="7">
        <v>0.90208333333333302</v>
      </c>
      <c r="J1500">
        <v>2018</v>
      </c>
      <c r="K1500" t="s">
        <v>2121</v>
      </c>
    </row>
    <row r="1501" spans="1:11" x14ac:dyDescent="0.3">
      <c r="A1501" s="1">
        <v>43427</v>
      </c>
      <c r="B1501">
        <v>62</v>
      </c>
      <c r="C1501">
        <v>115</v>
      </c>
      <c r="D1501">
        <v>856</v>
      </c>
      <c r="E1501">
        <v>960</v>
      </c>
      <c r="F1501">
        <v>7665</v>
      </c>
      <c r="G1501">
        <v>53</v>
      </c>
      <c r="H1501">
        <v>1</v>
      </c>
      <c r="I1501" s="7">
        <v>0.89166666666666705</v>
      </c>
      <c r="J1501">
        <v>2018</v>
      </c>
      <c r="K1501" t="s">
        <v>2121</v>
      </c>
    </row>
    <row r="1502" spans="1:11" x14ac:dyDescent="0.3">
      <c r="A1502" s="1">
        <v>43426</v>
      </c>
      <c r="B1502">
        <v>38</v>
      </c>
      <c r="C1502">
        <v>37</v>
      </c>
      <c r="D1502">
        <v>909</v>
      </c>
      <c r="E1502">
        <v>960</v>
      </c>
      <c r="F1502">
        <v>7665</v>
      </c>
      <c r="G1502">
        <v>-1</v>
      </c>
      <c r="H1502">
        <v>-1</v>
      </c>
      <c r="I1502" s="7">
        <v>0.94687500000000002</v>
      </c>
      <c r="J1502">
        <v>2018</v>
      </c>
      <c r="K1502" t="s">
        <v>2121</v>
      </c>
    </row>
    <row r="1503" spans="1:11" x14ac:dyDescent="0.3">
      <c r="A1503" s="1">
        <v>43425</v>
      </c>
      <c r="B1503">
        <v>50</v>
      </c>
      <c r="C1503">
        <v>47</v>
      </c>
      <c r="D1503">
        <v>908</v>
      </c>
      <c r="E1503">
        <v>960</v>
      </c>
      <c r="F1503">
        <v>7665</v>
      </c>
      <c r="G1503">
        <v>-3</v>
      </c>
      <c r="H1503">
        <v>-1</v>
      </c>
      <c r="I1503" s="7">
        <v>0.94583333333333297</v>
      </c>
      <c r="J1503">
        <v>2018</v>
      </c>
      <c r="K1503" t="s">
        <v>2121</v>
      </c>
    </row>
    <row r="1504" spans="1:11" x14ac:dyDescent="0.3">
      <c r="A1504" s="1">
        <v>43424</v>
      </c>
      <c r="B1504">
        <v>58</v>
      </c>
      <c r="C1504">
        <v>58</v>
      </c>
      <c r="D1504">
        <v>905</v>
      </c>
      <c r="E1504">
        <v>960</v>
      </c>
      <c r="F1504">
        <v>7665</v>
      </c>
      <c r="G1504">
        <v>0</v>
      </c>
      <c r="H1504">
        <v>0</v>
      </c>
      <c r="I1504" s="7">
        <v>0.94270833333333404</v>
      </c>
      <c r="J1504">
        <v>2018</v>
      </c>
      <c r="K1504" t="s">
        <v>2121</v>
      </c>
    </row>
    <row r="1505" spans="1:11" x14ac:dyDescent="0.3">
      <c r="A1505" s="1">
        <v>43423</v>
      </c>
      <c r="B1505">
        <v>69</v>
      </c>
      <c r="C1505">
        <v>65</v>
      </c>
      <c r="D1505">
        <v>905</v>
      </c>
      <c r="E1505">
        <v>960</v>
      </c>
      <c r="F1505">
        <v>7665</v>
      </c>
      <c r="G1505">
        <v>-4</v>
      </c>
      <c r="H1505">
        <v>-1</v>
      </c>
      <c r="I1505" s="7">
        <v>0.94270833333333404</v>
      </c>
      <c r="J1505">
        <v>2018</v>
      </c>
      <c r="K1505" t="s">
        <v>2121</v>
      </c>
    </row>
    <row r="1506" spans="1:11" x14ac:dyDescent="0.3">
      <c r="A1506" s="1">
        <v>43422</v>
      </c>
      <c r="B1506">
        <v>31</v>
      </c>
      <c r="C1506">
        <v>23</v>
      </c>
      <c r="D1506">
        <v>901</v>
      </c>
      <c r="E1506">
        <v>960</v>
      </c>
      <c r="F1506">
        <v>7665</v>
      </c>
      <c r="G1506">
        <v>-8</v>
      </c>
      <c r="H1506">
        <v>-1</v>
      </c>
      <c r="I1506" s="7">
        <v>0.93854166666666705</v>
      </c>
      <c r="J1506">
        <v>2018</v>
      </c>
      <c r="K1506" t="s">
        <v>2121</v>
      </c>
    </row>
    <row r="1507" spans="1:11" x14ac:dyDescent="0.3">
      <c r="A1507" s="1">
        <v>43421</v>
      </c>
      <c r="B1507">
        <v>37</v>
      </c>
      <c r="C1507">
        <v>23</v>
      </c>
      <c r="D1507">
        <v>893</v>
      </c>
      <c r="E1507">
        <v>960</v>
      </c>
      <c r="F1507">
        <v>7665</v>
      </c>
      <c r="G1507">
        <v>-14</v>
      </c>
      <c r="H1507">
        <v>-1</v>
      </c>
      <c r="I1507" s="7">
        <v>0.93020833333333297</v>
      </c>
      <c r="J1507">
        <v>2018</v>
      </c>
      <c r="K1507" t="s">
        <v>2121</v>
      </c>
    </row>
    <row r="1508" spans="1:11" x14ac:dyDescent="0.3">
      <c r="A1508" s="1">
        <v>43420</v>
      </c>
      <c r="B1508">
        <v>17</v>
      </c>
      <c r="C1508">
        <v>30</v>
      </c>
      <c r="D1508">
        <v>879</v>
      </c>
      <c r="E1508">
        <v>960</v>
      </c>
      <c r="F1508">
        <v>7665</v>
      </c>
      <c r="G1508">
        <v>13</v>
      </c>
      <c r="H1508">
        <v>1</v>
      </c>
      <c r="I1508" s="7">
        <v>0.91562500000000002</v>
      </c>
      <c r="J1508">
        <v>2018</v>
      </c>
      <c r="K1508" t="s">
        <v>2121</v>
      </c>
    </row>
    <row r="1509" spans="1:11" x14ac:dyDescent="0.3">
      <c r="A1509" s="1">
        <v>43419</v>
      </c>
      <c r="B1509">
        <v>63</v>
      </c>
      <c r="C1509">
        <v>61</v>
      </c>
      <c r="D1509">
        <v>892</v>
      </c>
      <c r="E1509">
        <v>960</v>
      </c>
      <c r="F1509">
        <v>7665</v>
      </c>
      <c r="G1509">
        <v>-2</v>
      </c>
      <c r="H1509">
        <v>-1</v>
      </c>
      <c r="I1509" s="7">
        <v>0.92916666666666703</v>
      </c>
      <c r="J1509">
        <v>2018</v>
      </c>
      <c r="K1509" t="s">
        <v>2121</v>
      </c>
    </row>
    <row r="1510" spans="1:11" x14ac:dyDescent="0.3">
      <c r="A1510" s="1">
        <v>43418</v>
      </c>
      <c r="B1510">
        <v>59</v>
      </c>
      <c r="C1510">
        <v>57</v>
      </c>
      <c r="D1510">
        <v>890</v>
      </c>
      <c r="E1510">
        <v>960</v>
      </c>
      <c r="F1510">
        <v>7665</v>
      </c>
      <c r="G1510">
        <v>-2</v>
      </c>
      <c r="H1510">
        <v>-1</v>
      </c>
      <c r="I1510" s="7">
        <v>0.92708333333333404</v>
      </c>
      <c r="J1510">
        <v>2018</v>
      </c>
      <c r="K1510" t="s">
        <v>2121</v>
      </c>
    </row>
    <row r="1511" spans="1:11" x14ac:dyDescent="0.3">
      <c r="A1511" s="1">
        <v>43417</v>
      </c>
      <c r="B1511">
        <v>51</v>
      </c>
      <c r="C1511">
        <v>50</v>
      </c>
      <c r="D1511">
        <v>888</v>
      </c>
      <c r="E1511">
        <v>960</v>
      </c>
      <c r="F1511">
        <v>7665</v>
      </c>
      <c r="G1511">
        <v>-1</v>
      </c>
      <c r="H1511">
        <v>-1</v>
      </c>
      <c r="I1511" s="7">
        <v>0.92500000000000004</v>
      </c>
      <c r="J1511">
        <v>2018</v>
      </c>
      <c r="K1511" t="s">
        <v>2121</v>
      </c>
    </row>
    <row r="1512" spans="1:11" x14ac:dyDescent="0.3">
      <c r="A1512" s="1">
        <v>43416</v>
      </c>
      <c r="B1512">
        <v>33</v>
      </c>
      <c r="C1512">
        <v>30</v>
      </c>
      <c r="D1512">
        <v>887</v>
      </c>
      <c r="E1512">
        <v>960</v>
      </c>
      <c r="F1512">
        <v>7665</v>
      </c>
      <c r="G1512">
        <v>-3</v>
      </c>
      <c r="H1512">
        <v>-1</v>
      </c>
      <c r="I1512" s="7">
        <v>0.92395833333333299</v>
      </c>
      <c r="J1512">
        <v>2018</v>
      </c>
      <c r="K1512" t="s">
        <v>2121</v>
      </c>
    </row>
    <row r="1513" spans="1:11" x14ac:dyDescent="0.3">
      <c r="A1513" s="1">
        <v>43415</v>
      </c>
      <c r="B1513">
        <v>24</v>
      </c>
      <c r="C1513">
        <v>15</v>
      </c>
      <c r="D1513">
        <v>884</v>
      </c>
      <c r="E1513">
        <v>960</v>
      </c>
      <c r="F1513">
        <v>7665</v>
      </c>
      <c r="G1513">
        <v>-9</v>
      </c>
      <c r="H1513">
        <v>-1</v>
      </c>
      <c r="I1513" s="7">
        <v>0.92083333333333295</v>
      </c>
      <c r="J1513">
        <v>2018</v>
      </c>
      <c r="K1513" t="s">
        <v>2121</v>
      </c>
    </row>
    <row r="1514" spans="1:11" x14ac:dyDescent="0.3">
      <c r="A1514" s="1">
        <v>43414</v>
      </c>
      <c r="B1514">
        <v>16</v>
      </c>
      <c r="C1514">
        <v>12</v>
      </c>
      <c r="D1514">
        <v>875</v>
      </c>
      <c r="E1514">
        <v>960</v>
      </c>
      <c r="F1514">
        <v>7665</v>
      </c>
      <c r="G1514">
        <v>-4</v>
      </c>
      <c r="H1514">
        <v>-1</v>
      </c>
      <c r="I1514" s="7">
        <v>0.91145833333333404</v>
      </c>
      <c r="J1514">
        <v>2018</v>
      </c>
      <c r="K1514" t="s">
        <v>2121</v>
      </c>
    </row>
    <row r="1515" spans="1:11" x14ac:dyDescent="0.3">
      <c r="A1515" s="1">
        <v>43413</v>
      </c>
      <c r="B1515">
        <v>59</v>
      </c>
      <c r="C1515">
        <v>103</v>
      </c>
      <c r="D1515">
        <v>871</v>
      </c>
      <c r="E1515">
        <v>960</v>
      </c>
      <c r="F1515">
        <v>7665</v>
      </c>
      <c r="G1515">
        <v>44</v>
      </c>
      <c r="H1515">
        <v>1</v>
      </c>
      <c r="I1515" s="7">
        <v>0.90729166666666705</v>
      </c>
      <c r="J1515">
        <v>2018</v>
      </c>
      <c r="K1515" t="s">
        <v>2121</v>
      </c>
    </row>
    <row r="1516" spans="1:11" x14ac:dyDescent="0.3">
      <c r="A1516" s="1">
        <v>43412</v>
      </c>
      <c r="B1516">
        <v>49</v>
      </c>
      <c r="C1516">
        <v>48</v>
      </c>
      <c r="D1516">
        <v>915</v>
      </c>
      <c r="E1516">
        <v>960</v>
      </c>
      <c r="F1516">
        <v>7665</v>
      </c>
      <c r="G1516">
        <v>-1</v>
      </c>
      <c r="H1516">
        <v>-1</v>
      </c>
      <c r="I1516" s="7">
        <v>0.953125</v>
      </c>
      <c r="J1516">
        <v>2018</v>
      </c>
      <c r="K1516" t="s">
        <v>2121</v>
      </c>
    </row>
    <row r="1517" spans="1:11" x14ac:dyDescent="0.3">
      <c r="A1517" s="1">
        <v>43411</v>
      </c>
      <c r="B1517">
        <v>65</v>
      </c>
      <c r="C1517">
        <v>64</v>
      </c>
      <c r="D1517">
        <v>914</v>
      </c>
      <c r="E1517">
        <v>960</v>
      </c>
      <c r="F1517">
        <v>7665</v>
      </c>
      <c r="G1517">
        <v>-1</v>
      </c>
      <c r="H1517">
        <v>-1</v>
      </c>
      <c r="I1517" s="7">
        <v>0.95208333333333295</v>
      </c>
      <c r="J1517">
        <v>2018</v>
      </c>
      <c r="K1517" t="s">
        <v>2121</v>
      </c>
    </row>
    <row r="1518" spans="1:11" x14ac:dyDescent="0.3">
      <c r="A1518" s="1">
        <v>43410</v>
      </c>
      <c r="B1518">
        <v>27</v>
      </c>
      <c r="C1518">
        <v>27</v>
      </c>
      <c r="D1518">
        <v>913</v>
      </c>
      <c r="E1518">
        <v>960</v>
      </c>
      <c r="F1518">
        <v>7665</v>
      </c>
      <c r="G1518">
        <v>0</v>
      </c>
      <c r="H1518">
        <v>0</v>
      </c>
      <c r="I1518" s="7">
        <v>0.95104166666666701</v>
      </c>
      <c r="J1518">
        <v>2018</v>
      </c>
      <c r="K1518" t="s">
        <v>2121</v>
      </c>
    </row>
    <row r="1519" spans="1:11" x14ac:dyDescent="0.3">
      <c r="A1519" s="1">
        <v>43409</v>
      </c>
      <c r="B1519">
        <v>81</v>
      </c>
      <c r="C1519">
        <v>72</v>
      </c>
      <c r="D1519">
        <v>913</v>
      </c>
      <c r="E1519">
        <v>960</v>
      </c>
      <c r="F1519">
        <v>7665</v>
      </c>
      <c r="G1519">
        <v>-9</v>
      </c>
      <c r="H1519">
        <v>-1</v>
      </c>
      <c r="I1519" s="7">
        <v>0.95104166666666701</v>
      </c>
      <c r="J1519">
        <v>2018</v>
      </c>
      <c r="K1519" t="s">
        <v>2121</v>
      </c>
    </row>
    <row r="1520" spans="1:11" x14ac:dyDescent="0.3">
      <c r="A1520" s="1">
        <v>43408</v>
      </c>
      <c r="B1520">
        <v>18</v>
      </c>
      <c r="C1520">
        <v>11</v>
      </c>
      <c r="D1520">
        <v>904</v>
      </c>
      <c r="E1520">
        <v>960</v>
      </c>
      <c r="F1520">
        <v>7665</v>
      </c>
      <c r="G1520">
        <v>-7</v>
      </c>
      <c r="H1520">
        <v>-1</v>
      </c>
      <c r="I1520" s="7">
        <v>0.94166666666666698</v>
      </c>
      <c r="J1520">
        <v>2018</v>
      </c>
      <c r="K1520" t="s">
        <v>2121</v>
      </c>
    </row>
    <row r="1521" spans="1:11" x14ac:dyDescent="0.3">
      <c r="A1521" s="1">
        <v>43407</v>
      </c>
      <c r="B1521">
        <v>31</v>
      </c>
      <c r="C1521">
        <v>22</v>
      </c>
      <c r="D1521">
        <v>897</v>
      </c>
      <c r="E1521">
        <v>960</v>
      </c>
      <c r="F1521">
        <v>7665</v>
      </c>
      <c r="G1521">
        <v>-9</v>
      </c>
      <c r="H1521">
        <v>-1</v>
      </c>
      <c r="I1521" s="7">
        <v>0.93437499999999996</v>
      </c>
      <c r="J1521">
        <v>2018</v>
      </c>
      <c r="K1521" t="s">
        <v>2121</v>
      </c>
    </row>
    <row r="1522" spans="1:11" x14ac:dyDescent="0.3">
      <c r="A1522" s="1">
        <v>43406</v>
      </c>
      <c r="B1522">
        <v>24</v>
      </c>
      <c r="C1522">
        <v>43</v>
      </c>
      <c r="D1522">
        <v>888</v>
      </c>
      <c r="E1522">
        <v>960</v>
      </c>
      <c r="F1522">
        <v>7665</v>
      </c>
      <c r="G1522">
        <v>19</v>
      </c>
      <c r="H1522">
        <v>1</v>
      </c>
      <c r="I1522" s="7">
        <v>0.92500000000000004</v>
      </c>
      <c r="J1522">
        <v>2018</v>
      </c>
      <c r="K1522" t="s">
        <v>2121</v>
      </c>
    </row>
    <row r="1523" spans="1:11" x14ac:dyDescent="0.3">
      <c r="A1523" s="1">
        <v>43405</v>
      </c>
      <c r="B1523">
        <v>28</v>
      </c>
      <c r="C1523">
        <v>24</v>
      </c>
      <c r="D1523">
        <v>907</v>
      </c>
      <c r="E1523">
        <v>960</v>
      </c>
      <c r="F1523">
        <v>7665</v>
      </c>
      <c r="G1523">
        <v>-4</v>
      </c>
      <c r="H1523">
        <v>-1</v>
      </c>
      <c r="I1523" s="7">
        <v>0.94479166666666703</v>
      </c>
      <c r="J1523">
        <v>2018</v>
      </c>
      <c r="K1523" t="s">
        <v>2121</v>
      </c>
    </row>
    <row r="1524" spans="1:11" x14ac:dyDescent="0.3">
      <c r="A1524" s="1">
        <v>43404</v>
      </c>
      <c r="B1524">
        <v>25</v>
      </c>
      <c r="C1524">
        <v>21</v>
      </c>
      <c r="D1524">
        <v>903</v>
      </c>
      <c r="E1524">
        <v>960</v>
      </c>
      <c r="F1524">
        <v>7665</v>
      </c>
      <c r="G1524">
        <v>-4</v>
      </c>
      <c r="H1524">
        <v>-1</v>
      </c>
      <c r="I1524" s="7">
        <v>0.94062500000000004</v>
      </c>
      <c r="J1524">
        <v>2018</v>
      </c>
      <c r="K1524" t="s">
        <v>2122</v>
      </c>
    </row>
    <row r="1525" spans="1:11" x14ac:dyDescent="0.3">
      <c r="A1525" s="1">
        <v>43403</v>
      </c>
      <c r="B1525">
        <v>49</v>
      </c>
      <c r="C1525">
        <v>46</v>
      </c>
      <c r="D1525">
        <v>899</v>
      </c>
      <c r="E1525">
        <v>960</v>
      </c>
      <c r="F1525">
        <v>7665</v>
      </c>
      <c r="G1525">
        <v>-3</v>
      </c>
      <c r="H1525">
        <v>-1</v>
      </c>
      <c r="I1525" s="7">
        <v>0.93645833333333295</v>
      </c>
      <c r="J1525">
        <v>2018</v>
      </c>
      <c r="K1525" t="s">
        <v>2122</v>
      </c>
    </row>
    <row r="1526" spans="1:11" x14ac:dyDescent="0.3">
      <c r="A1526" s="1">
        <v>43402</v>
      </c>
      <c r="B1526">
        <v>37</v>
      </c>
      <c r="C1526">
        <v>32</v>
      </c>
      <c r="D1526">
        <v>896</v>
      </c>
      <c r="E1526">
        <v>960</v>
      </c>
      <c r="F1526">
        <v>7665</v>
      </c>
      <c r="G1526">
        <v>-5</v>
      </c>
      <c r="H1526">
        <v>-1</v>
      </c>
      <c r="I1526" s="7">
        <v>0.93333333333333302</v>
      </c>
      <c r="J1526">
        <v>2018</v>
      </c>
      <c r="K1526" t="s">
        <v>2122</v>
      </c>
    </row>
    <row r="1527" spans="1:11" x14ac:dyDescent="0.3">
      <c r="A1527" s="1">
        <v>43401</v>
      </c>
      <c r="B1527">
        <v>45</v>
      </c>
      <c r="C1527">
        <v>28</v>
      </c>
      <c r="D1527">
        <v>891</v>
      </c>
      <c r="E1527">
        <v>960</v>
      </c>
      <c r="F1527">
        <v>7665</v>
      </c>
      <c r="G1527">
        <v>-17</v>
      </c>
      <c r="H1527">
        <v>-1</v>
      </c>
      <c r="I1527" s="7">
        <v>0.92812499999999998</v>
      </c>
      <c r="J1527">
        <v>2018</v>
      </c>
      <c r="K1527" t="s">
        <v>2122</v>
      </c>
    </row>
    <row r="1528" spans="1:11" x14ac:dyDescent="0.3">
      <c r="A1528" s="1">
        <v>43400</v>
      </c>
      <c r="B1528">
        <v>45</v>
      </c>
      <c r="C1528">
        <v>33</v>
      </c>
      <c r="D1528">
        <v>874</v>
      </c>
      <c r="E1528">
        <v>960</v>
      </c>
      <c r="F1528">
        <v>7665</v>
      </c>
      <c r="G1528">
        <v>-12</v>
      </c>
      <c r="H1528">
        <v>-1</v>
      </c>
      <c r="I1528" s="7">
        <v>0.91041666666666698</v>
      </c>
      <c r="J1528">
        <v>2018</v>
      </c>
      <c r="K1528" t="s">
        <v>2122</v>
      </c>
    </row>
    <row r="1529" spans="1:11" x14ac:dyDescent="0.3">
      <c r="A1529" s="1">
        <v>43399</v>
      </c>
      <c r="B1529">
        <v>48</v>
      </c>
      <c r="C1529">
        <v>82</v>
      </c>
      <c r="D1529">
        <v>862</v>
      </c>
      <c r="E1529">
        <v>960</v>
      </c>
      <c r="F1529">
        <v>7665</v>
      </c>
      <c r="G1529">
        <v>34</v>
      </c>
      <c r="H1529">
        <v>1</v>
      </c>
      <c r="I1529" s="7">
        <v>0.89791666666666703</v>
      </c>
      <c r="J1529">
        <v>2018</v>
      </c>
      <c r="K1529" t="s">
        <v>2122</v>
      </c>
    </row>
    <row r="1530" spans="1:11" x14ac:dyDescent="0.3">
      <c r="A1530" s="1">
        <v>43398</v>
      </c>
      <c r="B1530">
        <v>20</v>
      </c>
      <c r="C1530">
        <v>19</v>
      </c>
      <c r="D1530">
        <v>896</v>
      </c>
      <c r="E1530">
        <v>960</v>
      </c>
      <c r="F1530">
        <v>7665</v>
      </c>
      <c r="G1530">
        <v>-1</v>
      </c>
      <c r="H1530">
        <v>-1</v>
      </c>
      <c r="I1530" s="7">
        <v>0.93333333333333302</v>
      </c>
      <c r="J1530">
        <v>2018</v>
      </c>
      <c r="K1530" t="s">
        <v>2122</v>
      </c>
    </row>
    <row r="1531" spans="1:11" x14ac:dyDescent="0.3">
      <c r="A1531" s="1">
        <v>43397</v>
      </c>
      <c r="B1531">
        <v>61</v>
      </c>
      <c r="C1531">
        <v>57</v>
      </c>
      <c r="D1531">
        <v>895</v>
      </c>
      <c r="E1531">
        <v>960</v>
      </c>
      <c r="F1531">
        <v>7665</v>
      </c>
      <c r="G1531">
        <v>-4</v>
      </c>
      <c r="H1531">
        <v>-1</v>
      </c>
      <c r="I1531" s="7">
        <v>0.93229166666666596</v>
      </c>
      <c r="J1531">
        <v>2018</v>
      </c>
      <c r="K1531" t="s">
        <v>2122</v>
      </c>
    </row>
    <row r="1532" spans="1:11" x14ac:dyDescent="0.3">
      <c r="A1532" s="1">
        <v>43396</v>
      </c>
      <c r="B1532">
        <v>22</v>
      </c>
      <c r="C1532">
        <v>21</v>
      </c>
      <c r="D1532">
        <v>891</v>
      </c>
      <c r="E1532">
        <v>960</v>
      </c>
      <c r="F1532">
        <v>7665</v>
      </c>
      <c r="G1532">
        <v>-1</v>
      </c>
      <c r="H1532">
        <v>-1</v>
      </c>
      <c r="I1532" s="7">
        <v>0.92812499999999998</v>
      </c>
      <c r="J1532">
        <v>2018</v>
      </c>
      <c r="K1532" t="s">
        <v>2122</v>
      </c>
    </row>
    <row r="1533" spans="1:11" x14ac:dyDescent="0.3">
      <c r="A1533" s="1">
        <v>43395</v>
      </c>
      <c r="B1533">
        <v>54</v>
      </c>
      <c r="C1533">
        <v>45</v>
      </c>
      <c r="D1533">
        <v>890</v>
      </c>
      <c r="E1533">
        <v>960</v>
      </c>
      <c r="F1533">
        <v>7665</v>
      </c>
      <c r="G1533">
        <v>-9</v>
      </c>
      <c r="H1533">
        <v>-1</v>
      </c>
      <c r="I1533" s="7">
        <v>0.92708333333333404</v>
      </c>
      <c r="J1533">
        <v>2018</v>
      </c>
      <c r="K1533" t="s">
        <v>2122</v>
      </c>
    </row>
    <row r="1534" spans="1:11" x14ac:dyDescent="0.3">
      <c r="A1534" s="1">
        <v>43394</v>
      </c>
      <c r="B1534">
        <v>31</v>
      </c>
      <c r="C1534">
        <v>20</v>
      </c>
      <c r="D1534">
        <v>881</v>
      </c>
      <c r="E1534">
        <v>960</v>
      </c>
      <c r="F1534">
        <v>7665</v>
      </c>
      <c r="G1534">
        <v>-11</v>
      </c>
      <c r="H1534">
        <v>-1</v>
      </c>
      <c r="I1534" s="7">
        <v>0.91770833333333302</v>
      </c>
      <c r="J1534">
        <v>2018</v>
      </c>
      <c r="K1534" t="s">
        <v>2122</v>
      </c>
    </row>
    <row r="1535" spans="1:11" x14ac:dyDescent="0.3">
      <c r="A1535" s="1">
        <v>43393</v>
      </c>
      <c r="B1535">
        <v>44</v>
      </c>
      <c r="C1535">
        <v>33</v>
      </c>
      <c r="D1535">
        <v>870</v>
      </c>
      <c r="E1535">
        <v>960</v>
      </c>
      <c r="F1535">
        <v>7665</v>
      </c>
      <c r="G1535">
        <v>-11</v>
      </c>
      <c r="H1535">
        <v>-1</v>
      </c>
      <c r="I1535" s="7">
        <v>0.90625</v>
      </c>
      <c r="J1535">
        <v>2018</v>
      </c>
      <c r="K1535" t="s">
        <v>2122</v>
      </c>
    </row>
    <row r="1536" spans="1:11" x14ac:dyDescent="0.3">
      <c r="A1536" s="1">
        <v>43392</v>
      </c>
      <c r="B1536">
        <v>40</v>
      </c>
      <c r="C1536">
        <v>72</v>
      </c>
      <c r="D1536">
        <v>859</v>
      </c>
      <c r="E1536">
        <v>960</v>
      </c>
      <c r="F1536">
        <v>7665</v>
      </c>
      <c r="G1536">
        <v>32</v>
      </c>
      <c r="H1536">
        <v>1</v>
      </c>
      <c r="I1536" s="7">
        <v>0.89479166666666698</v>
      </c>
      <c r="J1536">
        <v>2018</v>
      </c>
      <c r="K1536" t="s">
        <v>2122</v>
      </c>
    </row>
    <row r="1537" spans="1:11" x14ac:dyDescent="0.3">
      <c r="A1537" s="1">
        <v>43391</v>
      </c>
      <c r="B1537">
        <v>57</v>
      </c>
      <c r="C1537">
        <v>47</v>
      </c>
      <c r="D1537">
        <v>891</v>
      </c>
      <c r="E1537">
        <v>960</v>
      </c>
      <c r="F1537">
        <v>7665</v>
      </c>
      <c r="G1537">
        <v>-10</v>
      </c>
      <c r="H1537">
        <v>-1</v>
      </c>
      <c r="I1537" s="7">
        <v>0.92812499999999998</v>
      </c>
      <c r="J1537">
        <v>2018</v>
      </c>
      <c r="K1537" t="s">
        <v>2122</v>
      </c>
    </row>
    <row r="1538" spans="1:11" x14ac:dyDescent="0.3">
      <c r="A1538" s="1">
        <v>43390</v>
      </c>
      <c r="B1538">
        <v>63</v>
      </c>
      <c r="C1538">
        <v>57</v>
      </c>
      <c r="D1538">
        <v>881</v>
      </c>
      <c r="E1538">
        <v>960</v>
      </c>
      <c r="F1538">
        <v>7665</v>
      </c>
      <c r="G1538">
        <v>-6</v>
      </c>
      <c r="H1538">
        <v>-1</v>
      </c>
      <c r="I1538" s="7">
        <v>0.91770833333333302</v>
      </c>
      <c r="J1538">
        <v>2018</v>
      </c>
      <c r="K1538" t="s">
        <v>2122</v>
      </c>
    </row>
    <row r="1539" spans="1:11" x14ac:dyDescent="0.3">
      <c r="A1539" s="1">
        <v>43389</v>
      </c>
      <c r="B1539">
        <v>31</v>
      </c>
      <c r="C1539">
        <v>29</v>
      </c>
      <c r="D1539">
        <v>875</v>
      </c>
      <c r="E1539">
        <v>960</v>
      </c>
      <c r="F1539">
        <v>7665</v>
      </c>
      <c r="G1539">
        <v>-2</v>
      </c>
      <c r="H1539">
        <v>-1</v>
      </c>
      <c r="I1539" s="7">
        <v>0.91145833333333404</v>
      </c>
      <c r="J1539">
        <v>2018</v>
      </c>
      <c r="K1539" t="s">
        <v>2122</v>
      </c>
    </row>
    <row r="1540" spans="1:11" x14ac:dyDescent="0.3">
      <c r="A1540" s="1">
        <v>43388</v>
      </c>
      <c r="B1540">
        <v>34</v>
      </c>
      <c r="C1540">
        <v>29</v>
      </c>
      <c r="D1540">
        <v>873</v>
      </c>
      <c r="E1540">
        <v>960</v>
      </c>
      <c r="F1540">
        <v>7665</v>
      </c>
      <c r="G1540">
        <v>-5</v>
      </c>
      <c r="H1540">
        <v>-1</v>
      </c>
      <c r="I1540" s="7">
        <v>0.90937500000000004</v>
      </c>
      <c r="J1540">
        <v>2018</v>
      </c>
      <c r="K1540" t="s">
        <v>2122</v>
      </c>
    </row>
    <row r="1541" spans="1:11" x14ac:dyDescent="0.3">
      <c r="A1541" s="1">
        <v>43387</v>
      </c>
      <c r="B1541">
        <v>38</v>
      </c>
      <c r="C1541">
        <v>27</v>
      </c>
      <c r="D1541">
        <v>868</v>
      </c>
      <c r="E1541">
        <v>960</v>
      </c>
      <c r="F1541">
        <v>7665</v>
      </c>
      <c r="G1541">
        <v>-11</v>
      </c>
      <c r="H1541">
        <v>-1</v>
      </c>
      <c r="I1541" s="7">
        <v>0.90416666666666701</v>
      </c>
      <c r="J1541">
        <v>2018</v>
      </c>
      <c r="K1541" t="s">
        <v>2122</v>
      </c>
    </row>
    <row r="1542" spans="1:11" x14ac:dyDescent="0.3">
      <c r="A1542" s="1">
        <v>43386</v>
      </c>
      <c r="B1542">
        <v>36</v>
      </c>
      <c r="C1542">
        <v>26</v>
      </c>
      <c r="D1542">
        <v>857</v>
      </c>
      <c r="E1542">
        <v>960</v>
      </c>
      <c r="F1542">
        <v>7665</v>
      </c>
      <c r="G1542">
        <v>-10</v>
      </c>
      <c r="H1542">
        <v>-1</v>
      </c>
      <c r="I1542" s="7">
        <v>0.89270833333333299</v>
      </c>
      <c r="J1542">
        <v>2018</v>
      </c>
      <c r="K1542" t="s">
        <v>2122</v>
      </c>
    </row>
    <row r="1543" spans="1:11" x14ac:dyDescent="0.3">
      <c r="A1543" s="1">
        <v>43385</v>
      </c>
      <c r="B1543">
        <v>59</v>
      </c>
      <c r="C1543">
        <v>102</v>
      </c>
      <c r="D1543">
        <v>847</v>
      </c>
      <c r="E1543">
        <v>960</v>
      </c>
      <c r="F1543">
        <v>7665</v>
      </c>
      <c r="G1543">
        <v>43</v>
      </c>
      <c r="H1543">
        <v>1</v>
      </c>
      <c r="I1543" s="7">
        <v>0.88229166666666703</v>
      </c>
      <c r="J1543">
        <v>2018</v>
      </c>
      <c r="K1543" t="s">
        <v>2122</v>
      </c>
    </row>
    <row r="1544" spans="1:11" x14ac:dyDescent="0.3">
      <c r="A1544" s="1">
        <v>43384</v>
      </c>
      <c r="B1544">
        <v>40</v>
      </c>
      <c r="C1544">
        <v>33</v>
      </c>
      <c r="D1544">
        <v>890</v>
      </c>
      <c r="E1544">
        <v>960</v>
      </c>
      <c r="F1544">
        <v>7665</v>
      </c>
      <c r="G1544">
        <v>-7</v>
      </c>
      <c r="H1544">
        <v>-1</v>
      </c>
      <c r="I1544" s="7">
        <v>0.92708333333333404</v>
      </c>
      <c r="J1544">
        <v>2018</v>
      </c>
      <c r="K1544" t="s">
        <v>2122</v>
      </c>
    </row>
    <row r="1545" spans="1:11" x14ac:dyDescent="0.3">
      <c r="A1545" s="1">
        <v>43383</v>
      </c>
      <c r="B1545">
        <v>45</v>
      </c>
      <c r="C1545">
        <v>41</v>
      </c>
      <c r="D1545">
        <v>883</v>
      </c>
      <c r="E1545">
        <v>960</v>
      </c>
      <c r="F1545">
        <v>7665</v>
      </c>
      <c r="G1545">
        <v>-4</v>
      </c>
      <c r="H1545">
        <v>-1</v>
      </c>
      <c r="I1545" s="7">
        <v>0.91979166666666701</v>
      </c>
      <c r="J1545">
        <v>2018</v>
      </c>
      <c r="K1545" t="s">
        <v>2122</v>
      </c>
    </row>
    <row r="1546" spans="1:11" x14ac:dyDescent="0.3">
      <c r="A1546" s="1">
        <v>43382</v>
      </c>
      <c r="B1546">
        <v>62</v>
      </c>
      <c r="C1546">
        <v>62</v>
      </c>
      <c r="D1546">
        <v>879</v>
      </c>
      <c r="E1546">
        <v>960</v>
      </c>
      <c r="F1546">
        <v>7665</v>
      </c>
      <c r="G1546">
        <v>0</v>
      </c>
      <c r="H1546">
        <v>0</v>
      </c>
      <c r="I1546" s="7">
        <v>0.91562500000000002</v>
      </c>
      <c r="J1546">
        <v>2018</v>
      </c>
      <c r="K1546" t="s">
        <v>2122</v>
      </c>
    </row>
    <row r="1547" spans="1:11" x14ac:dyDescent="0.3">
      <c r="A1547" s="1">
        <v>43381</v>
      </c>
      <c r="B1547">
        <v>93</v>
      </c>
      <c r="C1547">
        <v>85</v>
      </c>
      <c r="D1547">
        <v>879</v>
      </c>
      <c r="E1547">
        <v>960</v>
      </c>
      <c r="F1547">
        <v>7665</v>
      </c>
      <c r="G1547">
        <v>-8</v>
      </c>
      <c r="H1547">
        <v>-1</v>
      </c>
      <c r="I1547" s="7">
        <v>0.91562500000000002</v>
      </c>
      <c r="J1547">
        <v>2018</v>
      </c>
      <c r="K1547" t="s">
        <v>2122</v>
      </c>
    </row>
    <row r="1548" spans="1:11" x14ac:dyDescent="0.3">
      <c r="A1548" s="1">
        <v>43380</v>
      </c>
      <c r="B1548">
        <v>45</v>
      </c>
      <c r="C1548">
        <v>30</v>
      </c>
      <c r="D1548">
        <v>871</v>
      </c>
      <c r="E1548">
        <v>960</v>
      </c>
      <c r="F1548">
        <v>7665</v>
      </c>
      <c r="G1548">
        <v>-15</v>
      </c>
      <c r="H1548">
        <v>-1</v>
      </c>
      <c r="I1548" s="7">
        <v>0.90729166666666705</v>
      </c>
      <c r="J1548">
        <v>2018</v>
      </c>
      <c r="K1548" t="s">
        <v>2122</v>
      </c>
    </row>
    <row r="1549" spans="1:11" x14ac:dyDescent="0.3">
      <c r="A1549" s="1">
        <v>43379</v>
      </c>
      <c r="B1549">
        <v>38</v>
      </c>
      <c r="C1549">
        <v>26</v>
      </c>
      <c r="D1549">
        <v>856</v>
      </c>
      <c r="E1549">
        <v>960</v>
      </c>
      <c r="F1549">
        <v>7665</v>
      </c>
      <c r="G1549">
        <v>-12</v>
      </c>
      <c r="H1549">
        <v>-1</v>
      </c>
      <c r="I1549" s="7">
        <v>0.89166666666666705</v>
      </c>
      <c r="J1549">
        <v>2018</v>
      </c>
      <c r="K1549" t="s">
        <v>2122</v>
      </c>
    </row>
    <row r="1550" spans="1:11" x14ac:dyDescent="0.3">
      <c r="A1550" s="1">
        <v>43378</v>
      </c>
      <c r="B1550">
        <v>35</v>
      </c>
      <c r="C1550">
        <v>60</v>
      </c>
      <c r="D1550">
        <v>844</v>
      </c>
      <c r="E1550">
        <v>960</v>
      </c>
      <c r="F1550">
        <v>7665</v>
      </c>
      <c r="G1550">
        <v>25</v>
      </c>
      <c r="H1550">
        <v>1</v>
      </c>
      <c r="I1550" s="7">
        <v>0.87916666666666698</v>
      </c>
      <c r="J1550">
        <v>2018</v>
      </c>
      <c r="K1550" t="s">
        <v>2122</v>
      </c>
    </row>
    <row r="1551" spans="1:11" x14ac:dyDescent="0.3">
      <c r="A1551" s="1">
        <v>43377</v>
      </c>
      <c r="B1551">
        <v>24</v>
      </c>
      <c r="C1551">
        <v>21</v>
      </c>
      <c r="D1551">
        <v>869</v>
      </c>
      <c r="E1551">
        <v>960</v>
      </c>
      <c r="F1551">
        <v>7665</v>
      </c>
      <c r="G1551">
        <v>-3</v>
      </c>
      <c r="H1551">
        <v>-1</v>
      </c>
      <c r="I1551" s="7">
        <v>0.90520833333333295</v>
      </c>
      <c r="J1551">
        <v>2018</v>
      </c>
      <c r="K1551" t="s">
        <v>2122</v>
      </c>
    </row>
    <row r="1552" spans="1:11" x14ac:dyDescent="0.3">
      <c r="A1552" s="1">
        <v>43376</v>
      </c>
      <c r="B1552">
        <v>15</v>
      </c>
      <c r="C1552">
        <v>13</v>
      </c>
      <c r="D1552">
        <v>866</v>
      </c>
      <c r="E1552">
        <v>960</v>
      </c>
      <c r="F1552">
        <v>7665</v>
      </c>
      <c r="G1552">
        <v>-2</v>
      </c>
      <c r="H1552">
        <v>-1</v>
      </c>
      <c r="I1552" s="7">
        <v>0.90208333333333302</v>
      </c>
      <c r="J1552">
        <v>2018</v>
      </c>
      <c r="K1552" t="s">
        <v>2122</v>
      </c>
    </row>
    <row r="1553" spans="1:11" x14ac:dyDescent="0.3">
      <c r="A1553" s="1">
        <v>43375</v>
      </c>
      <c r="B1553">
        <v>27</v>
      </c>
      <c r="C1553">
        <v>22</v>
      </c>
      <c r="D1553">
        <v>864</v>
      </c>
      <c r="E1553">
        <v>960</v>
      </c>
      <c r="F1553">
        <v>7665</v>
      </c>
      <c r="G1553">
        <v>-5</v>
      </c>
      <c r="H1553">
        <v>-1</v>
      </c>
      <c r="I1553" s="7">
        <v>0.9</v>
      </c>
      <c r="J1553">
        <v>2018</v>
      </c>
      <c r="K1553" t="s">
        <v>2122</v>
      </c>
    </row>
    <row r="1554" spans="1:11" x14ac:dyDescent="0.3">
      <c r="A1554" s="1">
        <v>43374</v>
      </c>
      <c r="B1554">
        <v>91</v>
      </c>
      <c r="C1554">
        <v>74</v>
      </c>
      <c r="D1554">
        <v>859</v>
      </c>
      <c r="E1554">
        <v>960</v>
      </c>
      <c r="F1554">
        <v>7665</v>
      </c>
      <c r="G1554">
        <v>-17</v>
      </c>
      <c r="H1554">
        <v>-1</v>
      </c>
      <c r="I1554" s="7">
        <v>0.89479166666666698</v>
      </c>
      <c r="J1554">
        <v>2018</v>
      </c>
      <c r="K1554" t="s">
        <v>2122</v>
      </c>
    </row>
    <row r="1555" spans="1:11" x14ac:dyDescent="0.3">
      <c r="A1555" s="1">
        <v>43373</v>
      </c>
      <c r="B1555">
        <v>34</v>
      </c>
      <c r="C1555">
        <v>21</v>
      </c>
      <c r="D1555">
        <v>842</v>
      </c>
      <c r="E1555">
        <v>960</v>
      </c>
      <c r="F1555">
        <v>7665</v>
      </c>
      <c r="G1555">
        <v>-13</v>
      </c>
      <c r="H1555">
        <v>-1</v>
      </c>
      <c r="I1555" s="7">
        <v>0.87708333333333299</v>
      </c>
      <c r="J1555">
        <v>2018</v>
      </c>
      <c r="K1555" t="s">
        <v>2123</v>
      </c>
    </row>
    <row r="1556" spans="1:11" x14ac:dyDescent="0.3">
      <c r="A1556" s="1">
        <v>43372</v>
      </c>
      <c r="B1556">
        <v>22</v>
      </c>
      <c r="C1556">
        <v>14</v>
      </c>
      <c r="D1556">
        <v>829</v>
      </c>
      <c r="E1556">
        <v>960</v>
      </c>
      <c r="F1556">
        <v>7665</v>
      </c>
      <c r="G1556">
        <v>-8</v>
      </c>
      <c r="H1556">
        <v>-1</v>
      </c>
      <c r="I1556" s="7">
        <v>0.86354166666666698</v>
      </c>
      <c r="J1556">
        <v>2018</v>
      </c>
      <c r="K1556" t="s">
        <v>2123</v>
      </c>
    </row>
    <row r="1557" spans="1:11" x14ac:dyDescent="0.3">
      <c r="A1557" s="1">
        <v>43371</v>
      </c>
      <c r="B1557">
        <v>33</v>
      </c>
      <c r="C1557">
        <v>62</v>
      </c>
      <c r="D1557">
        <v>821</v>
      </c>
      <c r="E1557">
        <v>960</v>
      </c>
      <c r="F1557">
        <v>7665</v>
      </c>
      <c r="G1557">
        <v>29</v>
      </c>
      <c r="H1557">
        <v>1</v>
      </c>
      <c r="I1557" s="7">
        <v>0.85520833333333302</v>
      </c>
      <c r="J1557">
        <v>2018</v>
      </c>
      <c r="K1557" t="s">
        <v>2123</v>
      </c>
    </row>
    <row r="1558" spans="1:11" x14ac:dyDescent="0.3">
      <c r="A1558" s="1">
        <v>43370</v>
      </c>
      <c r="B1558">
        <v>59</v>
      </c>
      <c r="C1558">
        <v>55</v>
      </c>
      <c r="D1558">
        <v>850</v>
      </c>
      <c r="E1558">
        <v>960</v>
      </c>
      <c r="F1558">
        <v>7665</v>
      </c>
      <c r="G1558">
        <v>-4</v>
      </c>
      <c r="H1558">
        <v>-1</v>
      </c>
      <c r="I1558" s="7">
        <v>0.88541666666666596</v>
      </c>
      <c r="J1558">
        <v>2018</v>
      </c>
      <c r="K1558" t="s">
        <v>2123</v>
      </c>
    </row>
    <row r="1559" spans="1:11" x14ac:dyDescent="0.3">
      <c r="A1559" s="1">
        <v>43369</v>
      </c>
      <c r="B1559">
        <v>55</v>
      </c>
      <c r="C1559">
        <v>53</v>
      </c>
      <c r="D1559">
        <v>846</v>
      </c>
      <c r="E1559">
        <v>960</v>
      </c>
      <c r="F1559">
        <v>7665</v>
      </c>
      <c r="G1559">
        <v>-2</v>
      </c>
      <c r="H1559">
        <v>-1</v>
      </c>
      <c r="I1559" s="7">
        <v>0.88124999999999998</v>
      </c>
      <c r="J1559">
        <v>2018</v>
      </c>
      <c r="K1559" t="s">
        <v>2123</v>
      </c>
    </row>
    <row r="1560" spans="1:11" x14ac:dyDescent="0.3">
      <c r="A1560" s="1">
        <v>43368</v>
      </c>
      <c r="B1560">
        <v>33</v>
      </c>
      <c r="C1560">
        <v>30</v>
      </c>
      <c r="D1560">
        <v>844</v>
      </c>
      <c r="E1560">
        <v>960</v>
      </c>
      <c r="F1560">
        <v>7665</v>
      </c>
      <c r="G1560">
        <v>-3</v>
      </c>
      <c r="H1560">
        <v>-1</v>
      </c>
      <c r="I1560" s="7">
        <v>0.87916666666666698</v>
      </c>
      <c r="J1560">
        <v>2018</v>
      </c>
      <c r="K1560" t="s">
        <v>2123</v>
      </c>
    </row>
    <row r="1561" spans="1:11" x14ac:dyDescent="0.3">
      <c r="A1561" s="1">
        <v>43367</v>
      </c>
      <c r="B1561">
        <v>88</v>
      </c>
      <c r="C1561">
        <v>76</v>
      </c>
      <c r="D1561">
        <v>841</v>
      </c>
      <c r="E1561">
        <v>960</v>
      </c>
      <c r="F1561">
        <v>7665</v>
      </c>
      <c r="G1561">
        <v>-12</v>
      </c>
      <c r="H1561">
        <v>-1</v>
      </c>
      <c r="I1561" s="7">
        <v>0.87604166666666705</v>
      </c>
      <c r="J1561">
        <v>2018</v>
      </c>
      <c r="K1561" t="s">
        <v>2123</v>
      </c>
    </row>
    <row r="1562" spans="1:11" x14ac:dyDescent="0.3">
      <c r="A1562" s="1">
        <v>43366</v>
      </c>
      <c r="B1562">
        <v>29</v>
      </c>
      <c r="C1562">
        <v>19</v>
      </c>
      <c r="D1562">
        <v>829</v>
      </c>
      <c r="E1562">
        <v>960</v>
      </c>
      <c r="F1562">
        <v>7665</v>
      </c>
      <c r="G1562">
        <v>-10</v>
      </c>
      <c r="H1562">
        <v>-1</v>
      </c>
      <c r="I1562" s="7">
        <v>0.86354166666666698</v>
      </c>
      <c r="J1562">
        <v>2018</v>
      </c>
      <c r="K1562" t="s">
        <v>2123</v>
      </c>
    </row>
    <row r="1563" spans="1:11" x14ac:dyDescent="0.3">
      <c r="A1563" s="1">
        <v>43365</v>
      </c>
      <c r="B1563">
        <v>24</v>
      </c>
      <c r="C1563">
        <v>18</v>
      </c>
      <c r="D1563">
        <v>819</v>
      </c>
      <c r="E1563">
        <v>960</v>
      </c>
      <c r="F1563">
        <v>7665</v>
      </c>
      <c r="G1563">
        <v>-6</v>
      </c>
      <c r="H1563">
        <v>-1</v>
      </c>
      <c r="I1563" s="7">
        <v>0.85312500000000002</v>
      </c>
      <c r="J1563">
        <v>2018</v>
      </c>
      <c r="K1563" t="s">
        <v>2123</v>
      </c>
    </row>
    <row r="1564" spans="1:11" x14ac:dyDescent="0.3">
      <c r="A1564" s="1">
        <v>43364</v>
      </c>
      <c r="B1564">
        <v>57</v>
      </c>
      <c r="C1564">
        <v>114</v>
      </c>
      <c r="D1564">
        <v>813</v>
      </c>
      <c r="E1564">
        <v>960</v>
      </c>
      <c r="F1564">
        <v>7665</v>
      </c>
      <c r="G1564">
        <v>57</v>
      </c>
      <c r="H1564">
        <v>1</v>
      </c>
      <c r="I1564" s="7">
        <v>0.84687500000000004</v>
      </c>
      <c r="J1564">
        <v>2018</v>
      </c>
      <c r="K1564" t="s">
        <v>2123</v>
      </c>
    </row>
    <row r="1565" spans="1:11" x14ac:dyDescent="0.3">
      <c r="A1565" s="1">
        <v>43363</v>
      </c>
      <c r="B1565">
        <v>30</v>
      </c>
      <c r="C1565">
        <v>27</v>
      </c>
      <c r="D1565">
        <v>870</v>
      </c>
      <c r="E1565">
        <v>960</v>
      </c>
      <c r="F1565">
        <v>7665</v>
      </c>
      <c r="G1565">
        <v>-3</v>
      </c>
      <c r="H1565">
        <v>-1</v>
      </c>
      <c r="I1565" s="7">
        <v>0.90625</v>
      </c>
      <c r="J1565">
        <v>2018</v>
      </c>
      <c r="K1565" t="s">
        <v>2123</v>
      </c>
    </row>
    <row r="1566" spans="1:11" x14ac:dyDescent="0.3">
      <c r="A1566" s="1">
        <v>43362</v>
      </c>
      <c r="B1566">
        <v>46</v>
      </c>
      <c r="C1566">
        <v>40</v>
      </c>
      <c r="D1566">
        <v>867</v>
      </c>
      <c r="E1566">
        <v>960</v>
      </c>
      <c r="F1566">
        <v>7665</v>
      </c>
      <c r="G1566">
        <v>-6</v>
      </c>
      <c r="H1566">
        <v>-1</v>
      </c>
      <c r="I1566" s="7">
        <v>0.90312499999999996</v>
      </c>
      <c r="J1566">
        <v>2018</v>
      </c>
      <c r="K1566" t="s">
        <v>2123</v>
      </c>
    </row>
    <row r="1567" spans="1:11" x14ac:dyDescent="0.3">
      <c r="A1567" s="1">
        <v>43361</v>
      </c>
      <c r="B1567">
        <v>16</v>
      </c>
      <c r="C1567">
        <v>16</v>
      </c>
      <c r="D1567">
        <v>861</v>
      </c>
      <c r="E1567">
        <v>960</v>
      </c>
      <c r="F1567">
        <v>7665</v>
      </c>
      <c r="G1567">
        <v>0</v>
      </c>
      <c r="H1567">
        <v>0</v>
      </c>
      <c r="I1567" s="7">
        <v>0.89687499999999998</v>
      </c>
      <c r="J1567">
        <v>2018</v>
      </c>
      <c r="K1567" t="s">
        <v>2123</v>
      </c>
    </row>
    <row r="1568" spans="1:11" x14ac:dyDescent="0.3">
      <c r="A1568" s="1">
        <v>43360</v>
      </c>
      <c r="B1568">
        <v>40</v>
      </c>
      <c r="C1568">
        <v>39</v>
      </c>
      <c r="D1568">
        <v>861</v>
      </c>
      <c r="E1568">
        <v>960</v>
      </c>
      <c r="F1568">
        <v>7665</v>
      </c>
      <c r="G1568">
        <v>-1</v>
      </c>
      <c r="H1568">
        <v>-1</v>
      </c>
      <c r="I1568" s="7">
        <v>0.89687499999999998</v>
      </c>
      <c r="J1568">
        <v>2018</v>
      </c>
      <c r="K1568" t="s">
        <v>2123</v>
      </c>
    </row>
    <row r="1569" spans="1:11" x14ac:dyDescent="0.3">
      <c r="A1569" s="1">
        <v>43359</v>
      </c>
      <c r="B1569">
        <v>42</v>
      </c>
      <c r="C1569">
        <v>27</v>
      </c>
      <c r="D1569">
        <v>860</v>
      </c>
      <c r="E1569">
        <v>960</v>
      </c>
      <c r="F1569">
        <v>7665</v>
      </c>
      <c r="G1569">
        <v>-15</v>
      </c>
      <c r="H1569">
        <v>-1</v>
      </c>
      <c r="I1569" s="7">
        <v>0.89583333333333404</v>
      </c>
      <c r="J1569">
        <v>2018</v>
      </c>
      <c r="K1569" t="s">
        <v>2123</v>
      </c>
    </row>
    <row r="1570" spans="1:11" x14ac:dyDescent="0.3">
      <c r="A1570" s="1">
        <v>43358</v>
      </c>
      <c r="B1570">
        <v>21</v>
      </c>
      <c r="C1570">
        <v>13</v>
      </c>
      <c r="D1570">
        <v>845</v>
      </c>
      <c r="E1570">
        <v>960</v>
      </c>
      <c r="F1570">
        <v>7665</v>
      </c>
      <c r="G1570">
        <v>-8</v>
      </c>
      <c r="H1570">
        <v>-1</v>
      </c>
      <c r="I1570" s="7">
        <v>0.88020833333333404</v>
      </c>
      <c r="J1570">
        <v>2018</v>
      </c>
      <c r="K1570" t="s">
        <v>2123</v>
      </c>
    </row>
    <row r="1571" spans="1:11" x14ac:dyDescent="0.3">
      <c r="A1571" s="1">
        <v>43357</v>
      </c>
      <c r="B1571">
        <v>57</v>
      </c>
      <c r="C1571">
        <v>100</v>
      </c>
      <c r="D1571">
        <v>837</v>
      </c>
      <c r="E1571">
        <v>960</v>
      </c>
      <c r="F1571">
        <v>7665</v>
      </c>
      <c r="G1571">
        <v>43</v>
      </c>
      <c r="H1571">
        <v>1</v>
      </c>
      <c r="I1571" s="7">
        <v>0.87187499999999996</v>
      </c>
      <c r="J1571">
        <v>2018</v>
      </c>
      <c r="K1571" t="s">
        <v>2123</v>
      </c>
    </row>
    <row r="1572" spans="1:11" x14ac:dyDescent="0.3">
      <c r="A1572" s="1">
        <v>43356</v>
      </c>
      <c r="B1572">
        <v>17</v>
      </c>
      <c r="C1572">
        <v>16</v>
      </c>
      <c r="D1572">
        <v>880</v>
      </c>
      <c r="E1572">
        <v>960</v>
      </c>
      <c r="F1572">
        <v>7665</v>
      </c>
      <c r="G1572">
        <v>-1</v>
      </c>
      <c r="H1572">
        <v>-1</v>
      </c>
      <c r="I1572" s="7">
        <v>0.91666666666666596</v>
      </c>
      <c r="J1572">
        <v>2018</v>
      </c>
      <c r="K1572" t="s">
        <v>2123</v>
      </c>
    </row>
    <row r="1573" spans="1:11" x14ac:dyDescent="0.3">
      <c r="A1573" s="1">
        <v>43355</v>
      </c>
      <c r="B1573">
        <v>62</v>
      </c>
      <c r="C1573">
        <v>53</v>
      </c>
      <c r="D1573">
        <v>879</v>
      </c>
      <c r="E1573">
        <v>960</v>
      </c>
      <c r="F1573">
        <v>7665</v>
      </c>
      <c r="G1573">
        <v>-9</v>
      </c>
      <c r="H1573">
        <v>-1</v>
      </c>
      <c r="I1573" s="7">
        <v>0.91562500000000002</v>
      </c>
      <c r="J1573">
        <v>2018</v>
      </c>
      <c r="K1573" t="s">
        <v>2123</v>
      </c>
    </row>
    <row r="1574" spans="1:11" x14ac:dyDescent="0.3">
      <c r="A1574" s="1">
        <v>43354</v>
      </c>
      <c r="B1574">
        <v>50</v>
      </c>
      <c r="C1574">
        <v>43</v>
      </c>
      <c r="D1574">
        <v>870</v>
      </c>
      <c r="E1574">
        <v>960</v>
      </c>
      <c r="F1574">
        <v>7665</v>
      </c>
      <c r="G1574">
        <v>-7</v>
      </c>
      <c r="H1574">
        <v>-1</v>
      </c>
      <c r="I1574" s="7">
        <v>0.90625</v>
      </c>
      <c r="J1574">
        <v>2018</v>
      </c>
      <c r="K1574" t="s">
        <v>2123</v>
      </c>
    </row>
    <row r="1575" spans="1:11" x14ac:dyDescent="0.3">
      <c r="A1575" s="1">
        <v>43353</v>
      </c>
      <c r="B1575">
        <v>43</v>
      </c>
      <c r="C1575">
        <v>43</v>
      </c>
      <c r="D1575">
        <v>863</v>
      </c>
      <c r="E1575">
        <v>960</v>
      </c>
      <c r="F1575">
        <v>7665</v>
      </c>
      <c r="G1575">
        <v>0</v>
      </c>
      <c r="H1575">
        <v>0</v>
      </c>
      <c r="I1575" s="7">
        <v>0.89895833333333297</v>
      </c>
      <c r="J1575">
        <v>2018</v>
      </c>
      <c r="K1575" t="s">
        <v>2123</v>
      </c>
    </row>
    <row r="1576" spans="1:11" x14ac:dyDescent="0.3">
      <c r="A1576" s="1">
        <v>43352</v>
      </c>
      <c r="B1576">
        <v>47</v>
      </c>
      <c r="C1576">
        <v>30</v>
      </c>
      <c r="D1576">
        <v>863</v>
      </c>
      <c r="E1576">
        <v>960</v>
      </c>
      <c r="F1576">
        <v>7665</v>
      </c>
      <c r="G1576">
        <v>-17</v>
      </c>
      <c r="H1576">
        <v>-1</v>
      </c>
      <c r="I1576" s="7">
        <v>0.89895833333333297</v>
      </c>
      <c r="J1576">
        <v>2018</v>
      </c>
      <c r="K1576" t="s">
        <v>2123</v>
      </c>
    </row>
    <row r="1577" spans="1:11" x14ac:dyDescent="0.3">
      <c r="A1577" s="1">
        <v>43351</v>
      </c>
      <c r="B1577">
        <v>19</v>
      </c>
      <c r="C1577">
        <v>13</v>
      </c>
      <c r="D1577">
        <v>846</v>
      </c>
      <c r="E1577">
        <v>960</v>
      </c>
      <c r="F1577">
        <v>7665</v>
      </c>
      <c r="G1577">
        <v>-6</v>
      </c>
      <c r="H1577">
        <v>-1</v>
      </c>
      <c r="I1577" s="7">
        <v>0.88124999999999998</v>
      </c>
      <c r="J1577">
        <v>2018</v>
      </c>
      <c r="K1577" t="s">
        <v>2123</v>
      </c>
    </row>
    <row r="1578" spans="1:11" x14ac:dyDescent="0.3">
      <c r="A1578" s="1">
        <v>43350</v>
      </c>
      <c r="B1578">
        <v>15</v>
      </c>
      <c r="C1578">
        <v>25</v>
      </c>
      <c r="D1578">
        <v>840</v>
      </c>
      <c r="E1578">
        <v>960</v>
      </c>
      <c r="F1578">
        <v>7665</v>
      </c>
      <c r="G1578">
        <v>10</v>
      </c>
      <c r="H1578">
        <v>1</v>
      </c>
      <c r="I1578" s="7">
        <v>0.875</v>
      </c>
      <c r="J1578">
        <v>2018</v>
      </c>
      <c r="K1578" t="s">
        <v>2123</v>
      </c>
    </row>
    <row r="1579" spans="1:11" x14ac:dyDescent="0.3">
      <c r="A1579" s="1">
        <v>43349</v>
      </c>
      <c r="B1579">
        <v>34</v>
      </c>
      <c r="C1579">
        <v>33</v>
      </c>
      <c r="D1579">
        <v>850</v>
      </c>
      <c r="E1579">
        <v>960</v>
      </c>
      <c r="F1579">
        <v>7665</v>
      </c>
      <c r="G1579">
        <v>-1</v>
      </c>
      <c r="H1579">
        <v>-1</v>
      </c>
      <c r="I1579" s="7">
        <v>0.88541666666666596</v>
      </c>
      <c r="J1579">
        <v>2018</v>
      </c>
      <c r="K1579" t="s">
        <v>2123</v>
      </c>
    </row>
    <row r="1580" spans="1:11" x14ac:dyDescent="0.3">
      <c r="A1580" s="1">
        <v>43348</v>
      </c>
      <c r="B1580">
        <v>27</v>
      </c>
      <c r="C1580">
        <v>22</v>
      </c>
      <c r="D1580">
        <v>849</v>
      </c>
      <c r="E1580">
        <v>960</v>
      </c>
      <c r="F1580">
        <v>7665</v>
      </c>
      <c r="G1580">
        <v>-5</v>
      </c>
      <c r="H1580">
        <v>-1</v>
      </c>
      <c r="I1580" s="7">
        <v>0.88437500000000002</v>
      </c>
      <c r="J1580">
        <v>2018</v>
      </c>
      <c r="K1580" t="s">
        <v>2123</v>
      </c>
    </row>
    <row r="1581" spans="1:11" x14ac:dyDescent="0.3">
      <c r="A1581" s="1">
        <v>43347</v>
      </c>
      <c r="B1581">
        <v>19</v>
      </c>
      <c r="C1581">
        <v>17</v>
      </c>
      <c r="D1581">
        <v>844</v>
      </c>
      <c r="E1581">
        <v>960</v>
      </c>
      <c r="F1581">
        <v>7665</v>
      </c>
      <c r="G1581">
        <v>-2</v>
      </c>
      <c r="H1581">
        <v>-1</v>
      </c>
      <c r="I1581" s="7">
        <v>0.87916666666666698</v>
      </c>
      <c r="J1581">
        <v>2018</v>
      </c>
      <c r="K1581" t="s">
        <v>2123</v>
      </c>
    </row>
    <row r="1582" spans="1:11" x14ac:dyDescent="0.3">
      <c r="A1582" s="1">
        <v>43346</v>
      </c>
      <c r="B1582">
        <v>75</v>
      </c>
      <c r="C1582">
        <v>71</v>
      </c>
      <c r="D1582">
        <v>842</v>
      </c>
      <c r="E1582">
        <v>960</v>
      </c>
      <c r="F1582">
        <v>7665</v>
      </c>
      <c r="G1582">
        <v>-4</v>
      </c>
      <c r="H1582">
        <v>-1</v>
      </c>
      <c r="I1582" s="7">
        <v>0.87708333333333299</v>
      </c>
      <c r="J1582">
        <v>2018</v>
      </c>
      <c r="K1582" t="s">
        <v>2123</v>
      </c>
    </row>
    <row r="1583" spans="1:11" x14ac:dyDescent="0.3">
      <c r="A1583" s="1">
        <v>43345</v>
      </c>
      <c r="B1583">
        <v>33</v>
      </c>
      <c r="C1583">
        <v>21</v>
      </c>
      <c r="D1583">
        <v>838</v>
      </c>
      <c r="E1583">
        <v>960</v>
      </c>
      <c r="F1583">
        <v>7665</v>
      </c>
      <c r="G1583">
        <v>-12</v>
      </c>
      <c r="H1583">
        <v>-1</v>
      </c>
      <c r="I1583" s="7">
        <v>0.87291666666666701</v>
      </c>
      <c r="J1583">
        <v>2018</v>
      </c>
      <c r="K1583" t="s">
        <v>2123</v>
      </c>
    </row>
    <row r="1584" spans="1:11" x14ac:dyDescent="0.3">
      <c r="A1584" s="1">
        <v>43344</v>
      </c>
      <c r="B1584">
        <v>27</v>
      </c>
      <c r="C1584">
        <v>20</v>
      </c>
      <c r="D1584">
        <v>826</v>
      </c>
      <c r="E1584">
        <v>960</v>
      </c>
      <c r="F1584">
        <v>7665</v>
      </c>
      <c r="G1584">
        <v>-7</v>
      </c>
      <c r="H1584">
        <v>-1</v>
      </c>
      <c r="I1584" s="7">
        <v>0.86041666666666705</v>
      </c>
      <c r="J1584">
        <v>2018</v>
      </c>
      <c r="K1584" t="s">
        <v>2123</v>
      </c>
    </row>
    <row r="1585" spans="1:11" x14ac:dyDescent="0.3">
      <c r="A1585" s="1">
        <v>43343</v>
      </c>
      <c r="B1585">
        <v>49</v>
      </c>
      <c r="C1585">
        <v>88</v>
      </c>
      <c r="D1585">
        <v>819</v>
      </c>
      <c r="E1585">
        <v>960</v>
      </c>
      <c r="F1585">
        <v>7665</v>
      </c>
      <c r="G1585">
        <v>39</v>
      </c>
      <c r="H1585">
        <v>1</v>
      </c>
      <c r="I1585" s="7">
        <v>0.85312500000000002</v>
      </c>
      <c r="J1585">
        <v>2018</v>
      </c>
      <c r="K1585" t="s">
        <v>2124</v>
      </c>
    </row>
    <row r="1586" spans="1:11" x14ac:dyDescent="0.3">
      <c r="A1586" s="1">
        <v>43342</v>
      </c>
      <c r="B1586">
        <v>61</v>
      </c>
      <c r="C1586">
        <v>59</v>
      </c>
      <c r="D1586">
        <v>858</v>
      </c>
      <c r="E1586">
        <v>960</v>
      </c>
      <c r="F1586">
        <v>7665</v>
      </c>
      <c r="G1586">
        <v>-2</v>
      </c>
      <c r="H1586">
        <v>-1</v>
      </c>
      <c r="I1586" s="7">
        <v>0.89375000000000004</v>
      </c>
      <c r="J1586">
        <v>2018</v>
      </c>
      <c r="K1586" t="s">
        <v>2124</v>
      </c>
    </row>
    <row r="1587" spans="1:11" x14ac:dyDescent="0.3">
      <c r="A1587" s="1">
        <v>43341</v>
      </c>
      <c r="B1587">
        <v>64</v>
      </c>
      <c r="C1587">
        <v>60</v>
      </c>
      <c r="D1587">
        <v>856</v>
      </c>
      <c r="E1587">
        <v>960</v>
      </c>
      <c r="F1587">
        <v>7665</v>
      </c>
      <c r="G1587">
        <v>-4</v>
      </c>
      <c r="H1587">
        <v>-1</v>
      </c>
      <c r="I1587" s="7">
        <v>0.89166666666666705</v>
      </c>
      <c r="J1587">
        <v>2018</v>
      </c>
      <c r="K1587" t="s">
        <v>2124</v>
      </c>
    </row>
    <row r="1588" spans="1:11" x14ac:dyDescent="0.3">
      <c r="A1588" s="1">
        <v>43340</v>
      </c>
      <c r="B1588">
        <v>58</v>
      </c>
      <c r="C1588">
        <v>52</v>
      </c>
      <c r="D1588">
        <v>852</v>
      </c>
      <c r="E1588">
        <v>960</v>
      </c>
      <c r="F1588">
        <v>7665</v>
      </c>
      <c r="G1588">
        <v>-6</v>
      </c>
      <c r="H1588">
        <v>-1</v>
      </c>
      <c r="I1588" s="7">
        <v>0.88749999999999996</v>
      </c>
      <c r="J1588">
        <v>2018</v>
      </c>
      <c r="K1588" t="s">
        <v>2124</v>
      </c>
    </row>
    <row r="1589" spans="1:11" x14ac:dyDescent="0.3">
      <c r="A1589" s="1">
        <v>43339</v>
      </c>
      <c r="B1589">
        <v>96</v>
      </c>
      <c r="C1589">
        <v>79</v>
      </c>
      <c r="D1589">
        <v>846</v>
      </c>
      <c r="E1589">
        <v>960</v>
      </c>
      <c r="F1589">
        <v>7665</v>
      </c>
      <c r="G1589">
        <v>-17</v>
      </c>
      <c r="H1589">
        <v>-1</v>
      </c>
      <c r="I1589" s="7">
        <v>0.88124999999999998</v>
      </c>
      <c r="J1589">
        <v>2018</v>
      </c>
      <c r="K1589" t="s">
        <v>2124</v>
      </c>
    </row>
    <row r="1590" spans="1:11" x14ac:dyDescent="0.3">
      <c r="A1590" s="1">
        <v>43338</v>
      </c>
      <c r="B1590">
        <v>38</v>
      </c>
      <c r="C1590">
        <v>28</v>
      </c>
      <c r="D1590">
        <v>829</v>
      </c>
      <c r="E1590">
        <v>960</v>
      </c>
      <c r="F1590">
        <v>7665</v>
      </c>
      <c r="G1590">
        <v>-10</v>
      </c>
      <c r="H1590">
        <v>-1</v>
      </c>
      <c r="I1590" s="7">
        <v>0.86354166666666698</v>
      </c>
      <c r="J1590">
        <v>2018</v>
      </c>
      <c r="K1590" t="s">
        <v>2124</v>
      </c>
    </row>
    <row r="1591" spans="1:11" x14ac:dyDescent="0.3">
      <c r="A1591" s="1">
        <v>43337</v>
      </c>
      <c r="B1591">
        <v>45</v>
      </c>
      <c r="C1591">
        <v>29</v>
      </c>
      <c r="D1591">
        <v>819</v>
      </c>
      <c r="E1591">
        <v>960</v>
      </c>
      <c r="F1591">
        <v>7665</v>
      </c>
      <c r="G1591">
        <v>-16</v>
      </c>
      <c r="H1591">
        <v>-1</v>
      </c>
      <c r="I1591" s="7">
        <v>0.85312500000000002</v>
      </c>
      <c r="J1591">
        <v>2018</v>
      </c>
      <c r="K1591" t="s">
        <v>2124</v>
      </c>
    </row>
    <row r="1592" spans="1:11" x14ac:dyDescent="0.3">
      <c r="A1592" s="1">
        <v>43336</v>
      </c>
      <c r="B1592">
        <v>53</v>
      </c>
      <c r="C1592">
        <v>94</v>
      </c>
      <c r="D1592">
        <v>803</v>
      </c>
      <c r="E1592">
        <v>960</v>
      </c>
      <c r="F1592">
        <v>7665</v>
      </c>
      <c r="G1592">
        <v>41</v>
      </c>
      <c r="H1592">
        <v>1</v>
      </c>
      <c r="I1592" s="7">
        <v>0.83645833333333297</v>
      </c>
      <c r="J1592">
        <v>2018</v>
      </c>
      <c r="K1592" t="s">
        <v>2124</v>
      </c>
    </row>
    <row r="1593" spans="1:11" x14ac:dyDescent="0.3">
      <c r="A1593" s="1">
        <v>43335</v>
      </c>
      <c r="B1593">
        <v>21</v>
      </c>
      <c r="C1593">
        <v>21</v>
      </c>
      <c r="D1593">
        <v>844</v>
      </c>
      <c r="E1593">
        <v>960</v>
      </c>
      <c r="F1593">
        <v>7665</v>
      </c>
      <c r="G1593">
        <v>0</v>
      </c>
      <c r="H1593">
        <v>0</v>
      </c>
      <c r="I1593" s="7">
        <v>0.87916666666666698</v>
      </c>
      <c r="J1593">
        <v>2018</v>
      </c>
      <c r="K1593" t="s">
        <v>2124</v>
      </c>
    </row>
    <row r="1594" spans="1:11" x14ac:dyDescent="0.3">
      <c r="A1594" s="1">
        <v>43334</v>
      </c>
      <c r="B1594">
        <v>39</v>
      </c>
      <c r="C1594">
        <v>36</v>
      </c>
      <c r="D1594">
        <v>844</v>
      </c>
      <c r="E1594">
        <v>960</v>
      </c>
      <c r="F1594">
        <v>7665</v>
      </c>
      <c r="G1594">
        <v>-3</v>
      </c>
      <c r="H1594">
        <v>-1</v>
      </c>
      <c r="I1594" s="7">
        <v>0.87916666666666698</v>
      </c>
      <c r="J1594">
        <v>2018</v>
      </c>
      <c r="K1594" t="s">
        <v>2124</v>
      </c>
    </row>
    <row r="1595" spans="1:11" x14ac:dyDescent="0.3">
      <c r="A1595" s="1">
        <v>43333</v>
      </c>
      <c r="B1595">
        <v>26</v>
      </c>
      <c r="C1595">
        <v>23</v>
      </c>
      <c r="D1595">
        <v>841</v>
      </c>
      <c r="E1595">
        <v>960</v>
      </c>
      <c r="F1595">
        <v>7665</v>
      </c>
      <c r="G1595">
        <v>-3</v>
      </c>
      <c r="H1595">
        <v>-1</v>
      </c>
      <c r="I1595" s="7">
        <v>0.87604166666666705</v>
      </c>
      <c r="J1595">
        <v>2018</v>
      </c>
      <c r="K1595" t="s">
        <v>2124</v>
      </c>
    </row>
    <row r="1596" spans="1:11" x14ac:dyDescent="0.3">
      <c r="A1596" s="1">
        <v>43332</v>
      </c>
      <c r="B1596">
        <v>72</v>
      </c>
      <c r="C1596">
        <v>67</v>
      </c>
      <c r="D1596">
        <v>838</v>
      </c>
      <c r="E1596">
        <v>960</v>
      </c>
      <c r="F1596">
        <v>7665</v>
      </c>
      <c r="G1596">
        <v>-5</v>
      </c>
      <c r="H1596">
        <v>-1</v>
      </c>
      <c r="I1596" s="7">
        <v>0.87291666666666701</v>
      </c>
      <c r="J1596">
        <v>2018</v>
      </c>
      <c r="K1596" t="s">
        <v>2124</v>
      </c>
    </row>
    <row r="1597" spans="1:11" x14ac:dyDescent="0.3">
      <c r="A1597" s="1">
        <v>43331</v>
      </c>
      <c r="B1597">
        <v>48</v>
      </c>
      <c r="C1597">
        <v>31</v>
      </c>
      <c r="D1597">
        <v>833</v>
      </c>
      <c r="E1597">
        <v>960</v>
      </c>
      <c r="F1597">
        <v>7665</v>
      </c>
      <c r="G1597">
        <v>-17</v>
      </c>
      <c r="H1597">
        <v>-1</v>
      </c>
      <c r="I1597" s="7">
        <v>0.86770833333333297</v>
      </c>
      <c r="J1597">
        <v>2018</v>
      </c>
      <c r="K1597" t="s">
        <v>2124</v>
      </c>
    </row>
    <row r="1598" spans="1:11" x14ac:dyDescent="0.3">
      <c r="A1598" s="1">
        <v>43330</v>
      </c>
      <c r="B1598">
        <v>33</v>
      </c>
      <c r="C1598">
        <v>25</v>
      </c>
      <c r="D1598">
        <v>816</v>
      </c>
      <c r="E1598">
        <v>960</v>
      </c>
      <c r="F1598">
        <v>7665</v>
      </c>
      <c r="G1598">
        <v>-8</v>
      </c>
      <c r="H1598">
        <v>-1</v>
      </c>
      <c r="I1598" s="7">
        <v>0.85</v>
      </c>
      <c r="J1598">
        <v>2018</v>
      </c>
      <c r="K1598" t="s">
        <v>2124</v>
      </c>
    </row>
    <row r="1599" spans="1:11" x14ac:dyDescent="0.3">
      <c r="A1599" s="1">
        <v>43329</v>
      </c>
      <c r="B1599">
        <v>55</v>
      </c>
      <c r="C1599">
        <v>98</v>
      </c>
      <c r="D1599">
        <v>808</v>
      </c>
      <c r="E1599">
        <v>960</v>
      </c>
      <c r="F1599">
        <v>7665</v>
      </c>
      <c r="G1599">
        <v>43</v>
      </c>
      <c r="H1599">
        <v>1</v>
      </c>
      <c r="I1599" s="7">
        <v>0.84166666666666701</v>
      </c>
      <c r="J1599">
        <v>2018</v>
      </c>
      <c r="K1599" t="s">
        <v>2124</v>
      </c>
    </row>
    <row r="1600" spans="1:11" x14ac:dyDescent="0.3">
      <c r="A1600" s="1">
        <v>43328</v>
      </c>
      <c r="B1600">
        <v>29</v>
      </c>
      <c r="C1600">
        <v>27</v>
      </c>
      <c r="D1600">
        <v>851</v>
      </c>
      <c r="E1600">
        <v>960</v>
      </c>
      <c r="F1600">
        <v>7665</v>
      </c>
      <c r="G1600">
        <v>-2</v>
      </c>
      <c r="H1600">
        <v>-1</v>
      </c>
      <c r="I1600" s="7">
        <v>0.88645833333333302</v>
      </c>
      <c r="J1600">
        <v>2018</v>
      </c>
      <c r="K1600" t="s">
        <v>2124</v>
      </c>
    </row>
    <row r="1601" spans="1:11" x14ac:dyDescent="0.3">
      <c r="A1601" s="1">
        <v>43327</v>
      </c>
      <c r="B1601">
        <v>40</v>
      </c>
      <c r="C1601">
        <v>40</v>
      </c>
      <c r="D1601">
        <v>849</v>
      </c>
      <c r="E1601">
        <v>960</v>
      </c>
      <c r="F1601">
        <v>7665</v>
      </c>
      <c r="G1601">
        <v>0</v>
      </c>
      <c r="H1601">
        <v>0</v>
      </c>
      <c r="I1601" s="7">
        <v>0.88437500000000002</v>
      </c>
      <c r="J1601">
        <v>2018</v>
      </c>
      <c r="K1601" t="s">
        <v>2124</v>
      </c>
    </row>
    <row r="1602" spans="1:11" x14ac:dyDescent="0.3">
      <c r="A1602" s="1">
        <v>43326</v>
      </c>
      <c r="B1602">
        <v>52</v>
      </c>
      <c r="C1602">
        <v>48</v>
      </c>
      <c r="D1602">
        <v>849</v>
      </c>
      <c r="E1602">
        <v>960</v>
      </c>
      <c r="F1602">
        <v>7665</v>
      </c>
      <c r="G1602">
        <v>-4</v>
      </c>
      <c r="H1602">
        <v>-1</v>
      </c>
      <c r="I1602" s="7">
        <v>0.88437500000000002</v>
      </c>
      <c r="J1602">
        <v>2018</v>
      </c>
      <c r="K1602" t="s">
        <v>2124</v>
      </c>
    </row>
    <row r="1603" spans="1:11" x14ac:dyDescent="0.3">
      <c r="A1603" s="1">
        <v>43325</v>
      </c>
      <c r="B1603">
        <v>87</v>
      </c>
      <c r="C1603">
        <v>87</v>
      </c>
      <c r="D1603">
        <v>845</v>
      </c>
      <c r="E1603">
        <v>960</v>
      </c>
      <c r="F1603">
        <v>7665</v>
      </c>
      <c r="G1603">
        <v>0</v>
      </c>
      <c r="H1603">
        <v>0</v>
      </c>
      <c r="I1603" s="7">
        <v>0.88020833333333404</v>
      </c>
      <c r="J1603">
        <v>2018</v>
      </c>
      <c r="K1603" t="s">
        <v>2124</v>
      </c>
    </row>
    <row r="1604" spans="1:11" x14ac:dyDescent="0.3">
      <c r="A1604" s="1">
        <v>43324</v>
      </c>
      <c r="B1604">
        <v>24</v>
      </c>
      <c r="C1604">
        <v>17</v>
      </c>
      <c r="D1604">
        <v>845</v>
      </c>
      <c r="E1604">
        <v>960</v>
      </c>
      <c r="F1604">
        <v>7665</v>
      </c>
      <c r="G1604">
        <v>-7</v>
      </c>
      <c r="H1604">
        <v>-1</v>
      </c>
      <c r="I1604" s="7">
        <v>0.88020833333333404</v>
      </c>
      <c r="J1604">
        <v>2018</v>
      </c>
      <c r="K1604" t="s">
        <v>2124</v>
      </c>
    </row>
    <row r="1605" spans="1:11" x14ac:dyDescent="0.3">
      <c r="A1605" s="1">
        <v>43323</v>
      </c>
      <c r="B1605">
        <v>12</v>
      </c>
      <c r="C1605">
        <v>9</v>
      </c>
      <c r="D1605">
        <v>838</v>
      </c>
      <c r="E1605">
        <v>960</v>
      </c>
      <c r="F1605">
        <v>7665</v>
      </c>
      <c r="G1605">
        <v>-3</v>
      </c>
      <c r="H1605">
        <v>-1</v>
      </c>
      <c r="I1605" s="7">
        <v>0.87291666666666701</v>
      </c>
      <c r="J1605">
        <v>2018</v>
      </c>
      <c r="K1605" t="s">
        <v>2124</v>
      </c>
    </row>
    <row r="1606" spans="1:11" x14ac:dyDescent="0.3">
      <c r="A1606" s="1">
        <v>43322</v>
      </c>
      <c r="B1606">
        <v>37</v>
      </c>
      <c r="C1606">
        <v>68</v>
      </c>
      <c r="D1606">
        <v>835</v>
      </c>
      <c r="E1606">
        <v>960</v>
      </c>
      <c r="F1606">
        <v>7665</v>
      </c>
      <c r="G1606">
        <v>31</v>
      </c>
      <c r="H1606">
        <v>1</v>
      </c>
      <c r="I1606" s="7">
        <v>0.86979166666666596</v>
      </c>
      <c r="J1606">
        <v>2018</v>
      </c>
      <c r="K1606" t="s">
        <v>2124</v>
      </c>
    </row>
    <row r="1607" spans="1:11" x14ac:dyDescent="0.3">
      <c r="A1607" s="1">
        <v>43321</v>
      </c>
      <c r="B1607">
        <v>37</v>
      </c>
      <c r="C1607">
        <v>33</v>
      </c>
      <c r="D1607">
        <v>866</v>
      </c>
      <c r="E1607">
        <v>960</v>
      </c>
      <c r="F1607">
        <v>7665</v>
      </c>
      <c r="G1607">
        <v>-4</v>
      </c>
      <c r="H1607">
        <v>-1</v>
      </c>
      <c r="I1607" s="7">
        <v>0.90208333333333302</v>
      </c>
      <c r="J1607">
        <v>2018</v>
      </c>
      <c r="K1607" t="s">
        <v>2124</v>
      </c>
    </row>
    <row r="1608" spans="1:11" x14ac:dyDescent="0.3">
      <c r="A1608" s="1">
        <v>43320</v>
      </c>
      <c r="B1608">
        <v>17</v>
      </c>
      <c r="C1608">
        <v>17</v>
      </c>
      <c r="D1608">
        <v>862</v>
      </c>
      <c r="E1608">
        <v>960</v>
      </c>
      <c r="F1608">
        <v>7665</v>
      </c>
      <c r="G1608">
        <v>0</v>
      </c>
      <c r="H1608">
        <v>0</v>
      </c>
      <c r="I1608" s="7">
        <v>0.89791666666666703</v>
      </c>
      <c r="J1608">
        <v>2018</v>
      </c>
      <c r="K1608" t="s">
        <v>2124</v>
      </c>
    </row>
    <row r="1609" spans="1:11" x14ac:dyDescent="0.3">
      <c r="A1609" s="1">
        <v>43319</v>
      </c>
      <c r="B1609">
        <v>16</v>
      </c>
      <c r="C1609">
        <v>14</v>
      </c>
      <c r="D1609">
        <v>862</v>
      </c>
      <c r="E1609">
        <v>960</v>
      </c>
      <c r="F1609">
        <v>7665</v>
      </c>
      <c r="G1609">
        <v>-2</v>
      </c>
      <c r="H1609">
        <v>-1</v>
      </c>
      <c r="I1609" s="7">
        <v>0.89791666666666703</v>
      </c>
      <c r="J1609">
        <v>2018</v>
      </c>
      <c r="K1609" t="s">
        <v>2124</v>
      </c>
    </row>
    <row r="1610" spans="1:11" x14ac:dyDescent="0.3">
      <c r="A1610" s="1">
        <v>43318</v>
      </c>
      <c r="B1610">
        <v>58</v>
      </c>
      <c r="C1610">
        <v>56</v>
      </c>
      <c r="D1610">
        <v>860</v>
      </c>
      <c r="E1610">
        <v>960</v>
      </c>
      <c r="F1610">
        <v>7665</v>
      </c>
      <c r="G1610">
        <v>-2</v>
      </c>
      <c r="H1610">
        <v>-1</v>
      </c>
      <c r="I1610" s="7">
        <v>0.89583333333333404</v>
      </c>
      <c r="J1610">
        <v>2018</v>
      </c>
      <c r="K1610" t="s">
        <v>2124</v>
      </c>
    </row>
    <row r="1611" spans="1:11" x14ac:dyDescent="0.3">
      <c r="A1611" s="1">
        <v>43317</v>
      </c>
      <c r="B1611">
        <v>19</v>
      </c>
      <c r="C1611">
        <v>13</v>
      </c>
      <c r="D1611">
        <v>858</v>
      </c>
      <c r="E1611">
        <v>960</v>
      </c>
      <c r="F1611">
        <v>7665</v>
      </c>
      <c r="G1611">
        <v>-6</v>
      </c>
      <c r="H1611">
        <v>-1</v>
      </c>
      <c r="I1611" s="7">
        <v>0.89375000000000004</v>
      </c>
      <c r="J1611">
        <v>2018</v>
      </c>
      <c r="K1611" t="s">
        <v>2124</v>
      </c>
    </row>
    <row r="1612" spans="1:11" x14ac:dyDescent="0.3">
      <c r="A1612" s="1">
        <v>43316</v>
      </c>
      <c r="B1612">
        <v>12</v>
      </c>
      <c r="C1612">
        <v>8</v>
      </c>
      <c r="D1612">
        <v>852</v>
      </c>
      <c r="E1612">
        <v>960</v>
      </c>
      <c r="F1612">
        <v>7665</v>
      </c>
      <c r="G1612">
        <v>-4</v>
      </c>
      <c r="H1612">
        <v>-1</v>
      </c>
      <c r="I1612" s="7">
        <v>0.88749999999999996</v>
      </c>
      <c r="J1612">
        <v>2018</v>
      </c>
      <c r="K1612" t="s">
        <v>2124</v>
      </c>
    </row>
    <row r="1613" spans="1:11" x14ac:dyDescent="0.3">
      <c r="A1613" s="1">
        <v>43315</v>
      </c>
      <c r="B1613">
        <v>57</v>
      </c>
      <c r="C1613">
        <v>111</v>
      </c>
      <c r="D1613">
        <v>848</v>
      </c>
      <c r="E1613">
        <v>960</v>
      </c>
      <c r="F1613">
        <v>7665</v>
      </c>
      <c r="G1613">
        <v>54</v>
      </c>
      <c r="H1613">
        <v>1</v>
      </c>
      <c r="I1613" s="7">
        <v>0.88333333333333297</v>
      </c>
      <c r="J1613">
        <v>2018</v>
      </c>
      <c r="K1613" t="s">
        <v>2124</v>
      </c>
    </row>
    <row r="1614" spans="1:11" x14ac:dyDescent="0.3">
      <c r="A1614" s="1">
        <v>43314</v>
      </c>
      <c r="B1614">
        <v>19</v>
      </c>
      <c r="C1614">
        <v>18</v>
      </c>
      <c r="D1614">
        <v>902</v>
      </c>
      <c r="E1614">
        <v>960</v>
      </c>
      <c r="F1614">
        <v>7665</v>
      </c>
      <c r="G1614">
        <v>-1</v>
      </c>
      <c r="H1614">
        <v>-1</v>
      </c>
      <c r="I1614" s="7">
        <v>0.93958333333333299</v>
      </c>
      <c r="J1614">
        <v>2018</v>
      </c>
      <c r="K1614" t="s">
        <v>2124</v>
      </c>
    </row>
    <row r="1615" spans="1:11" x14ac:dyDescent="0.3">
      <c r="A1615" s="1">
        <v>43313</v>
      </c>
      <c r="B1615">
        <v>64</v>
      </c>
      <c r="C1615">
        <v>56</v>
      </c>
      <c r="D1615">
        <v>901</v>
      </c>
      <c r="E1615">
        <v>960</v>
      </c>
      <c r="F1615">
        <v>7665</v>
      </c>
      <c r="G1615">
        <v>-8</v>
      </c>
      <c r="H1615">
        <v>-1</v>
      </c>
      <c r="I1615" s="7">
        <v>0.93854166666666705</v>
      </c>
      <c r="J1615">
        <v>2018</v>
      </c>
      <c r="K1615" t="s">
        <v>2124</v>
      </c>
    </row>
    <row r="1616" spans="1:11" x14ac:dyDescent="0.3">
      <c r="A1616" s="1">
        <v>43312</v>
      </c>
      <c r="B1616">
        <v>46</v>
      </c>
      <c r="C1616">
        <v>43</v>
      </c>
      <c r="D1616">
        <v>893</v>
      </c>
      <c r="E1616">
        <v>960</v>
      </c>
      <c r="F1616">
        <v>7665</v>
      </c>
      <c r="G1616">
        <v>-3</v>
      </c>
      <c r="H1616">
        <v>-1</v>
      </c>
      <c r="I1616" s="7">
        <v>0.93020833333333297</v>
      </c>
      <c r="J1616">
        <v>2018</v>
      </c>
      <c r="K1616" t="s">
        <v>2125</v>
      </c>
    </row>
    <row r="1617" spans="1:11" x14ac:dyDescent="0.3">
      <c r="A1617" s="1">
        <v>43311</v>
      </c>
      <c r="B1617">
        <v>54</v>
      </c>
      <c r="C1617">
        <v>49</v>
      </c>
      <c r="D1617">
        <v>890</v>
      </c>
      <c r="E1617">
        <v>960</v>
      </c>
      <c r="F1617">
        <v>7665</v>
      </c>
      <c r="G1617">
        <v>-5</v>
      </c>
      <c r="H1617">
        <v>-1</v>
      </c>
      <c r="I1617" s="7">
        <v>0.92708333333333404</v>
      </c>
      <c r="J1617">
        <v>2018</v>
      </c>
      <c r="K1617" t="s">
        <v>2125</v>
      </c>
    </row>
    <row r="1618" spans="1:11" x14ac:dyDescent="0.3">
      <c r="A1618" s="1">
        <v>43310</v>
      </c>
      <c r="B1618">
        <v>22</v>
      </c>
      <c r="C1618">
        <v>15</v>
      </c>
      <c r="D1618">
        <v>885</v>
      </c>
      <c r="E1618">
        <v>960</v>
      </c>
      <c r="F1618">
        <v>7665</v>
      </c>
      <c r="G1618">
        <v>-7</v>
      </c>
      <c r="H1618">
        <v>-1</v>
      </c>
      <c r="I1618" s="7">
        <v>0.921875</v>
      </c>
      <c r="J1618">
        <v>2018</v>
      </c>
      <c r="K1618" t="s">
        <v>2125</v>
      </c>
    </row>
    <row r="1619" spans="1:11" x14ac:dyDescent="0.3">
      <c r="A1619" s="1">
        <v>43309</v>
      </c>
      <c r="B1619">
        <v>28</v>
      </c>
      <c r="C1619">
        <v>21</v>
      </c>
      <c r="D1619">
        <v>878</v>
      </c>
      <c r="E1619">
        <v>960</v>
      </c>
      <c r="F1619">
        <v>7665</v>
      </c>
      <c r="G1619">
        <v>-7</v>
      </c>
      <c r="H1619">
        <v>-1</v>
      </c>
      <c r="I1619" s="7">
        <v>0.91458333333333297</v>
      </c>
      <c r="J1619">
        <v>2018</v>
      </c>
      <c r="K1619" t="s">
        <v>2125</v>
      </c>
    </row>
    <row r="1620" spans="1:11" x14ac:dyDescent="0.3">
      <c r="A1620" s="1">
        <v>43308</v>
      </c>
      <c r="B1620">
        <v>43</v>
      </c>
      <c r="C1620">
        <v>78</v>
      </c>
      <c r="D1620">
        <v>871</v>
      </c>
      <c r="E1620">
        <v>960</v>
      </c>
      <c r="F1620">
        <v>7665</v>
      </c>
      <c r="G1620">
        <v>35</v>
      </c>
      <c r="H1620">
        <v>1</v>
      </c>
      <c r="I1620" s="7">
        <v>0.90729166666666705</v>
      </c>
      <c r="J1620">
        <v>2018</v>
      </c>
      <c r="K1620" t="s">
        <v>2125</v>
      </c>
    </row>
    <row r="1621" spans="1:11" x14ac:dyDescent="0.3">
      <c r="A1621" s="1">
        <v>43307</v>
      </c>
      <c r="B1621">
        <v>26</v>
      </c>
      <c r="C1621">
        <v>26</v>
      </c>
      <c r="D1621">
        <v>906</v>
      </c>
      <c r="E1621">
        <v>960</v>
      </c>
      <c r="F1621">
        <v>7665</v>
      </c>
      <c r="G1621">
        <v>0</v>
      </c>
      <c r="H1621">
        <v>0</v>
      </c>
      <c r="I1621" s="7">
        <v>0.94374999999999998</v>
      </c>
      <c r="J1621">
        <v>2018</v>
      </c>
      <c r="K1621" t="s">
        <v>2125</v>
      </c>
    </row>
    <row r="1622" spans="1:11" x14ac:dyDescent="0.3">
      <c r="A1622" s="1">
        <v>43306</v>
      </c>
      <c r="B1622">
        <v>28</v>
      </c>
      <c r="C1622">
        <v>26</v>
      </c>
      <c r="D1622">
        <v>906</v>
      </c>
      <c r="E1622">
        <v>960</v>
      </c>
      <c r="F1622">
        <v>7665</v>
      </c>
      <c r="G1622">
        <v>-2</v>
      </c>
      <c r="H1622">
        <v>-1</v>
      </c>
      <c r="I1622" s="7">
        <v>0.94374999999999998</v>
      </c>
      <c r="J1622">
        <v>2018</v>
      </c>
      <c r="K1622" t="s">
        <v>2125</v>
      </c>
    </row>
    <row r="1623" spans="1:11" x14ac:dyDescent="0.3">
      <c r="A1623" s="1">
        <v>43305</v>
      </c>
      <c r="B1623">
        <v>63</v>
      </c>
      <c r="C1623">
        <v>55</v>
      </c>
      <c r="D1623">
        <v>904</v>
      </c>
      <c r="E1623">
        <v>960</v>
      </c>
      <c r="F1623">
        <v>7665</v>
      </c>
      <c r="G1623">
        <v>-8</v>
      </c>
      <c r="H1623">
        <v>-1</v>
      </c>
      <c r="I1623" s="7">
        <v>0.94166666666666698</v>
      </c>
      <c r="J1623">
        <v>2018</v>
      </c>
      <c r="K1623" t="s">
        <v>2125</v>
      </c>
    </row>
    <row r="1624" spans="1:11" x14ac:dyDescent="0.3">
      <c r="A1624" s="1">
        <v>43304</v>
      </c>
      <c r="B1624">
        <v>97</v>
      </c>
      <c r="C1624">
        <v>86</v>
      </c>
      <c r="D1624">
        <v>896</v>
      </c>
      <c r="E1624">
        <v>960</v>
      </c>
      <c r="F1624">
        <v>7665</v>
      </c>
      <c r="G1624">
        <v>-11</v>
      </c>
      <c r="H1624">
        <v>-1</v>
      </c>
      <c r="I1624" s="7">
        <v>0.93333333333333302</v>
      </c>
      <c r="J1624">
        <v>2018</v>
      </c>
      <c r="K1624" t="s">
        <v>2125</v>
      </c>
    </row>
    <row r="1625" spans="1:11" x14ac:dyDescent="0.3">
      <c r="A1625" s="1">
        <v>43303</v>
      </c>
      <c r="B1625">
        <v>31</v>
      </c>
      <c r="C1625">
        <v>20</v>
      </c>
      <c r="D1625">
        <v>885</v>
      </c>
      <c r="E1625">
        <v>960</v>
      </c>
      <c r="F1625">
        <v>7665</v>
      </c>
      <c r="G1625">
        <v>-11</v>
      </c>
      <c r="H1625">
        <v>-1</v>
      </c>
      <c r="I1625" s="7">
        <v>0.921875</v>
      </c>
      <c r="J1625">
        <v>2018</v>
      </c>
      <c r="K1625" t="s">
        <v>2125</v>
      </c>
    </row>
    <row r="1626" spans="1:11" x14ac:dyDescent="0.3">
      <c r="A1626" s="1">
        <v>43302</v>
      </c>
      <c r="B1626">
        <v>28</v>
      </c>
      <c r="C1626">
        <v>21</v>
      </c>
      <c r="D1626">
        <v>874</v>
      </c>
      <c r="E1626">
        <v>960</v>
      </c>
      <c r="F1626">
        <v>7665</v>
      </c>
      <c r="G1626">
        <v>-7</v>
      </c>
      <c r="H1626">
        <v>-1</v>
      </c>
      <c r="I1626" s="7">
        <v>0.91041666666666698</v>
      </c>
      <c r="J1626">
        <v>2018</v>
      </c>
      <c r="K1626" t="s">
        <v>2125</v>
      </c>
    </row>
    <row r="1627" spans="1:11" x14ac:dyDescent="0.3">
      <c r="A1627" s="1">
        <v>43301</v>
      </c>
      <c r="B1627">
        <v>63</v>
      </c>
      <c r="C1627">
        <v>123</v>
      </c>
      <c r="D1627">
        <v>867</v>
      </c>
      <c r="E1627">
        <v>960</v>
      </c>
      <c r="F1627">
        <v>7665</v>
      </c>
      <c r="G1627">
        <v>60</v>
      </c>
      <c r="H1627">
        <v>1</v>
      </c>
      <c r="I1627" s="7">
        <v>0.90312499999999996</v>
      </c>
      <c r="J1627">
        <v>2018</v>
      </c>
      <c r="K1627" t="s">
        <v>2125</v>
      </c>
    </row>
    <row r="1628" spans="1:11" x14ac:dyDescent="0.3">
      <c r="A1628" s="1">
        <v>43300</v>
      </c>
      <c r="B1628">
        <v>38</v>
      </c>
      <c r="C1628">
        <v>35</v>
      </c>
      <c r="D1628">
        <v>927</v>
      </c>
      <c r="E1628">
        <v>960</v>
      </c>
      <c r="F1628">
        <v>7665</v>
      </c>
      <c r="G1628">
        <v>-3</v>
      </c>
      <c r="H1628">
        <v>-1</v>
      </c>
      <c r="I1628" s="7">
        <v>0.96562499999999996</v>
      </c>
      <c r="J1628">
        <v>2018</v>
      </c>
      <c r="K1628" t="s">
        <v>2125</v>
      </c>
    </row>
    <row r="1629" spans="1:11" x14ac:dyDescent="0.3">
      <c r="A1629" s="1">
        <v>43299</v>
      </c>
      <c r="B1629">
        <v>36</v>
      </c>
      <c r="C1629">
        <v>31</v>
      </c>
      <c r="D1629">
        <v>924</v>
      </c>
      <c r="E1629">
        <v>960</v>
      </c>
      <c r="F1629">
        <v>7665</v>
      </c>
      <c r="G1629">
        <v>-5</v>
      </c>
      <c r="H1629">
        <v>-1</v>
      </c>
      <c r="I1629" s="7">
        <v>0.96250000000000002</v>
      </c>
      <c r="J1629">
        <v>2018</v>
      </c>
      <c r="K1629" t="s">
        <v>2125</v>
      </c>
    </row>
    <row r="1630" spans="1:11" x14ac:dyDescent="0.3">
      <c r="A1630" s="1">
        <v>43298</v>
      </c>
      <c r="B1630">
        <v>60</v>
      </c>
      <c r="C1630">
        <v>58</v>
      </c>
      <c r="D1630">
        <v>919</v>
      </c>
      <c r="E1630">
        <v>960</v>
      </c>
      <c r="F1630">
        <v>7665</v>
      </c>
      <c r="G1630">
        <v>-2</v>
      </c>
      <c r="H1630">
        <v>-1</v>
      </c>
      <c r="I1630" s="7">
        <v>0.95729166666666698</v>
      </c>
      <c r="J1630">
        <v>2018</v>
      </c>
      <c r="K1630" t="s">
        <v>2125</v>
      </c>
    </row>
    <row r="1631" spans="1:11" x14ac:dyDescent="0.3">
      <c r="A1631" s="1">
        <v>43297</v>
      </c>
      <c r="B1631">
        <v>31</v>
      </c>
      <c r="C1631">
        <v>27</v>
      </c>
      <c r="D1631">
        <v>917</v>
      </c>
      <c r="E1631">
        <v>960</v>
      </c>
      <c r="F1631">
        <v>7665</v>
      </c>
      <c r="G1631">
        <v>-4</v>
      </c>
      <c r="H1631">
        <v>-1</v>
      </c>
      <c r="I1631" s="7">
        <v>0.95520833333333299</v>
      </c>
      <c r="J1631">
        <v>2018</v>
      </c>
      <c r="K1631" t="s">
        <v>2125</v>
      </c>
    </row>
    <row r="1632" spans="1:11" x14ac:dyDescent="0.3">
      <c r="A1632" s="1">
        <v>43296</v>
      </c>
      <c r="B1632">
        <v>33</v>
      </c>
      <c r="C1632">
        <v>23</v>
      </c>
      <c r="D1632">
        <v>913</v>
      </c>
      <c r="E1632">
        <v>960</v>
      </c>
      <c r="F1632">
        <v>7665</v>
      </c>
      <c r="G1632">
        <v>-10</v>
      </c>
      <c r="H1632">
        <v>-1</v>
      </c>
      <c r="I1632" s="7">
        <v>0.95104166666666701</v>
      </c>
      <c r="J1632">
        <v>2018</v>
      </c>
      <c r="K1632" t="s">
        <v>2125</v>
      </c>
    </row>
    <row r="1633" spans="1:11" x14ac:dyDescent="0.3">
      <c r="A1633" s="1">
        <v>43295</v>
      </c>
      <c r="B1633">
        <v>30</v>
      </c>
      <c r="C1633">
        <v>19</v>
      </c>
      <c r="D1633">
        <v>903</v>
      </c>
      <c r="E1633">
        <v>960</v>
      </c>
      <c r="F1633">
        <v>7665</v>
      </c>
      <c r="G1633">
        <v>-11</v>
      </c>
      <c r="H1633">
        <v>-1</v>
      </c>
      <c r="I1633" s="7">
        <v>0.94062500000000004</v>
      </c>
      <c r="J1633">
        <v>2018</v>
      </c>
      <c r="K1633" t="s">
        <v>2125</v>
      </c>
    </row>
    <row r="1634" spans="1:11" x14ac:dyDescent="0.3">
      <c r="A1634" s="1">
        <v>43294</v>
      </c>
      <c r="B1634">
        <v>44</v>
      </c>
      <c r="C1634">
        <v>88</v>
      </c>
      <c r="D1634">
        <v>892</v>
      </c>
      <c r="E1634">
        <v>960</v>
      </c>
      <c r="F1634">
        <v>7665</v>
      </c>
      <c r="G1634">
        <v>44</v>
      </c>
      <c r="H1634">
        <v>1</v>
      </c>
      <c r="I1634" s="7">
        <v>0.92916666666666703</v>
      </c>
      <c r="J1634">
        <v>2018</v>
      </c>
      <c r="K1634" t="s">
        <v>2125</v>
      </c>
    </row>
    <row r="1635" spans="1:11" x14ac:dyDescent="0.3">
      <c r="A1635" s="1">
        <v>43293</v>
      </c>
      <c r="B1635">
        <v>44</v>
      </c>
      <c r="C1635">
        <v>44</v>
      </c>
      <c r="D1635">
        <v>936</v>
      </c>
      <c r="E1635">
        <v>960</v>
      </c>
      <c r="F1635">
        <v>7665</v>
      </c>
      <c r="G1635">
        <v>0</v>
      </c>
      <c r="H1635">
        <v>0</v>
      </c>
      <c r="I1635" s="7">
        <v>0.97499999999999998</v>
      </c>
      <c r="J1635">
        <v>2018</v>
      </c>
      <c r="K1635" t="s">
        <v>2125</v>
      </c>
    </row>
    <row r="1636" spans="1:11" x14ac:dyDescent="0.3">
      <c r="A1636" s="1">
        <v>43292</v>
      </c>
      <c r="B1636">
        <v>35</v>
      </c>
      <c r="C1636">
        <v>30</v>
      </c>
      <c r="D1636">
        <v>936</v>
      </c>
      <c r="E1636">
        <v>960</v>
      </c>
      <c r="F1636">
        <v>7665</v>
      </c>
      <c r="G1636">
        <v>-5</v>
      </c>
      <c r="H1636">
        <v>-1</v>
      </c>
      <c r="I1636" s="7">
        <v>0.97499999999999998</v>
      </c>
      <c r="J1636">
        <v>2018</v>
      </c>
      <c r="K1636" t="s">
        <v>2125</v>
      </c>
    </row>
    <row r="1637" spans="1:11" x14ac:dyDescent="0.3">
      <c r="A1637" s="1">
        <v>43291</v>
      </c>
      <c r="B1637">
        <v>32</v>
      </c>
      <c r="C1637">
        <v>28</v>
      </c>
      <c r="D1637">
        <v>931</v>
      </c>
      <c r="E1637">
        <v>960</v>
      </c>
      <c r="F1637">
        <v>7665</v>
      </c>
      <c r="G1637">
        <v>-4</v>
      </c>
      <c r="H1637">
        <v>-1</v>
      </c>
      <c r="I1637" s="7">
        <v>0.96979166666666705</v>
      </c>
      <c r="J1637">
        <v>2018</v>
      </c>
      <c r="K1637" t="s">
        <v>2125</v>
      </c>
    </row>
    <row r="1638" spans="1:11" x14ac:dyDescent="0.3">
      <c r="A1638" s="1">
        <v>43290</v>
      </c>
      <c r="B1638">
        <v>91</v>
      </c>
      <c r="C1638">
        <v>89</v>
      </c>
      <c r="D1638">
        <v>927</v>
      </c>
      <c r="E1638">
        <v>960</v>
      </c>
      <c r="F1638">
        <v>7665</v>
      </c>
      <c r="G1638">
        <v>-2</v>
      </c>
      <c r="H1638">
        <v>-1</v>
      </c>
      <c r="I1638" s="7">
        <v>0.96562499999999996</v>
      </c>
      <c r="J1638">
        <v>2018</v>
      </c>
      <c r="K1638" t="s">
        <v>2125</v>
      </c>
    </row>
    <row r="1639" spans="1:11" x14ac:dyDescent="0.3">
      <c r="A1639" s="1">
        <v>43289</v>
      </c>
      <c r="B1639">
        <v>41</v>
      </c>
      <c r="C1639">
        <v>30</v>
      </c>
      <c r="D1639">
        <v>925</v>
      </c>
      <c r="E1639">
        <v>960</v>
      </c>
      <c r="F1639">
        <v>7665</v>
      </c>
      <c r="G1639">
        <v>-11</v>
      </c>
      <c r="H1639">
        <v>-1</v>
      </c>
      <c r="I1639" s="7">
        <v>0.96354166666666596</v>
      </c>
      <c r="J1639">
        <v>2018</v>
      </c>
      <c r="K1639" t="s">
        <v>2125</v>
      </c>
    </row>
    <row r="1640" spans="1:11" x14ac:dyDescent="0.3">
      <c r="A1640" s="1">
        <v>43288</v>
      </c>
      <c r="B1640">
        <v>33</v>
      </c>
      <c r="C1640">
        <v>23</v>
      </c>
      <c r="D1640">
        <v>914</v>
      </c>
      <c r="E1640">
        <v>960</v>
      </c>
      <c r="F1640">
        <v>7665</v>
      </c>
      <c r="G1640">
        <v>-10</v>
      </c>
      <c r="H1640">
        <v>-1</v>
      </c>
      <c r="I1640" s="7">
        <v>0.95208333333333295</v>
      </c>
      <c r="J1640">
        <v>2018</v>
      </c>
      <c r="K1640" t="s">
        <v>2125</v>
      </c>
    </row>
    <row r="1641" spans="1:11" x14ac:dyDescent="0.3">
      <c r="A1641" s="1">
        <v>43287</v>
      </c>
      <c r="B1641">
        <v>32</v>
      </c>
      <c r="C1641">
        <v>57</v>
      </c>
      <c r="D1641">
        <v>904</v>
      </c>
      <c r="E1641">
        <v>960</v>
      </c>
      <c r="F1641">
        <v>7665</v>
      </c>
      <c r="G1641">
        <v>25</v>
      </c>
      <c r="H1641">
        <v>1</v>
      </c>
      <c r="I1641" s="7">
        <v>0.94166666666666698</v>
      </c>
      <c r="J1641">
        <v>2018</v>
      </c>
      <c r="K1641" t="s">
        <v>2125</v>
      </c>
    </row>
    <row r="1642" spans="1:11" x14ac:dyDescent="0.3">
      <c r="A1642" s="1">
        <v>43286</v>
      </c>
      <c r="B1642">
        <v>26</v>
      </c>
      <c r="C1642">
        <v>25</v>
      </c>
      <c r="D1642">
        <v>929</v>
      </c>
      <c r="E1642">
        <v>960</v>
      </c>
      <c r="F1642">
        <v>7665</v>
      </c>
      <c r="G1642">
        <v>-1</v>
      </c>
      <c r="H1642">
        <v>-1</v>
      </c>
      <c r="I1642" s="7">
        <v>0.96770833333333295</v>
      </c>
      <c r="J1642">
        <v>2018</v>
      </c>
      <c r="K1642" t="s">
        <v>2125</v>
      </c>
    </row>
    <row r="1643" spans="1:11" x14ac:dyDescent="0.3">
      <c r="A1643" s="1">
        <v>43285</v>
      </c>
      <c r="B1643">
        <v>34</v>
      </c>
      <c r="C1643">
        <v>30</v>
      </c>
      <c r="D1643">
        <v>928</v>
      </c>
      <c r="E1643">
        <v>960</v>
      </c>
      <c r="F1643">
        <v>7665</v>
      </c>
      <c r="G1643">
        <v>-4</v>
      </c>
      <c r="H1643">
        <v>-1</v>
      </c>
      <c r="I1643" s="7">
        <v>0.96666666666666701</v>
      </c>
      <c r="J1643">
        <v>2018</v>
      </c>
      <c r="K1643" t="s">
        <v>2125</v>
      </c>
    </row>
    <row r="1644" spans="1:11" x14ac:dyDescent="0.3">
      <c r="A1644" s="1">
        <v>43284</v>
      </c>
      <c r="B1644">
        <v>62</v>
      </c>
      <c r="C1644">
        <v>61</v>
      </c>
      <c r="D1644">
        <v>924</v>
      </c>
      <c r="E1644">
        <v>960</v>
      </c>
      <c r="F1644">
        <v>7665</v>
      </c>
      <c r="G1644">
        <v>-1</v>
      </c>
      <c r="H1644">
        <v>-1</v>
      </c>
      <c r="I1644" s="7">
        <v>0.96250000000000002</v>
      </c>
      <c r="J1644">
        <v>2018</v>
      </c>
      <c r="K1644" t="s">
        <v>2125</v>
      </c>
    </row>
    <row r="1645" spans="1:11" x14ac:dyDescent="0.3">
      <c r="A1645" s="1">
        <v>43283</v>
      </c>
      <c r="B1645">
        <v>36</v>
      </c>
      <c r="C1645">
        <v>35</v>
      </c>
      <c r="D1645">
        <v>923</v>
      </c>
      <c r="E1645">
        <v>960</v>
      </c>
      <c r="F1645">
        <v>7665</v>
      </c>
      <c r="G1645">
        <v>-1</v>
      </c>
      <c r="H1645">
        <v>-1</v>
      </c>
      <c r="I1645" s="7">
        <v>0.96145833333333297</v>
      </c>
      <c r="J1645">
        <v>2018</v>
      </c>
      <c r="K1645" t="s">
        <v>2125</v>
      </c>
    </row>
    <row r="1646" spans="1:11" x14ac:dyDescent="0.3">
      <c r="A1646" s="1">
        <v>43282</v>
      </c>
      <c r="B1646">
        <v>45</v>
      </c>
      <c r="C1646">
        <v>33</v>
      </c>
      <c r="D1646">
        <v>922</v>
      </c>
      <c r="E1646">
        <v>960</v>
      </c>
      <c r="F1646">
        <v>7665</v>
      </c>
      <c r="G1646">
        <v>-12</v>
      </c>
      <c r="H1646">
        <v>-1</v>
      </c>
      <c r="I1646" s="7">
        <v>0.96041666666666703</v>
      </c>
      <c r="J1646">
        <v>2018</v>
      </c>
      <c r="K1646" t="s">
        <v>2125</v>
      </c>
    </row>
    <row r="1647" spans="1:11" x14ac:dyDescent="0.3">
      <c r="A1647" s="1">
        <v>43281</v>
      </c>
      <c r="B1647">
        <v>45</v>
      </c>
      <c r="C1647">
        <v>30</v>
      </c>
      <c r="D1647">
        <v>910</v>
      </c>
      <c r="E1647">
        <v>960</v>
      </c>
      <c r="F1647">
        <v>7665</v>
      </c>
      <c r="G1647">
        <v>-15</v>
      </c>
      <c r="H1647">
        <v>-1</v>
      </c>
      <c r="I1647" s="7">
        <v>0.94791666666666596</v>
      </c>
      <c r="J1647">
        <v>2018</v>
      </c>
      <c r="K1647" t="s">
        <v>2126</v>
      </c>
    </row>
    <row r="1648" spans="1:11" x14ac:dyDescent="0.3">
      <c r="A1648" s="1">
        <v>43280</v>
      </c>
      <c r="B1648">
        <v>48</v>
      </c>
      <c r="C1648">
        <v>87</v>
      </c>
      <c r="D1648">
        <v>895</v>
      </c>
      <c r="E1648">
        <v>960</v>
      </c>
      <c r="F1648">
        <v>7665</v>
      </c>
      <c r="G1648">
        <v>39</v>
      </c>
      <c r="H1648">
        <v>1</v>
      </c>
      <c r="I1648" s="7">
        <v>0.93229166666666596</v>
      </c>
      <c r="J1648">
        <v>2018</v>
      </c>
      <c r="K1648" t="s">
        <v>2126</v>
      </c>
    </row>
    <row r="1649" spans="1:11" x14ac:dyDescent="0.3">
      <c r="A1649" s="1">
        <v>43279</v>
      </c>
      <c r="B1649">
        <v>28</v>
      </c>
      <c r="C1649">
        <v>27</v>
      </c>
      <c r="D1649">
        <v>934</v>
      </c>
      <c r="E1649">
        <v>960</v>
      </c>
      <c r="F1649">
        <v>7665</v>
      </c>
      <c r="G1649">
        <v>-1</v>
      </c>
      <c r="H1649">
        <v>-1</v>
      </c>
      <c r="I1649" s="7">
        <v>0.97291666666666698</v>
      </c>
      <c r="J1649">
        <v>2018</v>
      </c>
      <c r="K1649" t="s">
        <v>2126</v>
      </c>
    </row>
    <row r="1650" spans="1:11" x14ac:dyDescent="0.3">
      <c r="A1650" s="1">
        <v>43278</v>
      </c>
      <c r="B1650">
        <v>15</v>
      </c>
      <c r="C1650">
        <v>14</v>
      </c>
      <c r="D1650">
        <v>933</v>
      </c>
      <c r="E1650">
        <v>960</v>
      </c>
      <c r="F1650">
        <v>7665</v>
      </c>
      <c r="G1650">
        <v>-1</v>
      </c>
      <c r="H1650">
        <v>-1</v>
      </c>
      <c r="I1650" s="7">
        <v>0.97187500000000004</v>
      </c>
      <c r="J1650">
        <v>2018</v>
      </c>
      <c r="K1650" t="s">
        <v>2126</v>
      </c>
    </row>
    <row r="1651" spans="1:11" x14ac:dyDescent="0.3">
      <c r="A1651" s="1">
        <v>43277</v>
      </c>
      <c r="B1651">
        <v>44</v>
      </c>
      <c r="C1651">
        <v>41</v>
      </c>
      <c r="D1651">
        <v>932</v>
      </c>
      <c r="E1651">
        <v>960</v>
      </c>
      <c r="F1651">
        <v>7665</v>
      </c>
      <c r="G1651">
        <v>-3</v>
      </c>
      <c r="H1651">
        <v>-1</v>
      </c>
      <c r="I1651" s="7">
        <v>0.97083333333333299</v>
      </c>
      <c r="J1651">
        <v>2018</v>
      </c>
      <c r="K1651" t="s">
        <v>2126</v>
      </c>
    </row>
    <row r="1652" spans="1:11" x14ac:dyDescent="0.3">
      <c r="A1652" s="1">
        <v>43276</v>
      </c>
      <c r="B1652">
        <v>49</v>
      </c>
      <c r="C1652">
        <v>46</v>
      </c>
      <c r="D1652">
        <v>929</v>
      </c>
      <c r="E1652">
        <v>960</v>
      </c>
      <c r="F1652">
        <v>7665</v>
      </c>
      <c r="G1652">
        <v>-3</v>
      </c>
      <c r="H1652">
        <v>-1</v>
      </c>
      <c r="I1652" s="7">
        <v>0.96770833333333295</v>
      </c>
      <c r="J1652">
        <v>2018</v>
      </c>
      <c r="K1652" t="s">
        <v>2126</v>
      </c>
    </row>
    <row r="1653" spans="1:11" x14ac:dyDescent="0.3">
      <c r="A1653" s="1">
        <v>43275</v>
      </c>
      <c r="B1653">
        <v>12</v>
      </c>
      <c r="C1653">
        <v>9</v>
      </c>
      <c r="D1653">
        <v>926</v>
      </c>
      <c r="E1653">
        <v>960</v>
      </c>
      <c r="F1653">
        <v>7665</v>
      </c>
      <c r="G1653">
        <v>-3</v>
      </c>
      <c r="H1653">
        <v>-1</v>
      </c>
      <c r="I1653" s="7">
        <v>0.96458333333333302</v>
      </c>
      <c r="J1653">
        <v>2018</v>
      </c>
      <c r="K1653" t="s">
        <v>2126</v>
      </c>
    </row>
    <row r="1654" spans="1:11" x14ac:dyDescent="0.3">
      <c r="A1654" s="1">
        <v>43274</v>
      </c>
      <c r="B1654">
        <v>22</v>
      </c>
      <c r="C1654">
        <v>16</v>
      </c>
      <c r="D1654">
        <v>923</v>
      </c>
      <c r="E1654">
        <v>960</v>
      </c>
      <c r="F1654">
        <v>7665</v>
      </c>
      <c r="G1654">
        <v>-6</v>
      </c>
      <c r="H1654">
        <v>-1</v>
      </c>
      <c r="I1654" s="7">
        <v>0.96145833333333297</v>
      </c>
      <c r="J1654">
        <v>2018</v>
      </c>
      <c r="K1654" t="s">
        <v>2126</v>
      </c>
    </row>
    <row r="1655" spans="1:11" x14ac:dyDescent="0.3">
      <c r="A1655" s="1">
        <v>43273</v>
      </c>
      <c r="B1655">
        <v>62</v>
      </c>
      <c r="C1655">
        <v>123</v>
      </c>
      <c r="D1655">
        <v>917</v>
      </c>
      <c r="E1655">
        <v>960</v>
      </c>
      <c r="F1655">
        <v>7665</v>
      </c>
      <c r="G1655">
        <v>61</v>
      </c>
      <c r="H1655">
        <v>1</v>
      </c>
      <c r="I1655" s="7">
        <v>0.95520833333333299</v>
      </c>
      <c r="J1655">
        <v>2018</v>
      </c>
      <c r="K1655" t="s">
        <v>2126</v>
      </c>
    </row>
    <row r="1656" spans="1:11" x14ac:dyDescent="0.3">
      <c r="A1656" s="1">
        <v>43272</v>
      </c>
      <c r="B1656">
        <v>34</v>
      </c>
      <c r="C1656">
        <v>28</v>
      </c>
      <c r="D1656">
        <v>978</v>
      </c>
      <c r="E1656">
        <v>960</v>
      </c>
      <c r="F1656">
        <v>7665</v>
      </c>
      <c r="G1656">
        <v>-6</v>
      </c>
      <c r="H1656">
        <v>-1</v>
      </c>
      <c r="I1656" s="7">
        <v>1.01875</v>
      </c>
      <c r="J1656">
        <v>2018</v>
      </c>
      <c r="K1656" t="s">
        <v>2126</v>
      </c>
    </row>
    <row r="1657" spans="1:11" x14ac:dyDescent="0.3">
      <c r="A1657" s="1">
        <v>43271</v>
      </c>
      <c r="B1657">
        <v>25</v>
      </c>
      <c r="C1657">
        <v>24</v>
      </c>
      <c r="D1657">
        <v>972</v>
      </c>
      <c r="E1657">
        <v>960</v>
      </c>
      <c r="F1657">
        <v>7665</v>
      </c>
      <c r="G1657">
        <v>-1</v>
      </c>
      <c r="H1657">
        <v>-1</v>
      </c>
      <c r="I1657" s="7">
        <v>1.0125</v>
      </c>
      <c r="J1657">
        <v>2018</v>
      </c>
      <c r="K1657" t="s">
        <v>2126</v>
      </c>
    </row>
    <row r="1658" spans="1:11" x14ac:dyDescent="0.3">
      <c r="A1658" s="1">
        <v>43270</v>
      </c>
      <c r="B1658">
        <v>24</v>
      </c>
      <c r="C1658">
        <v>24</v>
      </c>
      <c r="D1658">
        <v>971</v>
      </c>
      <c r="E1658">
        <v>960</v>
      </c>
      <c r="F1658">
        <v>7665</v>
      </c>
      <c r="G1658">
        <v>0</v>
      </c>
      <c r="H1658">
        <v>0</v>
      </c>
      <c r="I1658" s="7">
        <v>1.01145833333333</v>
      </c>
      <c r="J1658">
        <v>2018</v>
      </c>
      <c r="K1658" t="s">
        <v>2126</v>
      </c>
    </row>
    <row r="1659" spans="1:11" x14ac:dyDescent="0.3">
      <c r="A1659" s="1">
        <v>43269</v>
      </c>
      <c r="B1659">
        <v>75</v>
      </c>
      <c r="C1659">
        <v>74</v>
      </c>
      <c r="D1659">
        <v>971</v>
      </c>
      <c r="E1659">
        <v>960</v>
      </c>
      <c r="F1659">
        <v>7665</v>
      </c>
      <c r="G1659">
        <v>-1</v>
      </c>
      <c r="H1659">
        <v>-1</v>
      </c>
      <c r="I1659" s="7">
        <v>1.01145833333333</v>
      </c>
      <c r="J1659">
        <v>2018</v>
      </c>
      <c r="K1659" t="s">
        <v>2126</v>
      </c>
    </row>
    <row r="1660" spans="1:11" x14ac:dyDescent="0.3">
      <c r="A1660" s="1">
        <v>43268</v>
      </c>
      <c r="B1660">
        <v>44</v>
      </c>
      <c r="C1660">
        <v>32</v>
      </c>
      <c r="D1660">
        <v>970</v>
      </c>
      <c r="E1660">
        <v>960</v>
      </c>
      <c r="F1660">
        <v>7665</v>
      </c>
      <c r="G1660">
        <v>-12</v>
      </c>
      <c r="H1660">
        <v>-1</v>
      </c>
      <c r="I1660" s="7">
        <v>1.0104166666666701</v>
      </c>
      <c r="J1660">
        <v>2018</v>
      </c>
      <c r="K1660" t="s">
        <v>2126</v>
      </c>
    </row>
    <row r="1661" spans="1:11" x14ac:dyDescent="0.3">
      <c r="A1661" s="1">
        <v>43267</v>
      </c>
      <c r="B1661">
        <v>43</v>
      </c>
      <c r="C1661">
        <v>29</v>
      </c>
      <c r="D1661">
        <v>958</v>
      </c>
      <c r="E1661">
        <v>960</v>
      </c>
      <c r="F1661">
        <v>7665</v>
      </c>
      <c r="G1661">
        <v>-14</v>
      </c>
      <c r="H1661">
        <v>-1</v>
      </c>
      <c r="I1661" s="7">
        <v>0.99791666666666701</v>
      </c>
      <c r="J1661">
        <v>2018</v>
      </c>
      <c r="K1661" t="s">
        <v>2126</v>
      </c>
    </row>
    <row r="1662" spans="1:11" x14ac:dyDescent="0.3">
      <c r="A1662" s="1">
        <v>43266</v>
      </c>
      <c r="B1662">
        <v>15</v>
      </c>
      <c r="C1662">
        <v>26</v>
      </c>
      <c r="D1662">
        <v>944</v>
      </c>
      <c r="E1662">
        <v>960</v>
      </c>
      <c r="F1662">
        <v>7665</v>
      </c>
      <c r="G1662">
        <v>11</v>
      </c>
      <c r="H1662">
        <v>1</v>
      </c>
      <c r="I1662" s="7">
        <v>0.98333333333333295</v>
      </c>
      <c r="J1662">
        <v>2018</v>
      </c>
      <c r="K1662" t="s">
        <v>2126</v>
      </c>
    </row>
    <row r="1663" spans="1:11" x14ac:dyDescent="0.3">
      <c r="A1663" s="1">
        <v>43265</v>
      </c>
      <c r="B1663">
        <v>29</v>
      </c>
      <c r="C1663">
        <v>29</v>
      </c>
      <c r="D1663">
        <v>955</v>
      </c>
      <c r="E1663">
        <v>960</v>
      </c>
      <c r="F1663">
        <v>7665</v>
      </c>
      <c r="G1663">
        <v>0</v>
      </c>
      <c r="H1663">
        <v>0</v>
      </c>
      <c r="I1663" s="7">
        <v>0.99479166666666596</v>
      </c>
      <c r="J1663">
        <v>2018</v>
      </c>
      <c r="K1663" t="s">
        <v>2126</v>
      </c>
    </row>
    <row r="1664" spans="1:11" x14ac:dyDescent="0.3">
      <c r="A1664" s="1">
        <v>43264</v>
      </c>
      <c r="B1664">
        <v>17</v>
      </c>
      <c r="C1664">
        <v>17</v>
      </c>
      <c r="D1664">
        <v>955</v>
      </c>
      <c r="E1664">
        <v>960</v>
      </c>
      <c r="F1664">
        <v>7665</v>
      </c>
      <c r="G1664">
        <v>0</v>
      </c>
      <c r="H1664">
        <v>0</v>
      </c>
      <c r="I1664" s="7">
        <v>0.99479166666666596</v>
      </c>
      <c r="J1664">
        <v>2018</v>
      </c>
      <c r="K1664" t="s">
        <v>2126</v>
      </c>
    </row>
    <row r="1665" spans="1:11" x14ac:dyDescent="0.3">
      <c r="A1665" s="1">
        <v>43263</v>
      </c>
      <c r="B1665">
        <v>24</v>
      </c>
      <c r="C1665">
        <v>22</v>
      </c>
      <c r="D1665">
        <v>955</v>
      </c>
      <c r="E1665">
        <v>960</v>
      </c>
      <c r="F1665">
        <v>7665</v>
      </c>
      <c r="G1665">
        <v>-2</v>
      </c>
      <c r="H1665">
        <v>-1</v>
      </c>
      <c r="I1665" s="7">
        <v>0.99479166666666596</v>
      </c>
      <c r="J1665">
        <v>2018</v>
      </c>
      <c r="K1665" t="s">
        <v>2126</v>
      </c>
    </row>
    <row r="1666" spans="1:11" x14ac:dyDescent="0.3">
      <c r="A1666" s="1">
        <v>43262</v>
      </c>
      <c r="B1666">
        <v>25</v>
      </c>
      <c r="C1666">
        <v>21</v>
      </c>
      <c r="D1666">
        <v>953</v>
      </c>
      <c r="E1666">
        <v>960</v>
      </c>
      <c r="F1666">
        <v>7665</v>
      </c>
      <c r="G1666">
        <v>-4</v>
      </c>
      <c r="H1666">
        <v>-1</v>
      </c>
      <c r="I1666" s="7">
        <v>0.99270833333333297</v>
      </c>
      <c r="J1666">
        <v>2018</v>
      </c>
      <c r="K1666" t="s">
        <v>2126</v>
      </c>
    </row>
    <row r="1667" spans="1:11" x14ac:dyDescent="0.3">
      <c r="A1667" s="1">
        <v>43261</v>
      </c>
      <c r="B1667">
        <v>24</v>
      </c>
      <c r="C1667">
        <v>18</v>
      </c>
      <c r="D1667">
        <v>949</v>
      </c>
      <c r="E1667">
        <v>960</v>
      </c>
      <c r="F1667">
        <v>7665</v>
      </c>
      <c r="G1667">
        <v>-6</v>
      </c>
      <c r="H1667">
        <v>-1</v>
      </c>
      <c r="I1667" s="7">
        <v>0.98854166666666698</v>
      </c>
      <c r="J1667">
        <v>2018</v>
      </c>
      <c r="K1667" t="s">
        <v>2126</v>
      </c>
    </row>
    <row r="1668" spans="1:11" x14ac:dyDescent="0.3">
      <c r="A1668" s="1">
        <v>43260</v>
      </c>
      <c r="B1668">
        <v>18</v>
      </c>
      <c r="C1668">
        <v>11</v>
      </c>
      <c r="D1668">
        <v>943</v>
      </c>
      <c r="E1668">
        <v>960</v>
      </c>
      <c r="F1668">
        <v>7665</v>
      </c>
      <c r="G1668">
        <v>-7</v>
      </c>
      <c r="H1668">
        <v>-1</v>
      </c>
      <c r="I1668" s="7">
        <v>0.98229166666666701</v>
      </c>
      <c r="J1668">
        <v>2018</v>
      </c>
      <c r="K1668" t="s">
        <v>2126</v>
      </c>
    </row>
    <row r="1669" spans="1:11" x14ac:dyDescent="0.3">
      <c r="A1669" s="1">
        <v>43259</v>
      </c>
      <c r="B1669">
        <v>17</v>
      </c>
      <c r="C1669">
        <v>28</v>
      </c>
      <c r="D1669">
        <v>936</v>
      </c>
      <c r="E1669">
        <v>960</v>
      </c>
      <c r="F1669">
        <v>7665</v>
      </c>
      <c r="G1669">
        <v>11</v>
      </c>
      <c r="H1669">
        <v>1</v>
      </c>
      <c r="I1669" s="7">
        <v>0.97499999999999998</v>
      </c>
      <c r="J1669">
        <v>2018</v>
      </c>
      <c r="K1669" t="s">
        <v>2126</v>
      </c>
    </row>
    <row r="1670" spans="1:11" x14ac:dyDescent="0.3">
      <c r="A1670" s="1">
        <v>43258</v>
      </c>
      <c r="B1670">
        <v>39</v>
      </c>
      <c r="C1670">
        <v>36</v>
      </c>
      <c r="D1670">
        <v>947</v>
      </c>
      <c r="E1670">
        <v>960</v>
      </c>
      <c r="F1670">
        <v>7665</v>
      </c>
      <c r="G1670">
        <v>-3</v>
      </c>
      <c r="H1670">
        <v>-1</v>
      </c>
      <c r="I1670" s="7">
        <v>0.98645833333333299</v>
      </c>
      <c r="J1670">
        <v>2018</v>
      </c>
      <c r="K1670" t="s">
        <v>2126</v>
      </c>
    </row>
    <row r="1671" spans="1:11" x14ac:dyDescent="0.3">
      <c r="A1671" s="1">
        <v>43257</v>
      </c>
      <c r="B1671">
        <v>21</v>
      </c>
      <c r="C1671">
        <v>18</v>
      </c>
      <c r="D1671">
        <v>944</v>
      </c>
      <c r="E1671">
        <v>960</v>
      </c>
      <c r="F1671">
        <v>7665</v>
      </c>
      <c r="G1671">
        <v>-3</v>
      </c>
      <c r="H1671">
        <v>-1</v>
      </c>
      <c r="I1671" s="7">
        <v>0.98333333333333295</v>
      </c>
      <c r="J1671">
        <v>2018</v>
      </c>
      <c r="K1671" t="s">
        <v>2126</v>
      </c>
    </row>
    <row r="1672" spans="1:11" x14ac:dyDescent="0.3">
      <c r="A1672" s="1">
        <v>43256</v>
      </c>
      <c r="B1672">
        <v>55</v>
      </c>
      <c r="C1672">
        <v>46</v>
      </c>
      <c r="D1672">
        <v>941</v>
      </c>
      <c r="E1672">
        <v>960</v>
      </c>
      <c r="F1672">
        <v>7665</v>
      </c>
      <c r="G1672">
        <v>-9</v>
      </c>
      <c r="H1672">
        <v>-1</v>
      </c>
      <c r="I1672" s="7">
        <v>0.98020833333333302</v>
      </c>
      <c r="J1672">
        <v>2018</v>
      </c>
      <c r="K1672" t="s">
        <v>2126</v>
      </c>
    </row>
    <row r="1673" spans="1:11" x14ac:dyDescent="0.3">
      <c r="A1673" s="1">
        <v>43255</v>
      </c>
      <c r="B1673">
        <v>81</v>
      </c>
      <c r="C1673">
        <v>67</v>
      </c>
      <c r="D1673">
        <v>932</v>
      </c>
      <c r="E1673">
        <v>960</v>
      </c>
      <c r="F1673">
        <v>7665</v>
      </c>
      <c r="G1673">
        <v>-14</v>
      </c>
      <c r="H1673">
        <v>-1</v>
      </c>
      <c r="I1673" s="7">
        <v>0.97083333333333299</v>
      </c>
      <c r="J1673">
        <v>2018</v>
      </c>
      <c r="K1673" t="s">
        <v>2126</v>
      </c>
    </row>
    <row r="1674" spans="1:11" x14ac:dyDescent="0.3">
      <c r="A1674" s="1">
        <v>43254</v>
      </c>
      <c r="B1674">
        <v>22</v>
      </c>
      <c r="C1674">
        <v>14</v>
      </c>
      <c r="D1674">
        <v>918</v>
      </c>
      <c r="E1674">
        <v>960</v>
      </c>
      <c r="F1674">
        <v>7665</v>
      </c>
      <c r="G1674">
        <v>-8</v>
      </c>
      <c r="H1674">
        <v>-1</v>
      </c>
      <c r="I1674" s="7">
        <v>0.95625000000000004</v>
      </c>
      <c r="J1674">
        <v>2018</v>
      </c>
      <c r="K1674" t="s">
        <v>2126</v>
      </c>
    </row>
    <row r="1675" spans="1:11" x14ac:dyDescent="0.3">
      <c r="A1675" s="1">
        <v>43253</v>
      </c>
      <c r="B1675">
        <v>30</v>
      </c>
      <c r="C1675">
        <v>19</v>
      </c>
      <c r="D1675">
        <v>910</v>
      </c>
      <c r="E1675">
        <v>960</v>
      </c>
      <c r="F1675">
        <v>7665</v>
      </c>
      <c r="G1675">
        <v>-11</v>
      </c>
      <c r="H1675">
        <v>-1</v>
      </c>
      <c r="I1675" s="7">
        <v>0.94791666666666596</v>
      </c>
      <c r="J1675">
        <v>2018</v>
      </c>
      <c r="K1675" t="s">
        <v>2126</v>
      </c>
    </row>
    <row r="1676" spans="1:11" x14ac:dyDescent="0.3">
      <c r="A1676" s="1">
        <v>43252</v>
      </c>
      <c r="B1676">
        <v>19</v>
      </c>
      <c r="C1676">
        <v>36</v>
      </c>
      <c r="D1676">
        <v>899</v>
      </c>
      <c r="E1676">
        <v>960</v>
      </c>
      <c r="F1676">
        <v>7665</v>
      </c>
      <c r="G1676">
        <v>17</v>
      </c>
      <c r="H1676">
        <v>1</v>
      </c>
      <c r="I1676" s="7">
        <v>0.93645833333333295</v>
      </c>
      <c r="J1676">
        <v>2018</v>
      </c>
      <c r="K1676" t="s">
        <v>2126</v>
      </c>
    </row>
    <row r="1677" spans="1:11" x14ac:dyDescent="0.3">
      <c r="A1677" s="1">
        <v>43251</v>
      </c>
      <c r="B1677">
        <v>26</v>
      </c>
      <c r="C1677">
        <v>23</v>
      </c>
      <c r="D1677">
        <v>916</v>
      </c>
      <c r="E1677">
        <v>960</v>
      </c>
      <c r="F1677">
        <v>7665</v>
      </c>
      <c r="G1677">
        <v>-3</v>
      </c>
      <c r="H1677">
        <v>-1</v>
      </c>
      <c r="I1677" s="7">
        <v>0.95416666666666705</v>
      </c>
      <c r="J1677">
        <v>2018</v>
      </c>
      <c r="K1677" t="s">
        <v>2127</v>
      </c>
    </row>
    <row r="1678" spans="1:11" x14ac:dyDescent="0.3">
      <c r="A1678" s="1">
        <v>43250</v>
      </c>
      <c r="B1678">
        <v>56</v>
      </c>
      <c r="C1678">
        <v>54</v>
      </c>
      <c r="D1678">
        <v>913</v>
      </c>
      <c r="E1678">
        <v>960</v>
      </c>
      <c r="F1678">
        <v>7665</v>
      </c>
      <c r="G1678">
        <v>-2</v>
      </c>
      <c r="H1678">
        <v>-1</v>
      </c>
      <c r="I1678" s="7">
        <v>0.95104166666666701</v>
      </c>
      <c r="J1678">
        <v>2018</v>
      </c>
      <c r="K1678" t="s">
        <v>2127</v>
      </c>
    </row>
    <row r="1679" spans="1:11" x14ac:dyDescent="0.3">
      <c r="A1679" s="1">
        <v>43249</v>
      </c>
      <c r="B1679">
        <v>34</v>
      </c>
      <c r="C1679">
        <v>33</v>
      </c>
      <c r="D1679">
        <v>911</v>
      </c>
      <c r="E1679">
        <v>960</v>
      </c>
      <c r="F1679">
        <v>7665</v>
      </c>
      <c r="G1679">
        <v>-1</v>
      </c>
      <c r="H1679">
        <v>-1</v>
      </c>
      <c r="I1679" s="7">
        <v>0.94895833333333302</v>
      </c>
      <c r="J1679">
        <v>2018</v>
      </c>
      <c r="K1679" t="s">
        <v>2127</v>
      </c>
    </row>
    <row r="1680" spans="1:11" x14ac:dyDescent="0.3">
      <c r="A1680" s="1">
        <v>43248</v>
      </c>
      <c r="B1680">
        <v>85</v>
      </c>
      <c r="C1680">
        <v>83</v>
      </c>
      <c r="D1680">
        <v>910</v>
      </c>
      <c r="E1680">
        <v>960</v>
      </c>
      <c r="F1680">
        <v>7665</v>
      </c>
      <c r="G1680">
        <v>-2</v>
      </c>
      <c r="H1680">
        <v>-1</v>
      </c>
      <c r="I1680" s="7">
        <v>0.94791666666666596</v>
      </c>
      <c r="J1680">
        <v>2018</v>
      </c>
      <c r="K1680" t="s">
        <v>2127</v>
      </c>
    </row>
    <row r="1681" spans="1:11" x14ac:dyDescent="0.3">
      <c r="A1681" s="1">
        <v>43247</v>
      </c>
      <c r="B1681">
        <v>44</v>
      </c>
      <c r="C1681">
        <v>33</v>
      </c>
      <c r="D1681">
        <v>908</v>
      </c>
      <c r="E1681">
        <v>960</v>
      </c>
      <c r="F1681">
        <v>7665</v>
      </c>
      <c r="G1681">
        <v>-11</v>
      </c>
      <c r="H1681">
        <v>-1</v>
      </c>
      <c r="I1681" s="7">
        <v>0.94583333333333297</v>
      </c>
      <c r="J1681">
        <v>2018</v>
      </c>
      <c r="K1681" t="s">
        <v>2127</v>
      </c>
    </row>
    <row r="1682" spans="1:11" x14ac:dyDescent="0.3">
      <c r="A1682" s="1">
        <v>43246</v>
      </c>
      <c r="B1682">
        <v>24</v>
      </c>
      <c r="C1682">
        <v>18</v>
      </c>
      <c r="D1682">
        <v>897</v>
      </c>
      <c r="E1682">
        <v>960</v>
      </c>
      <c r="F1682">
        <v>7665</v>
      </c>
      <c r="G1682">
        <v>-6</v>
      </c>
      <c r="H1682">
        <v>-1</v>
      </c>
      <c r="I1682" s="7">
        <v>0.93437499999999996</v>
      </c>
      <c r="J1682">
        <v>2018</v>
      </c>
      <c r="K1682" t="s">
        <v>2127</v>
      </c>
    </row>
    <row r="1683" spans="1:11" x14ac:dyDescent="0.3">
      <c r="A1683" s="1">
        <v>43245</v>
      </c>
      <c r="B1683">
        <v>26</v>
      </c>
      <c r="C1683">
        <v>51</v>
      </c>
      <c r="D1683">
        <v>891</v>
      </c>
      <c r="E1683">
        <v>960</v>
      </c>
      <c r="F1683">
        <v>7665</v>
      </c>
      <c r="G1683">
        <v>25</v>
      </c>
      <c r="H1683">
        <v>1</v>
      </c>
      <c r="I1683" s="7">
        <v>0.92812499999999998</v>
      </c>
      <c r="J1683">
        <v>2018</v>
      </c>
      <c r="K1683" t="s">
        <v>2127</v>
      </c>
    </row>
    <row r="1684" spans="1:11" x14ac:dyDescent="0.3">
      <c r="A1684" s="1">
        <v>43244</v>
      </c>
      <c r="B1684">
        <v>64</v>
      </c>
      <c r="C1684">
        <v>52</v>
      </c>
      <c r="D1684">
        <v>916</v>
      </c>
      <c r="E1684">
        <v>960</v>
      </c>
      <c r="F1684">
        <v>7665</v>
      </c>
      <c r="G1684">
        <v>-12</v>
      </c>
      <c r="H1684">
        <v>-1</v>
      </c>
      <c r="I1684" s="7">
        <v>0.95416666666666705</v>
      </c>
      <c r="J1684">
        <v>2018</v>
      </c>
      <c r="K1684" t="s">
        <v>2127</v>
      </c>
    </row>
    <row r="1685" spans="1:11" x14ac:dyDescent="0.3">
      <c r="A1685" s="1">
        <v>43243</v>
      </c>
      <c r="B1685">
        <v>61</v>
      </c>
      <c r="C1685">
        <v>52</v>
      </c>
      <c r="D1685">
        <v>904</v>
      </c>
      <c r="E1685">
        <v>960</v>
      </c>
      <c r="F1685">
        <v>7665</v>
      </c>
      <c r="G1685">
        <v>-9</v>
      </c>
      <c r="H1685">
        <v>-1</v>
      </c>
      <c r="I1685" s="7">
        <v>0.94166666666666698</v>
      </c>
      <c r="J1685">
        <v>2018</v>
      </c>
      <c r="K1685" t="s">
        <v>2127</v>
      </c>
    </row>
    <row r="1686" spans="1:11" x14ac:dyDescent="0.3">
      <c r="A1686" s="1">
        <v>43242</v>
      </c>
      <c r="B1686">
        <v>31</v>
      </c>
      <c r="C1686">
        <v>29</v>
      </c>
      <c r="D1686">
        <v>895</v>
      </c>
      <c r="E1686">
        <v>960</v>
      </c>
      <c r="F1686">
        <v>7665</v>
      </c>
      <c r="G1686">
        <v>-2</v>
      </c>
      <c r="H1686">
        <v>-1</v>
      </c>
      <c r="I1686" s="7">
        <v>0.93229166666666596</v>
      </c>
      <c r="J1686">
        <v>2018</v>
      </c>
      <c r="K1686" t="s">
        <v>2127</v>
      </c>
    </row>
    <row r="1687" spans="1:11" x14ac:dyDescent="0.3">
      <c r="A1687" s="1">
        <v>43241</v>
      </c>
      <c r="B1687">
        <v>69</v>
      </c>
      <c r="C1687">
        <v>65</v>
      </c>
      <c r="D1687">
        <v>893</v>
      </c>
      <c r="E1687">
        <v>960</v>
      </c>
      <c r="F1687">
        <v>7665</v>
      </c>
      <c r="G1687">
        <v>-4</v>
      </c>
      <c r="H1687">
        <v>-1</v>
      </c>
      <c r="I1687" s="7">
        <v>0.93020833333333297</v>
      </c>
      <c r="J1687">
        <v>2018</v>
      </c>
      <c r="K1687" t="s">
        <v>2127</v>
      </c>
    </row>
    <row r="1688" spans="1:11" x14ac:dyDescent="0.3">
      <c r="A1688" s="1">
        <v>43240</v>
      </c>
      <c r="B1688">
        <v>47</v>
      </c>
      <c r="C1688">
        <v>29</v>
      </c>
      <c r="D1688">
        <v>889</v>
      </c>
      <c r="E1688">
        <v>960</v>
      </c>
      <c r="F1688">
        <v>7665</v>
      </c>
      <c r="G1688">
        <v>-18</v>
      </c>
      <c r="H1688">
        <v>-1</v>
      </c>
      <c r="I1688" s="7">
        <v>0.92604166666666698</v>
      </c>
      <c r="J1688">
        <v>2018</v>
      </c>
      <c r="K1688" t="s">
        <v>2127</v>
      </c>
    </row>
    <row r="1689" spans="1:11" x14ac:dyDescent="0.3">
      <c r="A1689" s="1">
        <v>43239</v>
      </c>
      <c r="B1689">
        <v>25</v>
      </c>
      <c r="C1689">
        <v>18</v>
      </c>
      <c r="D1689">
        <v>871</v>
      </c>
      <c r="E1689">
        <v>960</v>
      </c>
      <c r="F1689">
        <v>7665</v>
      </c>
      <c r="G1689">
        <v>-7</v>
      </c>
      <c r="H1689">
        <v>-1</v>
      </c>
      <c r="I1689" s="7">
        <v>0.90729166666666705</v>
      </c>
      <c r="J1689">
        <v>2018</v>
      </c>
      <c r="K1689" t="s">
        <v>2127</v>
      </c>
    </row>
    <row r="1690" spans="1:11" x14ac:dyDescent="0.3">
      <c r="A1690" s="1">
        <v>43238</v>
      </c>
      <c r="B1690">
        <v>38</v>
      </c>
      <c r="C1690">
        <v>75</v>
      </c>
      <c r="D1690">
        <v>864</v>
      </c>
      <c r="E1690">
        <v>960</v>
      </c>
      <c r="F1690">
        <v>7665</v>
      </c>
      <c r="G1690">
        <v>37</v>
      </c>
      <c r="H1690">
        <v>1</v>
      </c>
      <c r="I1690" s="7">
        <v>0.9</v>
      </c>
      <c r="J1690">
        <v>2018</v>
      </c>
      <c r="K1690" t="s">
        <v>2127</v>
      </c>
    </row>
    <row r="1691" spans="1:11" x14ac:dyDescent="0.3">
      <c r="A1691" s="1">
        <v>43237</v>
      </c>
      <c r="B1691">
        <v>43</v>
      </c>
      <c r="C1691">
        <v>39</v>
      </c>
      <c r="D1691">
        <v>901</v>
      </c>
      <c r="E1691">
        <v>960</v>
      </c>
      <c r="F1691">
        <v>7665</v>
      </c>
      <c r="G1691">
        <v>-4</v>
      </c>
      <c r="H1691">
        <v>-1</v>
      </c>
      <c r="I1691" s="7">
        <v>0.93854166666666705</v>
      </c>
      <c r="J1691">
        <v>2018</v>
      </c>
      <c r="K1691" t="s">
        <v>2127</v>
      </c>
    </row>
    <row r="1692" spans="1:11" x14ac:dyDescent="0.3">
      <c r="A1692" s="1">
        <v>43236</v>
      </c>
      <c r="B1692">
        <v>17</v>
      </c>
      <c r="C1692">
        <v>17</v>
      </c>
      <c r="D1692">
        <v>897</v>
      </c>
      <c r="E1692">
        <v>960</v>
      </c>
      <c r="F1692">
        <v>7665</v>
      </c>
      <c r="G1692">
        <v>0</v>
      </c>
      <c r="H1692">
        <v>0</v>
      </c>
      <c r="I1692" s="7">
        <v>0.93437499999999996</v>
      </c>
      <c r="J1692">
        <v>2018</v>
      </c>
      <c r="K1692" t="s">
        <v>2127</v>
      </c>
    </row>
    <row r="1693" spans="1:11" x14ac:dyDescent="0.3">
      <c r="A1693" s="1">
        <v>43235</v>
      </c>
      <c r="B1693">
        <v>47</v>
      </c>
      <c r="C1693">
        <v>44</v>
      </c>
      <c r="D1693">
        <v>897</v>
      </c>
      <c r="E1693">
        <v>960</v>
      </c>
      <c r="F1693">
        <v>7665</v>
      </c>
      <c r="G1693">
        <v>-3</v>
      </c>
      <c r="H1693">
        <v>-1</v>
      </c>
      <c r="I1693" s="7">
        <v>0.93437499999999996</v>
      </c>
      <c r="J1693">
        <v>2018</v>
      </c>
      <c r="K1693" t="s">
        <v>2127</v>
      </c>
    </row>
    <row r="1694" spans="1:11" x14ac:dyDescent="0.3">
      <c r="A1694" s="1">
        <v>43234</v>
      </c>
      <c r="B1694">
        <v>61</v>
      </c>
      <c r="C1694">
        <v>51</v>
      </c>
      <c r="D1694">
        <v>894</v>
      </c>
      <c r="E1694">
        <v>960</v>
      </c>
      <c r="F1694">
        <v>7665</v>
      </c>
      <c r="G1694">
        <v>-10</v>
      </c>
      <c r="H1694">
        <v>-1</v>
      </c>
      <c r="I1694" s="7">
        <v>0.93125000000000002</v>
      </c>
      <c r="J1694">
        <v>2018</v>
      </c>
      <c r="K1694" t="s">
        <v>2127</v>
      </c>
    </row>
    <row r="1695" spans="1:11" x14ac:dyDescent="0.3">
      <c r="A1695" s="1">
        <v>43233</v>
      </c>
      <c r="B1695">
        <v>35</v>
      </c>
      <c r="C1695">
        <v>23</v>
      </c>
      <c r="D1695">
        <v>884</v>
      </c>
      <c r="E1695">
        <v>960</v>
      </c>
      <c r="F1695">
        <v>7665</v>
      </c>
      <c r="G1695">
        <v>-12</v>
      </c>
      <c r="H1695">
        <v>-1</v>
      </c>
      <c r="I1695" s="7">
        <v>0.92083333333333295</v>
      </c>
      <c r="J1695">
        <v>2018</v>
      </c>
      <c r="K1695" t="s">
        <v>2127</v>
      </c>
    </row>
    <row r="1696" spans="1:11" x14ac:dyDescent="0.3">
      <c r="A1696" s="1">
        <v>43232</v>
      </c>
      <c r="B1696">
        <v>37</v>
      </c>
      <c r="C1696">
        <v>28</v>
      </c>
      <c r="D1696">
        <v>872</v>
      </c>
      <c r="E1696">
        <v>960</v>
      </c>
      <c r="F1696">
        <v>7665</v>
      </c>
      <c r="G1696">
        <v>-9</v>
      </c>
      <c r="H1696">
        <v>-1</v>
      </c>
      <c r="I1696" s="7">
        <v>0.90833333333333299</v>
      </c>
      <c r="J1696">
        <v>2018</v>
      </c>
      <c r="K1696" t="s">
        <v>2127</v>
      </c>
    </row>
    <row r="1697" spans="1:11" x14ac:dyDescent="0.3">
      <c r="A1697" s="1">
        <v>43231</v>
      </c>
      <c r="B1697">
        <v>37</v>
      </c>
      <c r="C1697">
        <v>74</v>
      </c>
      <c r="D1697">
        <v>863</v>
      </c>
      <c r="E1697">
        <v>960</v>
      </c>
      <c r="F1697">
        <v>7665</v>
      </c>
      <c r="G1697">
        <v>37</v>
      </c>
      <c r="H1697">
        <v>1</v>
      </c>
      <c r="I1697" s="7">
        <v>0.89895833333333297</v>
      </c>
      <c r="J1697">
        <v>2018</v>
      </c>
      <c r="K1697" t="s">
        <v>2127</v>
      </c>
    </row>
    <row r="1698" spans="1:11" x14ac:dyDescent="0.3">
      <c r="A1698" s="1">
        <v>43230</v>
      </c>
      <c r="B1698">
        <v>35</v>
      </c>
      <c r="C1698">
        <v>31</v>
      </c>
      <c r="D1698">
        <v>900</v>
      </c>
      <c r="E1698">
        <v>960</v>
      </c>
      <c r="F1698">
        <v>7665</v>
      </c>
      <c r="G1698">
        <v>-4</v>
      </c>
      <c r="H1698">
        <v>-1</v>
      </c>
      <c r="I1698" s="7">
        <v>0.9375</v>
      </c>
      <c r="J1698">
        <v>2018</v>
      </c>
      <c r="K1698" t="s">
        <v>2127</v>
      </c>
    </row>
    <row r="1699" spans="1:11" x14ac:dyDescent="0.3">
      <c r="A1699" s="1">
        <v>43229</v>
      </c>
      <c r="B1699">
        <v>51</v>
      </c>
      <c r="C1699">
        <v>46</v>
      </c>
      <c r="D1699">
        <v>896</v>
      </c>
      <c r="E1699">
        <v>960</v>
      </c>
      <c r="F1699">
        <v>7665</v>
      </c>
      <c r="G1699">
        <v>-5</v>
      </c>
      <c r="H1699">
        <v>-1</v>
      </c>
      <c r="I1699" s="7">
        <v>0.93333333333333302</v>
      </c>
      <c r="J1699">
        <v>2018</v>
      </c>
      <c r="K1699" t="s">
        <v>2127</v>
      </c>
    </row>
    <row r="1700" spans="1:11" x14ac:dyDescent="0.3">
      <c r="A1700" s="1">
        <v>43228</v>
      </c>
      <c r="B1700">
        <v>16</v>
      </c>
      <c r="C1700">
        <v>16</v>
      </c>
      <c r="D1700">
        <v>891</v>
      </c>
      <c r="E1700">
        <v>960</v>
      </c>
      <c r="F1700">
        <v>7665</v>
      </c>
      <c r="G1700">
        <v>0</v>
      </c>
      <c r="H1700">
        <v>0</v>
      </c>
      <c r="I1700" s="7">
        <v>0.92812499999999998</v>
      </c>
      <c r="J1700">
        <v>2018</v>
      </c>
      <c r="K1700" t="s">
        <v>2127</v>
      </c>
    </row>
    <row r="1701" spans="1:11" x14ac:dyDescent="0.3">
      <c r="A1701" s="1">
        <v>43227</v>
      </c>
      <c r="B1701">
        <v>82</v>
      </c>
      <c r="C1701">
        <v>74</v>
      </c>
      <c r="D1701">
        <v>891</v>
      </c>
      <c r="E1701">
        <v>960</v>
      </c>
      <c r="F1701">
        <v>7665</v>
      </c>
      <c r="G1701">
        <v>-8</v>
      </c>
      <c r="H1701">
        <v>-1</v>
      </c>
      <c r="I1701" s="7">
        <v>0.92812499999999998</v>
      </c>
      <c r="J1701">
        <v>2018</v>
      </c>
      <c r="K1701" t="s">
        <v>2127</v>
      </c>
    </row>
    <row r="1702" spans="1:11" x14ac:dyDescent="0.3">
      <c r="A1702" s="1">
        <v>43226</v>
      </c>
      <c r="B1702">
        <v>33</v>
      </c>
      <c r="C1702">
        <v>25</v>
      </c>
      <c r="D1702">
        <v>883</v>
      </c>
      <c r="E1702">
        <v>960</v>
      </c>
      <c r="F1702">
        <v>7665</v>
      </c>
      <c r="G1702">
        <v>-8</v>
      </c>
      <c r="H1702">
        <v>-1</v>
      </c>
      <c r="I1702" s="7">
        <v>0.91979166666666701</v>
      </c>
      <c r="J1702">
        <v>2018</v>
      </c>
      <c r="K1702" t="s">
        <v>2127</v>
      </c>
    </row>
    <row r="1703" spans="1:11" x14ac:dyDescent="0.3">
      <c r="A1703" s="1">
        <v>43225</v>
      </c>
      <c r="B1703">
        <v>48</v>
      </c>
      <c r="C1703">
        <v>31</v>
      </c>
      <c r="D1703">
        <v>875</v>
      </c>
      <c r="E1703">
        <v>960</v>
      </c>
      <c r="F1703">
        <v>7665</v>
      </c>
      <c r="G1703">
        <v>-17</v>
      </c>
      <c r="H1703">
        <v>-1</v>
      </c>
      <c r="I1703" s="7">
        <v>0.91145833333333404</v>
      </c>
      <c r="J1703">
        <v>2018</v>
      </c>
      <c r="K1703" t="s">
        <v>2127</v>
      </c>
    </row>
    <row r="1704" spans="1:11" x14ac:dyDescent="0.3">
      <c r="A1704" s="1">
        <v>43224</v>
      </c>
      <c r="B1704">
        <v>30</v>
      </c>
      <c r="C1704">
        <v>60</v>
      </c>
      <c r="D1704">
        <v>858</v>
      </c>
      <c r="E1704">
        <v>960</v>
      </c>
      <c r="F1704">
        <v>7665</v>
      </c>
      <c r="G1704">
        <v>30</v>
      </c>
      <c r="H1704">
        <v>1</v>
      </c>
      <c r="I1704" s="7">
        <v>0.89375000000000004</v>
      </c>
      <c r="J1704">
        <v>2018</v>
      </c>
      <c r="K1704" t="s">
        <v>2127</v>
      </c>
    </row>
    <row r="1705" spans="1:11" x14ac:dyDescent="0.3">
      <c r="A1705" s="1">
        <v>43223</v>
      </c>
      <c r="B1705">
        <v>25</v>
      </c>
      <c r="C1705">
        <v>22</v>
      </c>
      <c r="D1705">
        <v>888</v>
      </c>
      <c r="E1705">
        <v>960</v>
      </c>
      <c r="F1705">
        <v>7665</v>
      </c>
      <c r="G1705">
        <v>-3</v>
      </c>
      <c r="H1705">
        <v>-1</v>
      </c>
      <c r="I1705" s="7">
        <v>0.92500000000000004</v>
      </c>
      <c r="J1705">
        <v>2018</v>
      </c>
      <c r="K1705" t="s">
        <v>2127</v>
      </c>
    </row>
    <row r="1706" spans="1:11" x14ac:dyDescent="0.3">
      <c r="A1706" s="1">
        <v>43222</v>
      </c>
      <c r="B1706">
        <v>49</v>
      </c>
      <c r="C1706">
        <v>47</v>
      </c>
      <c r="D1706">
        <v>885</v>
      </c>
      <c r="E1706">
        <v>960</v>
      </c>
      <c r="F1706">
        <v>7665</v>
      </c>
      <c r="G1706">
        <v>-2</v>
      </c>
      <c r="H1706">
        <v>-1</v>
      </c>
      <c r="I1706" s="7">
        <v>0.921875</v>
      </c>
      <c r="J1706">
        <v>2018</v>
      </c>
      <c r="K1706" t="s">
        <v>2127</v>
      </c>
    </row>
    <row r="1707" spans="1:11" x14ac:dyDescent="0.3">
      <c r="A1707" s="1">
        <v>43221</v>
      </c>
      <c r="B1707">
        <v>24</v>
      </c>
      <c r="C1707">
        <v>23</v>
      </c>
      <c r="D1707">
        <v>883</v>
      </c>
      <c r="E1707">
        <v>960</v>
      </c>
      <c r="F1707">
        <v>7665</v>
      </c>
      <c r="G1707">
        <v>-1</v>
      </c>
      <c r="H1707">
        <v>-1</v>
      </c>
      <c r="I1707" s="7">
        <v>0.91979166666666701</v>
      </c>
      <c r="J1707">
        <v>2018</v>
      </c>
      <c r="K1707" t="s">
        <v>2127</v>
      </c>
    </row>
    <row r="1708" spans="1:11" x14ac:dyDescent="0.3">
      <c r="A1708" s="1">
        <v>43220</v>
      </c>
      <c r="B1708">
        <v>58</v>
      </c>
      <c r="C1708">
        <v>58</v>
      </c>
      <c r="D1708">
        <v>882</v>
      </c>
      <c r="E1708">
        <v>960</v>
      </c>
      <c r="F1708">
        <v>7665</v>
      </c>
      <c r="G1708">
        <v>0</v>
      </c>
      <c r="H1708">
        <v>0</v>
      </c>
      <c r="I1708" s="7">
        <v>0.91874999999999996</v>
      </c>
      <c r="J1708">
        <v>2018</v>
      </c>
      <c r="K1708" t="s">
        <v>2128</v>
      </c>
    </row>
    <row r="1709" spans="1:11" x14ac:dyDescent="0.3">
      <c r="A1709" s="1">
        <v>43219</v>
      </c>
      <c r="B1709">
        <v>40</v>
      </c>
      <c r="C1709">
        <v>30</v>
      </c>
      <c r="D1709">
        <v>882</v>
      </c>
      <c r="E1709">
        <v>960</v>
      </c>
      <c r="F1709">
        <v>7665</v>
      </c>
      <c r="G1709">
        <v>-10</v>
      </c>
      <c r="H1709">
        <v>-1</v>
      </c>
      <c r="I1709" s="7">
        <v>0.91874999999999996</v>
      </c>
      <c r="J1709">
        <v>2018</v>
      </c>
      <c r="K1709" t="s">
        <v>2128</v>
      </c>
    </row>
    <row r="1710" spans="1:11" x14ac:dyDescent="0.3">
      <c r="A1710" s="1">
        <v>43218</v>
      </c>
      <c r="B1710">
        <v>18</v>
      </c>
      <c r="C1710">
        <v>12</v>
      </c>
      <c r="D1710">
        <v>872</v>
      </c>
      <c r="E1710">
        <v>960</v>
      </c>
      <c r="F1710">
        <v>7665</v>
      </c>
      <c r="G1710">
        <v>-6</v>
      </c>
      <c r="H1710">
        <v>-1</v>
      </c>
      <c r="I1710" s="7">
        <v>0.90833333333333299</v>
      </c>
      <c r="J1710">
        <v>2018</v>
      </c>
      <c r="K1710" t="s">
        <v>2128</v>
      </c>
    </row>
    <row r="1711" spans="1:11" x14ac:dyDescent="0.3">
      <c r="A1711" s="1">
        <v>43217</v>
      </c>
      <c r="B1711">
        <v>22</v>
      </c>
      <c r="C1711">
        <v>42</v>
      </c>
      <c r="D1711">
        <v>866</v>
      </c>
      <c r="E1711">
        <v>960</v>
      </c>
      <c r="F1711">
        <v>7665</v>
      </c>
      <c r="G1711">
        <v>20</v>
      </c>
      <c r="H1711">
        <v>1</v>
      </c>
      <c r="I1711" s="7">
        <v>0.90208333333333302</v>
      </c>
      <c r="J1711">
        <v>2018</v>
      </c>
      <c r="K1711" t="s">
        <v>2128</v>
      </c>
    </row>
    <row r="1712" spans="1:11" x14ac:dyDescent="0.3">
      <c r="A1712" s="1">
        <v>43216</v>
      </c>
      <c r="B1712">
        <v>65</v>
      </c>
      <c r="C1712">
        <v>65</v>
      </c>
      <c r="D1712">
        <v>886</v>
      </c>
      <c r="E1712">
        <v>960</v>
      </c>
      <c r="F1712">
        <v>7665</v>
      </c>
      <c r="G1712">
        <v>0</v>
      </c>
      <c r="H1712">
        <v>0</v>
      </c>
      <c r="I1712" s="7">
        <v>0.92291666666666705</v>
      </c>
      <c r="J1712">
        <v>2018</v>
      </c>
      <c r="K1712" t="s">
        <v>2128</v>
      </c>
    </row>
    <row r="1713" spans="1:11" x14ac:dyDescent="0.3">
      <c r="A1713" s="1">
        <v>43215</v>
      </c>
      <c r="B1713">
        <v>58</v>
      </c>
      <c r="C1713">
        <v>49</v>
      </c>
      <c r="D1713">
        <v>886</v>
      </c>
      <c r="E1713">
        <v>960</v>
      </c>
      <c r="F1713">
        <v>7665</v>
      </c>
      <c r="G1713">
        <v>-9</v>
      </c>
      <c r="H1713">
        <v>-1</v>
      </c>
      <c r="I1713" s="7">
        <v>0.92291666666666705</v>
      </c>
      <c r="J1713">
        <v>2018</v>
      </c>
      <c r="K1713" t="s">
        <v>2128</v>
      </c>
    </row>
    <row r="1714" spans="1:11" x14ac:dyDescent="0.3">
      <c r="A1714" s="1">
        <v>43214</v>
      </c>
      <c r="B1714">
        <v>19</v>
      </c>
      <c r="C1714">
        <v>19</v>
      </c>
      <c r="D1714">
        <v>877</v>
      </c>
      <c r="E1714">
        <v>960</v>
      </c>
      <c r="F1714">
        <v>7665</v>
      </c>
      <c r="G1714">
        <v>0</v>
      </c>
      <c r="H1714">
        <v>0</v>
      </c>
      <c r="I1714" s="7">
        <v>0.91354166666666703</v>
      </c>
      <c r="J1714">
        <v>2018</v>
      </c>
      <c r="K1714" t="s">
        <v>2128</v>
      </c>
    </row>
    <row r="1715" spans="1:11" x14ac:dyDescent="0.3">
      <c r="A1715" s="1">
        <v>43213</v>
      </c>
      <c r="B1715">
        <v>70</v>
      </c>
      <c r="C1715">
        <v>63</v>
      </c>
      <c r="D1715">
        <v>877</v>
      </c>
      <c r="E1715">
        <v>960</v>
      </c>
      <c r="F1715">
        <v>7665</v>
      </c>
      <c r="G1715">
        <v>-7</v>
      </c>
      <c r="H1715">
        <v>-1</v>
      </c>
      <c r="I1715" s="7">
        <v>0.91354166666666703</v>
      </c>
      <c r="J1715">
        <v>2018</v>
      </c>
      <c r="K1715" t="s">
        <v>2128</v>
      </c>
    </row>
    <row r="1716" spans="1:11" x14ac:dyDescent="0.3">
      <c r="A1716" s="1">
        <v>43212</v>
      </c>
      <c r="B1716">
        <v>38</v>
      </c>
      <c r="C1716">
        <v>24</v>
      </c>
      <c r="D1716">
        <v>870</v>
      </c>
      <c r="E1716">
        <v>960</v>
      </c>
      <c r="F1716">
        <v>7665</v>
      </c>
      <c r="G1716">
        <v>-14</v>
      </c>
      <c r="H1716">
        <v>-1</v>
      </c>
      <c r="I1716" s="7">
        <v>0.90625</v>
      </c>
      <c r="J1716">
        <v>2018</v>
      </c>
      <c r="K1716" t="s">
        <v>2128</v>
      </c>
    </row>
    <row r="1717" spans="1:11" x14ac:dyDescent="0.3">
      <c r="A1717" s="1">
        <v>43211</v>
      </c>
      <c r="B1717">
        <v>11</v>
      </c>
      <c r="C1717">
        <v>7</v>
      </c>
      <c r="D1717">
        <v>856</v>
      </c>
      <c r="E1717">
        <v>960</v>
      </c>
      <c r="F1717">
        <v>7665</v>
      </c>
      <c r="G1717">
        <v>-4</v>
      </c>
      <c r="H1717">
        <v>-1</v>
      </c>
      <c r="I1717" s="7">
        <v>0.89166666666666705</v>
      </c>
      <c r="J1717">
        <v>2018</v>
      </c>
      <c r="K1717" t="s">
        <v>2128</v>
      </c>
    </row>
    <row r="1718" spans="1:11" x14ac:dyDescent="0.3">
      <c r="A1718" s="1">
        <v>43210</v>
      </c>
      <c r="B1718">
        <v>22</v>
      </c>
      <c r="C1718">
        <v>38</v>
      </c>
      <c r="D1718">
        <v>852</v>
      </c>
      <c r="E1718">
        <v>960</v>
      </c>
      <c r="F1718">
        <v>7665</v>
      </c>
      <c r="G1718">
        <v>16</v>
      </c>
      <c r="H1718">
        <v>1</v>
      </c>
      <c r="I1718" s="7">
        <v>0.88749999999999996</v>
      </c>
      <c r="J1718">
        <v>2018</v>
      </c>
      <c r="K1718" t="s">
        <v>2128</v>
      </c>
    </row>
    <row r="1719" spans="1:11" x14ac:dyDescent="0.3">
      <c r="A1719" s="1">
        <v>43209</v>
      </c>
      <c r="B1719">
        <v>24</v>
      </c>
      <c r="C1719">
        <v>21</v>
      </c>
      <c r="D1719">
        <v>868</v>
      </c>
      <c r="E1719">
        <v>960</v>
      </c>
      <c r="F1719">
        <v>7665</v>
      </c>
      <c r="G1719">
        <v>-3</v>
      </c>
      <c r="H1719">
        <v>-1</v>
      </c>
      <c r="I1719" s="7">
        <v>0.90416666666666701</v>
      </c>
      <c r="J1719">
        <v>2018</v>
      </c>
      <c r="K1719" t="s">
        <v>2128</v>
      </c>
    </row>
    <row r="1720" spans="1:11" x14ac:dyDescent="0.3">
      <c r="A1720" s="1">
        <v>43208</v>
      </c>
      <c r="B1720">
        <v>55</v>
      </c>
      <c r="C1720">
        <v>54</v>
      </c>
      <c r="D1720">
        <v>865</v>
      </c>
      <c r="E1720">
        <v>960</v>
      </c>
      <c r="F1720">
        <v>7665</v>
      </c>
      <c r="G1720">
        <v>-1</v>
      </c>
      <c r="H1720">
        <v>-1</v>
      </c>
      <c r="I1720" s="7">
        <v>0.90104166666666596</v>
      </c>
      <c r="J1720">
        <v>2018</v>
      </c>
      <c r="K1720" t="s">
        <v>2128</v>
      </c>
    </row>
    <row r="1721" spans="1:11" x14ac:dyDescent="0.3">
      <c r="A1721" s="1">
        <v>43207</v>
      </c>
      <c r="B1721">
        <v>50</v>
      </c>
      <c r="C1721">
        <v>48</v>
      </c>
      <c r="D1721">
        <v>864</v>
      </c>
      <c r="E1721">
        <v>960</v>
      </c>
      <c r="F1721">
        <v>7665</v>
      </c>
      <c r="G1721">
        <v>-2</v>
      </c>
      <c r="H1721">
        <v>-1</v>
      </c>
      <c r="I1721" s="7">
        <v>0.9</v>
      </c>
      <c r="J1721">
        <v>2018</v>
      </c>
      <c r="K1721" t="s">
        <v>2128</v>
      </c>
    </row>
    <row r="1722" spans="1:11" x14ac:dyDescent="0.3">
      <c r="A1722" s="1">
        <v>43206</v>
      </c>
      <c r="B1722">
        <v>69</v>
      </c>
      <c r="C1722">
        <v>62</v>
      </c>
      <c r="D1722">
        <v>862</v>
      </c>
      <c r="E1722">
        <v>960</v>
      </c>
      <c r="F1722">
        <v>7665</v>
      </c>
      <c r="G1722">
        <v>-7</v>
      </c>
      <c r="H1722">
        <v>-1</v>
      </c>
      <c r="I1722" s="7">
        <v>0.89791666666666703</v>
      </c>
      <c r="J1722">
        <v>2018</v>
      </c>
      <c r="K1722" t="s">
        <v>2128</v>
      </c>
    </row>
    <row r="1723" spans="1:11" x14ac:dyDescent="0.3">
      <c r="A1723" s="1">
        <v>43205</v>
      </c>
      <c r="B1723">
        <v>42</v>
      </c>
      <c r="C1723">
        <v>32</v>
      </c>
      <c r="D1723">
        <v>855</v>
      </c>
      <c r="E1723">
        <v>960</v>
      </c>
      <c r="F1723">
        <v>7665</v>
      </c>
      <c r="G1723">
        <v>-10</v>
      </c>
      <c r="H1723">
        <v>-1</v>
      </c>
      <c r="I1723" s="7">
        <v>0.890625</v>
      </c>
      <c r="J1723">
        <v>2018</v>
      </c>
      <c r="K1723" t="s">
        <v>2128</v>
      </c>
    </row>
    <row r="1724" spans="1:11" x14ac:dyDescent="0.3">
      <c r="A1724" s="1">
        <v>43204</v>
      </c>
      <c r="B1724">
        <v>33</v>
      </c>
      <c r="C1724">
        <v>25</v>
      </c>
      <c r="D1724">
        <v>845</v>
      </c>
      <c r="E1724">
        <v>960</v>
      </c>
      <c r="F1724">
        <v>7665</v>
      </c>
      <c r="G1724">
        <v>-8</v>
      </c>
      <c r="H1724">
        <v>-1</v>
      </c>
      <c r="I1724" s="7">
        <v>0.88020833333333404</v>
      </c>
      <c r="J1724">
        <v>2018</v>
      </c>
      <c r="K1724" t="s">
        <v>2128</v>
      </c>
    </row>
    <row r="1725" spans="1:11" x14ac:dyDescent="0.3">
      <c r="A1725" s="1">
        <v>43203</v>
      </c>
      <c r="B1725">
        <v>55</v>
      </c>
      <c r="C1725">
        <v>99</v>
      </c>
      <c r="D1725">
        <v>837</v>
      </c>
      <c r="E1725">
        <v>960</v>
      </c>
      <c r="F1725">
        <v>7665</v>
      </c>
      <c r="G1725">
        <v>44</v>
      </c>
      <c r="H1725">
        <v>1</v>
      </c>
      <c r="I1725" s="7">
        <v>0.87187499999999996</v>
      </c>
      <c r="J1725">
        <v>2018</v>
      </c>
      <c r="K1725" t="s">
        <v>2128</v>
      </c>
    </row>
    <row r="1726" spans="1:11" x14ac:dyDescent="0.3">
      <c r="A1726" s="1">
        <v>43202</v>
      </c>
      <c r="B1726">
        <v>51</v>
      </c>
      <c r="C1726">
        <v>46</v>
      </c>
      <c r="D1726">
        <v>881</v>
      </c>
      <c r="E1726">
        <v>960</v>
      </c>
      <c r="F1726">
        <v>7665</v>
      </c>
      <c r="G1726">
        <v>-5</v>
      </c>
      <c r="H1726">
        <v>-1</v>
      </c>
      <c r="I1726" s="7">
        <v>0.91770833333333302</v>
      </c>
      <c r="J1726">
        <v>2018</v>
      </c>
      <c r="K1726" t="s">
        <v>2128</v>
      </c>
    </row>
    <row r="1727" spans="1:11" x14ac:dyDescent="0.3">
      <c r="A1727" s="1">
        <v>43201</v>
      </c>
      <c r="B1727">
        <v>51</v>
      </c>
      <c r="C1727">
        <v>47</v>
      </c>
      <c r="D1727">
        <v>876</v>
      </c>
      <c r="E1727">
        <v>960</v>
      </c>
      <c r="F1727">
        <v>7665</v>
      </c>
      <c r="G1727">
        <v>-4</v>
      </c>
      <c r="H1727">
        <v>-1</v>
      </c>
      <c r="I1727" s="7">
        <v>0.91249999999999998</v>
      </c>
      <c r="J1727">
        <v>2018</v>
      </c>
      <c r="K1727" t="s">
        <v>2128</v>
      </c>
    </row>
    <row r="1728" spans="1:11" x14ac:dyDescent="0.3">
      <c r="A1728" s="1">
        <v>43200</v>
      </c>
      <c r="B1728">
        <v>63</v>
      </c>
      <c r="C1728">
        <v>55</v>
      </c>
      <c r="D1728">
        <v>872</v>
      </c>
      <c r="E1728">
        <v>960</v>
      </c>
      <c r="F1728">
        <v>7665</v>
      </c>
      <c r="G1728">
        <v>-8</v>
      </c>
      <c r="H1728">
        <v>-1</v>
      </c>
      <c r="I1728" s="7">
        <v>0.90833333333333299</v>
      </c>
      <c r="J1728">
        <v>2018</v>
      </c>
      <c r="K1728" t="s">
        <v>2128</v>
      </c>
    </row>
    <row r="1729" spans="1:11" x14ac:dyDescent="0.3">
      <c r="A1729" s="1">
        <v>43199</v>
      </c>
      <c r="B1729">
        <v>52</v>
      </c>
      <c r="C1729">
        <v>46</v>
      </c>
      <c r="D1729">
        <v>864</v>
      </c>
      <c r="E1729">
        <v>960</v>
      </c>
      <c r="F1729">
        <v>7665</v>
      </c>
      <c r="G1729">
        <v>-6</v>
      </c>
      <c r="H1729">
        <v>-1</v>
      </c>
      <c r="I1729" s="7">
        <v>0.9</v>
      </c>
      <c r="J1729">
        <v>2018</v>
      </c>
      <c r="K1729" t="s">
        <v>2128</v>
      </c>
    </row>
    <row r="1730" spans="1:11" x14ac:dyDescent="0.3">
      <c r="A1730" s="1">
        <v>43198</v>
      </c>
      <c r="B1730">
        <v>46</v>
      </c>
      <c r="C1730">
        <v>32</v>
      </c>
      <c r="D1730">
        <v>858</v>
      </c>
      <c r="E1730">
        <v>960</v>
      </c>
      <c r="F1730">
        <v>7665</v>
      </c>
      <c r="G1730">
        <v>-14</v>
      </c>
      <c r="H1730">
        <v>-1</v>
      </c>
      <c r="I1730" s="7">
        <v>0.89375000000000004</v>
      </c>
      <c r="J1730">
        <v>2018</v>
      </c>
      <c r="K1730" t="s">
        <v>2128</v>
      </c>
    </row>
    <row r="1731" spans="1:11" x14ac:dyDescent="0.3">
      <c r="A1731" s="1">
        <v>43197</v>
      </c>
      <c r="B1731">
        <v>18</v>
      </c>
      <c r="C1731">
        <v>14</v>
      </c>
      <c r="D1731">
        <v>844</v>
      </c>
      <c r="E1731">
        <v>960</v>
      </c>
      <c r="F1731">
        <v>7665</v>
      </c>
      <c r="G1731">
        <v>-4</v>
      </c>
      <c r="H1731">
        <v>-1</v>
      </c>
      <c r="I1731" s="7">
        <v>0.87916666666666698</v>
      </c>
      <c r="J1731">
        <v>2018</v>
      </c>
      <c r="K1731" t="s">
        <v>2128</v>
      </c>
    </row>
    <row r="1732" spans="1:11" x14ac:dyDescent="0.3">
      <c r="A1732" s="1">
        <v>43196</v>
      </c>
      <c r="B1732">
        <v>30</v>
      </c>
      <c r="C1732">
        <v>60</v>
      </c>
      <c r="D1732">
        <v>840</v>
      </c>
      <c r="E1732">
        <v>960</v>
      </c>
      <c r="F1732">
        <v>7665</v>
      </c>
      <c r="G1732">
        <v>30</v>
      </c>
      <c r="H1732">
        <v>1</v>
      </c>
      <c r="I1732" s="7">
        <v>0.875</v>
      </c>
      <c r="J1732">
        <v>2018</v>
      </c>
      <c r="K1732" t="s">
        <v>2128</v>
      </c>
    </row>
    <row r="1733" spans="1:11" x14ac:dyDescent="0.3">
      <c r="A1733" s="1">
        <v>43195</v>
      </c>
      <c r="B1733">
        <v>54</v>
      </c>
      <c r="C1733">
        <v>45</v>
      </c>
      <c r="D1733">
        <v>870</v>
      </c>
      <c r="E1733">
        <v>960</v>
      </c>
      <c r="F1733">
        <v>7665</v>
      </c>
      <c r="G1733">
        <v>-9</v>
      </c>
      <c r="H1733">
        <v>-1</v>
      </c>
      <c r="I1733" s="7">
        <v>0.90625</v>
      </c>
      <c r="J1733">
        <v>2018</v>
      </c>
      <c r="K1733" t="s">
        <v>2128</v>
      </c>
    </row>
    <row r="1734" spans="1:11" x14ac:dyDescent="0.3">
      <c r="A1734" s="1">
        <v>43194</v>
      </c>
      <c r="B1734">
        <v>46</v>
      </c>
      <c r="C1734">
        <v>41</v>
      </c>
      <c r="D1734">
        <v>861</v>
      </c>
      <c r="E1734">
        <v>960</v>
      </c>
      <c r="F1734">
        <v>7665</v>
      </c>
      <c r="G1734">
        <v>-5</v>
      </c>
      <c r="H1734">
        <v>-1</v>
      </c>
      <c r="I1734" s="7">
        <v>0.89687499999999998</v>
      </c>
      <c r="J1734">
        <v>2018</v>
      </c>
      <c r="K1734" t="s">
        <v>2128</v>
      </c>
    </row>
    <row r="1735" spans="1:11" x14ac:dyDescent="0.3">
      <c r="A1735" s="1">
        <v>43193</v>
      </c>
      <c r="B1735">
        <v>56</v>
      </c>
      <c r="C1735">
        <v>51</v>
      </c>
      <c r="D1735">
        <v>856</v>
      </c>
      <c r="E1735">
        <v>960</v>
      </c>
      <c r="F1735">
        <v>7665</v>
      </c>
      <c r="G1735">
        <v>-5</v>
      </c>
      <c r="H1735">
        <v>-1</v>
      </c>
      <c r="I1735" s="7">
        <v>0.89166666666666705</v>
      </c>
      <c r="J1735">
        <v>2018</v>
      </c>
      <c r="K1735" t="s">
        <v>2128</v>
      </c>
    </row>
    <row r="1736" spans="1:11" x14ac:dyDescent="0.3">
      <c r="A1736" s="1">
        <v>43192</v>
      </c>
      <c r="B1736">
        <v>39</v>
      </c>
      <c r="C1736">
        <v>39</v>
      </c>
      <c r="D1736">
        <v>851</v>
      </c>
      <c r="E1736">
        <v>960</v>
      </c>
      <c r="F1736">
        <v>7665</v>
      </c>
      <c r="G1736">
        <v>0</v>
      </c>
      <c r="H1736">
        <v>0</v>
      </c>
      <c r="I1736" s="7">
        <v>0.88645833333333302</v>
      </c>
      <c r="J1736">
        <v>2018</v>
      </c>
      <c r="K1736" t="s">
        <v>2128</v>
      </c>
    </row>
    <row r="1737" spans="1:11" x14ac:dyDescent="0.3">
      <c r="A1737" s="1">
        <v>43191</v>
      </c>
      <c r="B1737">
        <v>43</v>
      </c>
      <c r="C1737">
        <v>31</v>
      </c>
      <c r="D1737">
        <v>851</v>
      </c>
      <c r="E1737">
        <v>960</v>
      </c>
      <c r="F1737">
        <v>7665</v>
      </c>
      <c r="G1737">
        <v>-12</v>
      </c>
      <c r="H1737">
        <v>-1</v>
      </c>
      <c r="I1737" s="7">
        <v>0.88645833333333302</v>
      </c>
      <c r="J1737">
        <v>2018</v>
      </c>
      <c r="K1737" t="s">
        <v>2128</v>
      </c>
    </row>
    <row r="1738" spans="1:11" x14ac:dyDescent="0.3">
      <c r="A1738" s="1">
        <v>43190</v>
      </c>
      <c r="B1738">
        <v>27</v>
      </c>
      <c r="C1738">
        <v>20</v>
      </c>
      <c r="D1738">
        <v>839</v>
      </c>
      <c r="E1738">
        <v>960</v>
      </c>
      <c r="F1738">
        <v>7665</v>
      </c>
      <c r="G1738">
        <v>-7</v>
      </c>
      <c r="H1738">
        <v>-1</v>
      </c>
      <c r="I1738" s="7">
        <v>0.87395833333333295</v>
      </c>
      <c r="J1738">
        <v>2018</v>
      </c>
      <c r="K1738" t="s">
        <v>2129</v>
      </c>
    </row>
    <row r="1739" spans="1:11" x14ac:dyDescent="0.3">
      <c r="A1739" s="1">
        <v>43189</v>
      </c>
      <c r="B1739">
        <v>43</v>
      </c>
      <c r="C1739">
        <v>80</v>
      </c>
      <c r="D1739">
        <v>832</v>
      </c>
      <c r="E1739">
        <v>960</v>
      </c>
      <c r="F1739">
        <v>7665</v>
      </c>
      <c r="G1739">
        <v>37</v>
      </c>
      <c r="H1739">
        <v>1</v>
      </c>
      <c r="I1739" s="7">
        <v>0.86666666666666703</v>
      </c>
      <c r="J1739">
        <v>2018</v>
      </c>
      <c r="K1739" t="s">
        <v>2129</v>
      </c>
    </row>
    <row r="1740" spans="1:11" x14ac:dyDescent="0.3">
      <c r="A1740" s="1">
        <v>43188</v>
      </c>
      <c r="B1740">
        <v>55</v>
      </c>
      <c r="C1740">
        <v>49</v>
      </c>
      <c r="D1740">
        <v>869</v>
      </c>
      <c r="E1740">
        <v>960</v>
      </c>
      <c r="F1740">
        <v>7665</v>
      </c>
      <c r="G1740">
        <v>-6</v>
      </c>
      <c r="H1740">
        <v>-1</v>
      </c>
      <c r="I1740" s="7">
        <v>0.90520833333333295</v>
      </c>
      <c r="J1740">
        <v>2018</v>
      </c>
      <c r="K1740" t="s">
        <v>2129</v>
      </c>
    </row>
    <row r="1741" spans="1:11" x14ac:dyDescent="0.3">
      <c r="A1741" s="1">
        <v>43187</v>
      </c>
      <c r="B1741">
        <v>59</v>
      </c>
      <c r="C1741">
        <v>51</v>
      </c>
      <c r="D1741">
        <v>863</v>
      </c>
      <c r="E1741">
        <v>960</v>
      </c>
      <c r="F1741">
        <v>7665</v>
      </c>
      <c r="G1741">
        <v>-8</v>
      </c>
      <c r="H1741">
        <v>-1</v>
      </c>
      <c r="I1741" s="7">
        <v>0.89895833333333297</v>
      </c>
      <c r="J1741">
        <v>2018</v>
      </c>
      <c r="K1741" t="s">
        <v>2129</v>
      </c>
    </row>
    <row r="1742" spans="1:11" x14ac:dyDescent="0.3">
      <c r="A1742" s="1">
        <v>43186</v>
      </c>
      <c r="B1742">
        <v>30</v>
      </c>
      <c r="C1742">
        <v>30</v>
      </c>
      <c r="D1742">
        <v>855</v>
      </c>
      <c r="E1742">
        <v>960</v>
      </c>
      <c r="F1742">
        <v>7665</v>
      </c>
      <c r="G1742">
        <v>0</v>
      </c>
      <c r="H1742">
        <v>0</v>
      </c>
      <c r="I1742" s="7">
        <v>0.890625</v>
      </c>
      <c r="J1742">
        <v>2018</v>
      </c>
      <c r="K1742" t="s">
        <v>2129</v>
      </c>
    </row>
    <row r="1743" spans="1:11" x14ac:dyDescent="0.3">
      <c r="A1743" s="1">
        <v>43185</v>
      </c>
      <c r="B1743">
        <v>58</v>
      </c>
      <c r="C1743">
        <v>52</v>
      </c>
      <c r="D1743">
        <v>855</v>
      </c>
      <c r="E1743">
        <v>960</v>
      </c>
      <c r="F1743">
        <v>7665</v>
      </c>
      <c r="G1743">
        <v>-6</v>
      </c>
      <c r="H1743">
        <v>-1</v>
      </c>
      <c r="I1743" s="7">
        <v>0.890625</v>
      </c>
      <c r="J1743">
        <v>2018</v>
      </c>
      <c r="K1743" t="s">
        <v>2129</v>
      </c>
    </row>
    <row r="1744" spans="1:11" x14ac:dyDescent="0.3">
      <c r="A1744" s="1">
        <v>43184</v>
      </c>
      <c r="B1744">
        <v>40</v>
      </c>
      <c r="C1744">
        <v>30</v>
      </c>
      <c r="D1744">
        <v>849</v>
      </c>
      <c r="E1744">
        <v>960</v>
      </c>
      <c r="F1744">
        <v>7665</v>
      </c>
      <c r="G1744">
        <v>-10</v>
      </c>
      <c r="H1744">
        <v>-1</v>
      </c>
      <c r="I1744" s="7">
        <v>0.88437500000000002</v>
      </c>
      <c r="J1744">
        <v>2018</v>
      </c>
      <c r="K1744" t="s">
        <v>2129</v>
      </c>
    </row>
    <row r="1745" spans="1:11" x14ac:dyDescent="0.3">
      <c r="A1745" s="1">
        <v>43183</v>
      </c>
      <c r="B1745">
        <v>42</v>
      </c>
      <c r="C1745">
        <v>26</v>
      </c>
      <c r="D1745">
        <v>839</v>
      </c>
      <c r="E1745">
        <v>960</v>
      </c>
      <c r="F1745">
        <v>7665</v>
      </c>
      <c r="G1745">
        <v>-16</v>
      </c>
      <c r="H1745">
        <v>-1</v>
      </c>
      <c r="I1745" s="7">
        <v>0.87395833333333295</v>
      </c>
      <c r="J1745">
        <v>2018</v>
      </c>
      <c r="K1745" t="s">
        <v>2129</v>
      </c>
    </row>
    <row r="1746" spans="1:11" x14ac:dyDescent="0.3">
      <c r="A1746" s="1">
        <v>43182</v>
      </c>
      <c r="B1746">
        <v>24</v>
      </c>
      <c r="C1746">
        <v>46</v>
      </c>
      <c r="D1746">
        <v>823</v>
      </c>
      <c r="E1746">
        <v>960</v>
      </c>
      <c r="F1746">
        <v>7665</v>
      </c>
      <c r="G1746">
        <v>22</v>
      </c>
      <c r="H1746">
        <v>1</v>
      </c>
      <c r="I1746" s="7">
        <v>0.85729166666666701</v>
      </c>
      <c r="J1746">
        <v>2018</v>
      </c>
      <c r="K1746" t="s">
        <v>2129</v>
      </c>
    </row>
    <row r="1747" spans="1:11" x14ac:dyDescent="0.3">
      <c r="A1747" s="1">
        <v>43181</v>
      </c>
      <c r="B1747">
        <v>34</v>
      </c>
      <c r="C1747">
        <v>29</v>
      </c>
      <c r="D1747">
        <v>845</v>
      </c>
      <c r="E1747">
        <v>960</v>
      </c>
      <c r="F1747">
        <v>7665</v>
      </c>
      <c r="G1747">
        <v>-5</v>
      </c>
      <c r="H1747">
        <v>-1</v>
      </c>
      <c r="I1747" s="7">
        <v>0.88020833333333404</v>
      </c>
      <c r="J1747">
        <v>2018</v>
      </c>
      <c r="K1747" t="s">
        <v>2129</v>
      </c>
    </row>
    <row r="1748" spans="1:11" x14ac:dyDescent="0.3">
      <c r="A1748" s="1">
        <v>43180</v>
      </c>
      <c r="B1748">
        <v>18</v>
      </c>
      <c r="C1748">
        <v>17</v>
      </c>
      <c r="D1748">
        <v>840</v>
      </c>
      <c r="E1748">
        <v>960</v>
      </c>
      <c r="F1748">
        <v>7665</v>
      </c>
      <c r="G1748">
        <v>-1</v>
      </c>
      <c r="H1748">
        <v>-1</v>
      </c>
      <c r="I1748" s="7">
        <v>0.875</v>
      </c>
      <c r="J1748">
        <v>2018</v>
      </c>
      <c r="K1748" t="s">
        <v>2129</v>
      </c>
    </row>
    <row r="1749" spans="1:11" x14ac:dyDescent="0.3">
      <c r="A1749" s="1">
        <v>43179</v>
      </c>
      <c r="B1749">
        <v>39</v>
      </c>
      <c r="C1749">
        <v>39</v>
      </c>
      <c r="D1749">
        <v>839</v>
      </c>
      <c r="E1749">
        <v>960</v>
      </c>
      <c r="F1749">
        <v>7665</v>
      </c>
      <c r="G1749">
        <v>0</v>
      </c>
      <c r="H1749">
        <v>0</v>
      </c>
      <c r="I1749" s="7">
        <v>0.87395833333333295</v>
      </c>
      <c r="J1749">
        <v>2018</v>
      </c>
      <c r="K1749" t="s">
        <v>2129</v>
      </c>
    </row>
    <row r="1750" spans="1:11" x14ac:dyDescent="0.3">
      <c r="A1750" s="1">
        <v>43178</v>
      </c>
      <c r="B1750">
        <v>94</v>
      </c>
      <c r="C1750">
        <v>84</v>
      </c>
      <c r="D1750">
        <v>839</v>
      </c>
      <c r="E1750">
        <v>960</v>
      </c>
      <c r="F1750">
        <v>7665</v>
      </c>
      <c r="G1750">
        <v>-10</v>
      </c>
      <c r="H1750">
        <v>-1</v>
      </c>
      <c r="I1750" s="7">
        <v>0.87395833333333295</v>
      </c>
      <c r="J1750">
        <v>2018</v>
      </c>
      <c r="K1750" t="s">
        <v>2129</v>
      </c>
    </row>
    <row r="1751" spans="1:11" x14ac:dyDescent="0.3">
      <c r="A1751" s="1">
        <v>43177</v>
      </c>
      <c r="B1751">
        <v>15</v>
      </c>
      <c r="C1751">
        <v>10</v>
      </c>
      <c r="D1751">
        <v>829</v>
      </c>
      <c r="E1751">
        <v>960</v>
      </c>
      <c r="F1751">
        <v>7665</v>
      </c>
      <c r="G1751">
        <v>-5</v>
      </c>
      <c r="H1751">
        <v>-1</v>
      </c>
      <c r="I1751" s="7">
        <v>0.86354166666666698</v>
      </c>
      <c r="J1751">
        <v>2018</v>
      </c>
      <c r="K1751" t="s">
        <v>2129</v>
      </c>
    </row>
    <row r="1752" spans="1:11" x14ac:dyDescent="0.3">
      <c r="A1752" s="1">
        <v>43176</v>
      </c>
      <c r="B1752">
        <v>19</v>
      </c>
      <c r="C1752">
        <v>14</v>
      </c>
      <c r="D1752">
        <v>824</v>
      </c>
      <c r="E1752">
        <v>960</v>
      </c>
      <c r="F1752">
        <v>7665</v>
      </c>
      <c r="G1752">
        <v>-5</v>
      </c>
      <c r="H1752">
        <v>-1</v>
      </c>
      <c r="I1752" s="7">
        <v>0.85833333333333295</v>
      </c>
      <c r="J1752">
        <v>2018</v>
      </c>
      <c r="K1752" t="s">
        <v>2129</v>
      </c>
    </row>
    <row r="1753" spans="1:11" x14ac:dyDescent="0.3">
      <c r="A1753" s="1">
        <v>43175</v>
      </c>
      <c r="B1753">
        <v>46</v>
      </c>
      <c r="C1753">
        <v>80</v>
      </c>
      <c r="D1753">
        <v>819</v>
      </c>
      <c r="E1753">
        <v>960</v>
      </c>
      <c r="F1753">
        <v>7665</v>
      </c>
      <c r="G1753">
        <v>34</v>
      </c>
      <c r="H1753">
        <v>1</v>
      </c>
      <c r="I1753" s="7">
        <v>0.85312500000000002</v>
      </c>
      <c r="J1753">
        <v>2018</v>
      </c>
      <c r="K1753" t="s">
        <v>2129</v>
      </c>
    </row>
    <row r="1754" spans="1:11" x14ac:dyDescent="0.3">
      <c r="A1754" s="1">
        <v>43174</v>
      </c>
      <c r="B1754">
        <v>22</v>
      </c>
      <c r="C1754">
        <v>19</v>
      </c>
      <c r="D1754">
        <v>853</v>
      </c>
      <c r="E1754">
        <v>960</v>
      </c>
      <c r="F1754">
        <v>7665</v>
      </c>
      <c r="G1754">
        <v>-3</v>
      </c>
      <c r="H1754">
        <v>-1</v>
      </c>
      <c r="I1754" s="7">
        <v>0.88854166666666701</v>
      </c>
      <c r="J1754">
        <v>2018</v>
      </c>
      <c r="K1754" t="s">
        <v>2129</v>
      </c>
    </row>
    <row r="1755" spans="1:11" x14ac:dyDescent="0.3">
      <c r="A1755" s="1">
        <v>43173</v>
      </c>
      <c r="B1755">
        <v>24</v>
      </c>
      <c r="C1755">
        <v>22</v>
      </c>
      <c r="D1755">
        <v>850</v>
      </c>
      <c r="E1755">
        <v>960</v>
      </c>
      <c r="F1755">
        <v>7665</v>
      </c>
      <c r="G1755">
        <v>-2</v>
      </c>
      <c r="H1755">
        <v>-1</v>
      </c>
      <c r="I1755" s="7">
        <v>0.88541666666666596</v>
      </c>
      <c r="J1755">
        <v>2018</v>
      </c>
      <c r="K1755" t="s">
        <v>2129</v>
      </c>
    </row>
    <row r="1756" spans="1:11" x14ac:dyDescent="0.3">
      <c r="A1756" s="1">
        <v>43172</v>
      </c>
      <c r="B1756">
        <v>28</v>
      </c>
      <c r="C1756">
        <v>25</v>
      </c>
      <c r="D1756">
        <v>848</v>
      </c>
      <c r="E1756">
        <v>960</v>
      </c>
      <c r="F1756">
        <v>7665</v>
      </c>
      <c r="G1756">
        <v>-3</v>
      </c>
      <c r="H1756">
        <v>-1</v>
      </c>
      <c r="I1756" s="7">
        <v>0.88333333333333297</v>
      </c>
      <c r="J1756">
        <v>2018</v>
      </c>
      <c r="K1756" t="s">
        <v>2129</v>
      </c>
    </row>
    <row r="1757" spans="1:11" x14ac:dyDescent="0.3">
      <c r="A1757" s="1">
        <v>43171</v>
      </c>
      <c r="B1757">
        <v>64</v>
      </c>
      <c r="C1757">
        <v>64</v>
      </c>
      <c r="D1757">
        <v>845</v>
      </c>
      <c r="E1757">
        <v>960</v>
      </c>
      <c r="F1757">
        <v>7665</v>
      </c>
      <c r="G1757">
        <v>0</v>
      </c>
      <c r="H1757">
        <v>0</v>
      </c>
      <c r="I1757" s="7">
        <v>0.88020833333333404</v>
      </c>
      <c r="J1757">
        <v>2018</v>
      </c>
      <c r="K1757" t="s">
        <v>2129</v>
      </c>
    </row>
    <row r="1758" spans="1:11" x14ac:dyDescent="0.3">
      <c r="A1758" s="1">
        <v>43170</v>
      </c>
      <c r="B1758">
        <v>25</v>
      </c>
      <c r="C1758">
        <v>18</v>
      </c>
      <c r="D1758">
        <v>845</v>
      </c>
      <c r="E1758">
        <v>960</v>
      </c>
      <c r="F1758">
        <v>7665</v>
      </c>
      <c r="G1758">
        <v>-7</v>
      </c>
      <c r="H1758">
        <v>-1</v>
      </c>
      <c r="I1758" s="7">
        <v>0.88020833333333404</v>
      </c>
      <c r="J1758">
        <v>2018</v>
      </c>
      <c r="K1758" t="s">
        <v>2129</v>
      </c>
    </row>
    <row r="1759" spans="1:11" x14ac:dyDescent="0.3">
      <c r="A1759" s="1">
        <v>43169</v>
      </c>
      <c r="B1759">
        <v>39</v>
      </c>
      <c r="C1759">
        <v>26</v>
      </c>
      <c r="D1759">
        <v>838</v>
      </c>
      <c r="E1759">
        <v>960</v>
      </c>
      <c r="F1759">
        <v>7665</v>
      </c>
      <c r="G1759">
        <v>-13</v>
      </c>
      <c r="H1759">
        <v>-1</v>
      </c>
      <c r="I1759" s="7">
        <v>0.87291666666666701</v>
      </c>
      <c r="J1759">
        <v>2018</v>
      </c>
      <c r="K1759" t="s">
        <v>2129</v>
      </c>
    </row>
    <row r="1760" spans="1:11" x14ac:dyDescent="0.3">
      <c r="A1760" s="1">
        <v>43168</v>
      </c>
      <c r="B1760">
        <v>34</v>
      </c>
      <c r="C1760">
        <v>67</v>
      </c>
      <c r="D1760">
        <v>825</v>
      </c>
      <c r="E1760">
        <v>960</v>
      </c>
      <c r="F1760">
        <v>7665</v>
      </c>
      <c r="G1760">
        <v>33</v>
      </c>
      <c r="H1760">
        <v>1</v>
      </c>
      <c r="I1760" s="7">
        <v>0.859375</v>
      </c>
      <c r="J1760">
        <v>2018</v>
      </c>
      <c r="K1760" t="s">
        <v>2129</v>
      </c>
    </row>
    <row r="1761" spans="1:11" x14ac:dyDescent="0.3">
      <c r="A1761" s="1">
        <v>43167</v>
      </c>
      <c r="B1761">
        <v>48</v>
      </c>
      <c r="C1761">
        <v>47</v>
      </c>
      <c r="D1761">
        <v>858</v>
      </c>
      <c r="E1761">
        <v>960</v>
      </c>
      <c r="F1761">
        <v>7665</v>
      </c>
      <c r="G1761">
        <v>-1</v>
      </c>
      <c r="H1761">
        <v>-1</v>
      </c>
      <c r="I1761" s="7">
        <v>0.89375000000000004</v>
      </c>
      <c r="J1761">
        <v>2018</v>
      </c>
      <c r="K1761" t="s">
        <v>2129</v>
      </c>
    </row>
    <row r="1762" spans="1:11" x14ac:dyDescent="0.3">
      <c r="A1762" s="1">
        <v>43166</v>
      </c>
      <c r="B1762">
        <v>40</v>
      </c>
      <c r="C1762">
        <v>36</v>
      </c>
      <c r="D1762">
        <v>857</v>
      </c>
      <c r="E1762">
        <v>960</v>
      </c>
      <c r="F1762">
        <v>7665</v>
      </c>
      <c r="G1762">
        <v>-4</v>
      </c>
      <c r="H1762">
        <v>-1</v>
      </c>
      <c r="I1762" s="7">
        <v>0.89270833333333299</v>
      </c>
      <c r="J1762">
        <v>2018</v>
      </c>
      <c r="K1762" t="s">
        <v>2129</v>
      </c>
    </row>
    <row r="1763" spans="1:11" x14ac:dyDescent="0.3">
      <c r="A1763" s="1">
        <v>43165</v>
      </c>
      <c r="B1763">
        <v>52</v>
      </c>
      <c r="C1763">
        <v>50</v>
      </c>
      <c r="D1763">
        <v>853</v>
      </c>
      <c r="E1763">
        <v>960</v>
      </c>
      <c r="F1763">
        <v>7665</v>
      </c>
      <c r="G1763">
        <v>-2</v>
      </c>
      <c r="H1763">
        <v>-1</v>
      </c>
      <c r="I1763" s="7">
        <v>0.88854166666666701</v>
      </c>
      <c r="J1763">
        <v>2018</v>
      </c>
      <c r="K1763" t="s">
        <v>2129</v>
      </c>
    </row>
    <row r="1764" spans="1:11" x14ac:dyDescent="0.3">
      <c r="A1764" s="1">
        <v>43164</v>
      </c>
      <c r="B1764">
        <v>40</v>
      </c>
      <c r="C1764">
        <v>33</v>
      </c>
      <c r="D1764">
        <v>851</v>
      </c>
      <c r="E1764">
        <v>960</v>
      </c>
      <c r="F1764">
        <v>7665</v>
      </c>
      <c r="G1764">
        <v>-7</v>
      </c>
      <c r="H1764">
        <v>-1</v>
      </c>
      <c r="I1764" s="7">
        <v>0.88645833333333302</v>
      </c>
      <c r="J1764">
        <v>2018</v>
      </c>
      <c r="K1764" t="s">
        <v>2129</v>
      </c>
    </row>
    <row r="1765" spans="1:11" x14ac:dyDescent="0.3">
      <c r="A1765" s="1">
        <v>43163</v>
      </c>
      <c r="B1765">
        <v>43</v>
      </c>
      <c r="C1765">
        <v>29</v>
      </c>
      <c r="D1765">
        <v>844</v>
      </c>
      <c r="E1765">
        <v>960</v>
      </c>
      <c r="F1765">
        <v>7665</v>
      </c>
      <c r="G1765">
        <v>-14</v>
      </c>
      <c r="H1765">
        <v>-1</v>
      </c>
      <c r="I1765" s="7">
        <v>0.87916666666666698</v>
      </c>
      <c r="J1765">
        <v>2018</v>
      </c>
      <c r="K1765" t="s">
        <v>2129</v>
      </c>
    </row>
    <row r="1766" spans="1:11" x14ac:dyDescent="0.3">
      <c r="A1766" s="1">
        <v>43162</v>
      </c>
      <c r="B1766">
        <v>15</v>
      </c>
      <c r="C1766">
        <v>11</v>
      </c>
      <c r="D1766">
        <v>830</v>
      </c>
      <c r="E1766">
        <v>960</v>
      </c>
      <c r="F1766">
        <v>7665</v>
      </c>
      <c r="G1766">
        <v>-4</v>
      </c>
      <c r="H1766">
        <v>-1</v>
      </c>
      <c r="I1766" s="7">
        <v>0.86458333333333404</v>
      </c>
      <c r="J1766">
        <v>2018</v>
      </c>
      <c r="K1766" t="s">
        <v>2129</v>
      </c>
    </row>
    <row r="1767" spans="1:11" x14ac:dyDescent="0.3">
      <c r="A1767" s="1">
        <v>43161</v>
      </c>
      <c r="B1767">
        <v>38</v>
      </c>
      <c r="C1767">
        <v>71</v>
      </c>
      <c r="D1767">
        <v>826</v>
      </c>
      <c r="E1767">
        <v>960</v>
      </c>
      <c r="F1767">
        <v>7665</v>
      </c>
      <c r="G1767">
        <v>33</v>
      </c>
      <c r="H1767">
        <v>1</v>
      </c>
      <c r="I1767" s="7">
        <v>0.86041666666666705</v>
      </c>
      <c r="J1767">
        <v>2018</v>
      </c>
      <c r="K1767" t="s">
        <v>2129</v>
      </c>
    </row>
    <row r="1768" spans="1:11" x14ac:dyDescent="0.3">
      <c r="A1768" s="1">
        <v>43160</v>
      </c>
      <c r="B1768">
        <v>19</v>
      </c>
      <c r="C1768">
        <v>19</v>
      </c>
      <c r="D1768">
        <v>859</v>
      </c>
      <c r="E1768">
        <v>960</v>
      </c>
      <c r="F1768">
        <v>7665</v>
      </c>
      <c r="G1768">
        <v>0</v>
      </c>
      <c r="H1768">
        <v>0</v>
      </c>
      <c r="I1768" s="7">
        <v>0.89479166666666698</v>
      </c>
      <c r="J1768">
        <v>2018</v>
      </c>
      <c r="K1768" t="s">
        <v>2129</v>
      </c>
    </row>
    <row r="1769" spans="1:11" x14ac:dyDescent="0.3">
      <c r="A1769" s="1">
        <v>43159</v>
      </c>
      <c r="B1769">
        <v>64</v>
      </c>
      <c r="C1769">
        <v>61</v>
      </c>
      <c r="D1769">
        <v>859</v>
      </c>
      <c r="E1769">
        <v>960</v>
      </c>
      <c r="F1769">
        <v>7665</v>
      </c>
      <c r="G1769">
        <v>-3</v>
      </c>
      <c r="H1769">
        <v>-1</v>
      </c>
      <c r="I1769" s="7">
        <v>0.89479166666666698</v>
      </c>
      <c r="J1769">
        <v>2018</v>
      </c>
      <c r="K1769" t="s">
        <v>2130</v>
      </c>
    </row>
    <row r="1770" spans="1:11" x14ac:dyDescent="0.3">
      <c r="A1770" s="1">
        <v>43158</v>
      </c>
      <c r="B1770">
        <v>25</v>
      </c>
      <c r="C1770">
        <v>25</v>
      </c>
      <c r="D1770">
        <v>856</v>
      </c>
      <c r="E1770">
        <v>960</v>
      </c>
      <c r="F1770">
        <v>7665</v>
      </c>
      <c r="G1770">
        <v>0</v>
      </c>
      <c r="H1770">
        <v>0</v>
      </c>
      <c r="I1770" s="7">
        <v>0.89166666666666705</v>
      </c>
      <c r="J1770">
        <v>2018</v>
      </c>
      <c r="K1770" t="s">
        <v>2130</v>
      </c>
    </row>
    <row r="1771" spans="1:11" x14ac:dyDescent="0.3">
      <c r="A1771" s="1">
        <v>43157</v>
      </c>
      <c r="B1771">
        <v>90</v>
      </c>
      <c r="C1771">
        <v>84</v>
      </c>
      <c r="D1771">
        <v>856</v>
      </c>
      <c r="E1771">
        <v>960</v>
      </c>
      <c r="F1771">
        <v>7665</v>
      </c>
      <c r="G1771">
        <v>-6</v>
      </c>
      <c r="H1771">
        <v>-1</v>
      </c>
      <c r="I1771" s="7">
        <v>0.89166666666666705</v>
      </c>
      <c r="J1771">
        <v>2018</v>
      </c>
      <c r="K1771" t="s">
        <v>2130</v>
      </c>
    </row>
    <row r="1772" spans="1:11" x14ac:dyDescent="0.3">
      <c r="A1772" s="1">
        <v>43156</v>
      </c>
      <c r="B1772">
        <v>48</v>
      </c>
      <c r="C1772">
        <v>36</v>
      </c>
      <c r="D1772">
        <v>850</v>
      </c>
      <c r="E1772">
        <v>960</v>
      </c>
      <c r="F1772">
        <v>7665</v>
      </c>
      <c r="G1772">
        <v>-12</v>
      </c>
      <c r="H1772">
        <v>-1</v>
      </c>
      <c r="I1772" s="7">
        <v>0.88541666666666596</v>
      </c>
      <c r="J1772">
        <v>2018</v>
      </c>
      <c r="K1772" t="s">
        <v>2130</v>
      </c>
    </row>
    <row r="1773" spans="1:11" x14ac:dyDescent="0.3">
      <c r="A1773" s="1">
        <v>43155</v>
      </c>
      <c r="B1773">
        <v>16</v>
      </c>
      <c r="C1773">
        <v>11</v>
      </c>
      <c r="D1773">
        <v>838</v>
      </c>
      <c r="E1773">
        <v>960</v>
      </c>
      <c r="F1773">
        <v>7665</v>
      </c>
      <c r="G1773">
        <v>-5</v>
      </c>
      <c r="H1773">
        <v>-1</v>
      </c>
      <c r="I1773" s="7">
        <v>0.87291666666666701</v>
      </c>
      <c r="J1773">
        <v>2018</v>
      </c>
      <c r="K1773" t="s">
        <v>2130</v>
      </c>
    </row>
    <row r="1774" spans="1:11" x14ac:dyDescent="0.3">
      <c r="A1774" s="1">
        <v>43154</v>
      </c>
      <c r="B1774">
        <v>43</v>
      </c>
      <c r="C1774">
        <v>75</v>
      </c>
      <c r="D1774">
        <v>833</v>
      </c>
      <c r="E1774">
        <v>960</v>
      </c>
      <c r="F1774">
        <v>7665</v>
      </c>
      <c r="G1774">
        <v>32</v>
      </c>
      <c r="H1774">
        <v>1</v>
      </c>
      <c r="I1774" s="7">
        <v>0.86770833333333297</v>
      </c>
      <c r="J1774">
        <v>2018</v>
      </c>
      <c r="K1774" t="s">
        <v>2130</v>
      </c>
    </row>
    <row r="1775" spans="1:11" x14ac:dyDescent="0.3">
      <c r="A1775" s="1">
        <v>43153</v>
      </c>
      <c r="B1775">
        <v>22</v>
      </c>
      <c r="C1775">
        <v>22</v>
      </c>
      <c r="D1775">
        <v>865</v>
      </c>
      <c r="E1775">
        <v>960</v>
      </c>
      <c r="F1775">
        <v>7665</v>
      </c>
      <c r="G1775">
        <v>0</v>
      </c>
      <c r="H1775">
        <v>0</v>
      </c>
      <c r="I1775" s="7">
        <v>0.90104166666666596</v>
      </c>
      <c r="J1775">
        <v>2018</v>
      </c>
      <c r="K1775" t="s">
        <v>2130</v>
      </c>
    </row>
    <row r="1776" spans="1:11" x14ac:dyDescent="0.3">
      <c r="A1776" s="1">
        <v>43152</v>
      </c>
      <c r="B1776">
        <v>61</v>
      </c>
      <c r="C1776">
        <v>50</v>
      </c>
      <c r="D1776">
        <v>865</v>
      </c>
      <c r="E1776">
        <v>960</v>
      </c>
      <c r="F1776">
        <v>7665</v>
      </c>
      <c r="G1776">
        <v>-11</v>
      </c>
      <c r="H1776">
        <v>-1</v>
      </c>
      <c r="I1776" s="7">
        <v>0.90104166666666596</v>
      </c>
      <c r="J1776">
        <v>2018</v>
      </c>
      <c r="K1776" t="s">
        <v>2130</v>
      </c>
    </row>
    <row r="1777" spans="1:11" x14ac:dyDescent="0.3">
      <c r="A1777" s="1">
        <v>43151</v>
      </c>
      <c r="B1777">
        <v>25</v>
      </c>
      <c r="C1777">
        <v>22</v>
      </c>
      <c r="D1777">
        <v>854</v>
      </c>
      <c r="E1777">
        <v>960</v>
      </c>
      <c r="F1777">
        <v>7665</v>
      </c>
      <c r="G1777">
        <v>-3</v>
      </c>
      <c r="H1777">
        <v>-1</v>
      </c>
      <c r="I1777" s="7">
        <v>0.88958333333333295</v>
      </c>
      <c r="J1777">
        <v>2018</v>
      </c>
      <c r="K1777" t="s">
        <v>2130</v>
      </c>
    </row>
    <row r="1778" spans="1:11" x14ac:dyDescent="0.3">
      <c r="A1778" s="1">
        <v>43150</v>
      </c>
      <c r="B1778">
        <v>52</v>
      </c>
      <c r="C1778">
        <v>46</v>
      </c>
      <c r="D1778">
        <v>851</v>
      </c>
      <c r="E1778">
        <v>960</v>
      </c>
      <c r="F1778">
        <v>7665</v>
      </c>
      <c r="G1778">
        <v>-6</v>
      </c>
      <c r="H1778">
        <v>-1</v>
      </c>
      <c r="I1778" s="7">
        <v>0.88645833333333302</v>
      </c>
      <c r="J1778">
        <v>2018</v>
      </c>
      <c r="K1778" t="s">
        <v>2130</v>
      </c>
    </row>
    <row r="1779" spans="1:11" x14ac:dyDescent="0.3">
      <c r="A1779" s="1">
        <v>43149</v>
      </c>
      <c r="B1779">
        <v>24</v>
      </c>
      <c r="C1779">
        <v>17</v>
      </c>
      <c r="D1779">
        <v>845</v>
      </c>
      <c r="E1779">
        <v>960</v>
      </c>
      <c r="F1779">
        <v>7665</v>
      </c>
      <c r="G1779">
        <v>-7</v>
      </c>
      <c r="H1779">
        <v>-1</v>
      </c>
      <c r="I1779" s="7">
        <v>0.88020833333333404</v>
      </c>
      <c r="J1779">
        <v>2018</v>
      </c>
      <c r="K1779" t="s">
        <v>2130</v>
      </c>
    </row>
    <row r="1780" spans="1:11" x14ac:dyDescent="0.3">
      <c r="A1780" s="1">
        <v>43148</v>
      </c>
      <c r="B1780">
        <v>25</v>
      </c>
      <c r="C1780">
        <v>16</v>
      </c>
      <c r="D1780">
        <v>838</v>
      </c>
      <c r="E1780">
        <v>960</v>
      </c>
      <c r="F1780">
        <v>7665</v>
      </c>
      <c r="G1780">
        <v>-9</v>
      </c>
      <c r="H1780">
        <v>-1</v>
      </c>
      <c r="I1780" s="7">
        <v>0.87291666666666701</v>
      </c>
      <c r="J1780">
        <v>2018</v>
      </c>
      <c r="K1780" t="s">
        <v>2130</v>
      </c>
    </row>
    <row r="1781" spans="1:11" x14ac:dyDescent="0.3">
      <c r="A1781" s="1">
        <v>43147</v>
      </c>
      <c r="B1781">
        <v>34</v>
      </c>
      <c r="C1781">
        <v>58</v>
      </c>
      <c r="D1781">
        <v>829</v>
      </c>
      <c r="E1781">
        <v>960</v>
      </c>
      <c r="F1781">
        <v>7665</v>
      </c>
      <c r="G1781">
        <v>24</v>
      </c>
      <c r="H1781">
        <v>1</v>
      </c>
      <c r="I1781" s="7">
        <v>0.86354166666666698</v>
      </c>
      <c r="J1781">
        <v>2018</v>
      </c>
      <c r="K1781" t="s">
        <v>2130</v>
      </c>
    </row>
    <row r="1782" spans="1:11" x14ac:dyDescent="0.3">
      <c r="A1782" s="1">
        <v>43146</v>
      </c>
      <c r="B1782">
        <v>64</v>
      </c>
      <c r="C1782">
        <v>55</v>
      </c>
      <c r="D1782">
        <v>853</v>
      </c>
      <c r="E1782">
        <v>960</v>
      </c>
      <c r="F1782">
        <v>7665</v>
      </c>
      <c r="G1782">
        <v>-9</v>
      </c>
      <c r="H1782">
        <v>-1</v>
      </c>
      <c r="I1782" s="7">
        <v>0.88854166666666701</v>
      </c>
      <c r="J1782">
        <v>2018</v>
      </c>
      <c r="K1782" t="s">
        <v>2130</v>
      </c>
    </row>
    <row r="1783" spans="1:11" x14ac:dyDescent="0.3">
      <c r="A1783" s="1">
        <v>43145</v>
      </c>
      <c r="B1783">
        <v>37</v>
      </c>
      <c r="C1783">
        <v>33</v>
      </c>
      <c r="D1783">
        <v>844</v>
      </c>
      <c r="E1783">
        <v>960</v>
      </c>
      <c r="F1783">
        <v>7665</v>
      </c>
      <c r="G1783">
        <v>-4</v>
      </c>
      <c r="H1783">
        <v>-1</v>
      </c>
      <c r="I1783" s="7">
        <v>0.87916666666666698</v>
      </c>
      <c r="J1783">
        <v>2018</v>
      </c>
      <c r="K1783" t="s">
        <v>2130</v>
      </c>
    </row>
    <row r="1784" spans="1:11" x14ac:dyDescent="0.3">
      <c r="A1784" s="1">
        <v>43144</v>
      </c>
      <c r="B1784">
        <v>26</v>
      </c>
      <c r="C1784">
        <v>22</v>
      </c>
      <c r="D1784">
        <v>840</v>
      </c>
      <c r="E1784">
        <v>960</v>
      </c>
      <c r="F1784">
        <v>7665</v>
      </c>
      <c r="G1784">
        <v>-4</v>
      </c>
      <c r="H1784">
        <v>-1</v>
      </c>
      <c r="I1784" s="7">
        <v>0.875</v>
      </c>
      <c r="J1784">
        <v>2018</v>
      </c>
      <c r="K1784" t="s">
        <v>2130</v>
      </c>
    </row>
    <row r="1785" spans="1:11" x14ac:dyDescent="0.3">
      <c r="A1785" s="1">
        <v>43143</v>
      </c>
      <c r="B1785">
        <v>93</v>
      </c>
      <c r="C1785">
        <v>89</v>
      </c>
      <c r="D1785">
        <v>836</v>
      </c>
      <c r="E1785">
        <v>960</v>
      </c>
      <c r="F1785">
        <v>7665</v>
      </c>
      <c r="G1785">
        <v>-4</v>
      </c>
      <c r="H1785">
        <v>-1</v>
      </c>
      <c r="I1785" s="7">
        <v>0.87083333333333302</v>
      </c>
      <c r="J1785">
        <v>2018</v>
      </c>
      <c r="K1785" t="s">
        <v>2130</v>
      </c>
    </row>
    <row r="1786" spans="1:11" x14ac:dyDescent="0.3">
      <c r="A1786" s="1">
        <v>43142</v>
      </c>
      <c r="B1786">
        <v>17</v>
      </c>
      <c r="C1786">
        <v>11</v>
      </c>
      <c r="D1786">
        <v>832</v>
      </c>
      <c r="E1786">
        <v>960</v>
      </c>
      <c r="F1786">
        <v>7665</v>
      </c>
      <c r="G1786">
        <v>-6</v>
      </c>
      <c r="H1786">
        <v>-1</v>
      </c>
      <c r="I1786" s="7">
        <v>0.86666666666666703</v>
      </c>
      <c r="J1786">
        <v>2018</v>
      </c>
      <c r="K1786" t="s">
        <v>2130</v>
      </c>
    </row>
    <row r="1787" spans="1:11" x14ac:dyDescent="0.3">
      <c r="A1787" s="1">
        <v>43141</v>
      </c>
      <c r="B1787">
        <v>16</v>
      </c>
      <c r="C1787">
        <v>12</v>
      </c>
      <c r="D1787">
        <v>826</v>
      </c>
      <c r="E1787">
        <v>960</v>
      </c>
      <c r="F1787">
        <v>7665</v>
      </c>
      <c r="G1787">
        <v>-4</v>
      </c>
      <c r="H1787">
        <v>-1</v>
      </c>
      <c r="I1787" s="7">
        <v>0.86041666666666705</v>
      </c>
      <c r="J1787">
        <v>2018</v>
      </c>
      <c r="K1787" t="s">
        <v>2130</v>
      </c>
    </row>
    <row r="1788" spans="1:11" x14ac:dyDescent="0.3">
      <c r="A1788" s="1">
        <v>43140</v>
      </c>
      <c r="B1788">
        <v>22</v>
      </c>
      <c r="C1788">
        <v>40</v>
      </c>
      <c r="D1788">
        <v>822</v>
      </c>
      <c r="E1788">
        <v>960</v>
      </c>
      <c r="F1788">
        <v>7665</v>
      </c>
      <c r="G1788">
        <v>18</v>
      </c>
      <c r="H1788">
        <v>1</v>
      </c>
      <c r="I1788" s="7">
        <v>0.85624999999999996</v>
      </c>
      <c r="J1788">
        <v>2018</v>
      </c>
      <c r="K1788" t="s">
        <v>2130</v>
      </c>
    </row>
    <row r="1789" spans="1:11" x14ac:dyDescent="0.3">
      <c r="A1789" s="1">
        <v>43139</v>
      </c>
      <c r="B1789">
        <v>44</v>
      </c>
      <c r="C1789">
        <v>41</v>
      </c>
      <c r="D1789">
        <v>840</v>
      </c>
      <c r="E1789">
        <v>960</v>
      </c>
      <c r="F1789">
        <v>7665</v>
      </c>
      <c r="G1789">
        <v>-3</v>
      </c>
      <c r="H1789">
        <v>-1</v>
      </c>
      <c r="I1789" s="7">
        <v>0.875</v>
      </c>
      <c r="J1789">
        <v>2018</v>
      </c>
      <c r="K1789" t="s">
        <v>2130</v>
      </c>
    </row>
    <row r="1790" spans="1:11" x14ac:dyDescent="0.3">
      <c r="A1790" s="1">
        <v>43138</v>
      </c>
      <c r="B1790">
        <v>52</v>
      </c>
      <c r="C1790">
        <v>47</v>
      </c>
      <c r="D1790">
        <v>837</v>
      </c>
      <c r="E1790">
        <v>960</v>
      </c>
      <c r="F1790">
        <v>7665</v>
      </c>
      <c r="G1790">
        <v>-5</v>
      </c>
      <c r="H1790">
        <v>-1</v>
      </c>
      <c r="I1790" s="7">
        <v>0.87187499999999996</v>
      </c>
      <c r="J1790">
        <v>2018</v>
      </c>
      <c r="K1790" t="s">
        <v>2130</v>
      </c>
    </row>
    <row r="1791" spans="1:11" x14ac:dyDescent="0.3">
      <c r="A1791" s="1">
        <v>43137</v>
      </c>
      <c r="B1791">
        <v>32</v>
      </c>
      <c r="C1791">
        <v>27</v>
      </c>
      <c r="D1791">
        <v>832</v>
      </c>
      <c r="E1791">
        <v>960</v>
      </c>
      <c r="F1791">
        <v>7665</v>
      </c>
      <c r="G1791">
        <v>-5</v>
      </c>
      <c r="H1791">
        <v>-1</v>
      </c>
      <c r="I1791" s="7">
        <v>0.86666666666666703</v>
      </c>
      <c r="J1791">
        <v>2018</v>
      </c>
      <c r="K1791" t="s">
        <v>2130</v>
      </c>
    </row>
    <row r="1792" spans="1:11" x14ac:dyDescent="0.3">
      <c r="A1792" s="1">
        <v>43136</v>
      </c>
      <c r="B1792">
        <v>34</v>
      </c>
      <c r="C1792">
        <v>32</v>
      </c>
      <c r="D1792">
        <v>827</v>
      </c>
      <c r="E1792">
        <v>960</v>
      </c>
      <c r="F1792">
        <v>7665</v>
      </c>
      <c r="G1792">
        <v>-2</v>
      </c>
      <c r="H1792">
        <v>-1</v>
      </c>
      <c r="I1792" s="7">
        <v>0.86145833333333299</v>
      </c>
      <c r="J1792">
        <v>2018</v>
      </c>
      <c r="K1792" t="s">
        <v>2130</v>
      </c>
    </row>
    <row r="1793" spans="1:11" x14ac:dyDescent="0.3">
      <c r="A1793" s="1">
        <v>43135</v>
      </c>
      <c r="B1793">
        <v>20</v>
      </c>
      <c r="C1793">
        <v>14</v>
      </c>
      <c r="D1793">
        <v>825</v>
      </c>
      <c r="E1793">
        <v>960</v>
      </c>
      <c r="F1793">
        <v>7665</v>
      </c>
      <c r="G1793">
        <v>-6</v>
      </c>
      <c r="H1793">
        <v>-1</v>
      </c>
      <c r="I1793" s="7">
        <v>0.859375</v>
      </c>
      <c r="J1793">
        <v>2018</v>
      </c>
      <c r="K1793" t="s">
        <v>2130</v>
      </c>
    </row>
    <row r="1794" spans="1:11" x14ac:dyDescent="0.3">
      <c r="A1794" s="1">
        <v>43134</v>
      </c>
      <c r="B1794">
        <v>28</v>
      </c>
      <c r="C1794">
        <v>21</v>
      </c>
      <c r="D1794">
        <v>819</v>
      </c>
      <c r="E1794">
        <v>960</v>
      </c>
      <c r="F1794">
        <v>7665</v>
      </c>
      <c r="G1794">
        <v>-7</v>
      </c>
      <c r="H1794">
        <v>-1</v>
      </c>
      <c r="I1794" s="7">
        <v>0.85312500000000002</v>
      </c>
      <c r="J1794">
        <v>2018</v>
      </c>
      <c r="K1794" t="s">
        <v>2130</v>
      </c>
    </row>
    <row r="1795" spans="1:11" x14ac:dyDescent="0.3">
      <c r="A1795" s="1">
        <v>43133</v>
      </c>
      <c r="B1795">
        <v>45</v>
      </c>
      <c r="C1795">
        <v>74</v>
      </c>
      <c r="D1795">
        <v>812</v>
      </c>
      <c r="E1795">
        <v>960</v>
      </c>
      <c r="F1795">
        <v>7665</v>
      </c>
      <c r="G1795">
        <v>29</v>
      </c>
      <c r="H1795">
        <v>1</v>
      </c>
      <c r="I1795" s="7">
        <v>0.84583333333333299</v>
      </c>
      <c r="J1795">
        <v>2018</v>
      </c>
      <c r="K1795" t="s">
        <v>2130</v>
      </c>
    </row>
    <row r="1796" spans="1:11" x14ac:dyDescent="0.3">
      <c r="A1796" s="1">
        <v>43132</v>
      </c>
      <c r="B1796">
        <v>17</v>
      </c>
      <c r="C1796">
        <v>15</v>
      </c>
      <c r="D1796">
        <v>841</v>
      </c>
      <c r="E1796">
        <v>960</v>
      </c>
      <c r="F1796">
        <v>7665</v>
      </c>
      <c r="G1796">
        <v>-2</v>
      </c>
      <c r="H1796">
        <v>-1</v>
      </c>
      <c r="I1796" s="7">
        <v>0.87604166666666705</v>
      </c>
      <c r="J1796">
        <v>2018</v>
      </c>
      <c r="K1796" t="s">
        <v>2130</v>
      </c>
    </row>
    <row r="1797" spans="1:11" x14ac:dyDescent="0.3">
      <c r="A1797" s="1">
        <v>43131</v>
      </c>
      <c r="B1797">
        <v>33</v>
      </c>
      <c r="C1797">
        <v>27</v>
      </c>
      <c r="D1797">
        <v>839</v>
      </c>
      <c r="E1797">
        <v>960</v>
      </c>
      <c r="F1797">
        <v>7665</v>
      </c>
      <c r="G1797">
        <v>-6</v>
      </c>
      <c r="H1797">
        <v>-1</v>
      </c>
      <c r="I1797" s="7">
        <v>0.87395833333333295</v>
      </c>
      <c r="J1797">
        <v>2018</v>
      </c>
      <c r="K1797" t="s">
        <v>2131</v>
      </c>
    </row>
    <row r="1798" spans="1:11" x14ac:dyDescent="0.3">
      <c r="A1798" s="1">
        <v>43130</v>
      </c>
      <c r="B1798">
        <v>46</v>
      </c>
      <c r="C1798">
        <v>42</v>
      </c>
      <c r="D1798">
        <v>833</v>
      </c>
      <c r="E1798">
        <v>960</v>
      </c>
      <c r="F1798">
        <v>7665</v>
      </c>
      <c r="G1798">
        <v>-4</v>
      </c>
      <c r="H1798">
        <v>-1</v>
      </c>
      <c r="I1798" s="7">
        <v>0.86770833333333297</v>
      </c>
      <c r="J1798">
        <v>2018</v>
      </c>
      <c r="K1798" t="s">
        <v>2131</v>
      </c>
    </row>
    <row r="1799" spans="1:11" x14ac:dyDescent="0.3">
      <c r="A1799" s="1">
        <v>43129</v>
      </c>
      <c r="B1799">
        <v>45</v>
      </c>
      <c r="C1799">
        <v>37</v>
      </c>
      <c r="D1799">
        <v>829</v>
      </c>
      <c r="E1799">
        <v>960</v>
      </c>
      <c r="F1799">
        <v>7665</v>
      </c>
      <c r="G1799">
        <v>-8</v>
      </c>
      <c r="H1799">
        <v>-1</v>
      </c>
      <c r="I1799" s="7">
        <v>0.86354166666666698</v>
      </c>
      <c r="J1799">
        <v>2018</v>
      </c>
      <c r="K1799" t="s">
        <v>2131</v>
      </c>
    </row>
    <row r="1800" spans="1:11" x14ac:dyDescent="0.3">
      <c r="A1800" s="1">
        <v>43128</v>
      </c>
      <c r="B1800">
        <v>24</v>
      </c>
      <c r="C1800">
        <v>15</v>
      </c>
      <c r="D1800">
        <v>821</v>
      </c>
      <c r="E1800">
        <v>960</v>
      </c>
      <c r="F1800">
        <v>7665</v>
      </c>
      <c r="G1800">
        <v>-9</v>
      </c>
      <c r="H1800">
        <v>-1</v>
      </c>
      <c r="I1800" s="7">
        <v>0.85520833333333302</v>
      </c>
      <c r="J1800">
        <v>2018</v>
      </c>
      <c r="K1800" t="s">
        <v>2131</v>
      </c>
    </row>
    <row r="1801" spans="1:11" x14ac:dyDescent="0.3">
      <c r="A1801" s="1">
        <v>43127</v>
      </c>
      <c r="B1801">
        <v>27</v>
      </c>
      <c r="C1801">
        <v>17</v>
      </c>
      <c r="D1801">
        <v>812</v>
      </c>
      <c r="E1801">
        <v>960</v>
      </c>
      <c r="F1801">
        <v>7665</v>
      </c>
      <c r="G1801">
        <v>-10</v>
      </c>
      <c r="H1801">
        <v>-1</v>
      </c>
      <c r="I1801" s="7">
        <v>0.84583333333333299</v>
      </c>
      <c r="J1801">
        <v>2018</v>
      </c>
      <c r="K1801" t="s">
        <v>2131</v>
      </c>
    </row>
    <row r="1802" spans="1:11" x14ac:dyDescent="0.3">
      <c r="A1802" s="1">
        <v>43126</v>
      </c>
      <c r="B1802">
        <v>55</v>
      </c>
      <c r="C1802">
        <v>92</v>
      </c>
      <c r="D1802">
        <v>802</v>
      </c>
      <c r="E1802">
        <v>960</v>
      </c>
      <c r="F1802">
        <v>7665</v>
      </c>
      <c r="G1802">
        <v>37</v>
      </c>
      <c r="H1802">
        <v>1</v>
      </c>
      <c r="I1802" s="7">
        <v>0.83541666666666703</v>
      </c>
      <c r="J1802">
        <v>2018</v>
      </c>
      <c r="K1802" t="s">
        <v>2131</v>
      </c>
    </row>
    <row r="1803" spans="1:11" x14ac:dyDescent="0.3">
      <c r="A1803" s="1">
        <v>43125</v>
      </c>
      <c r="B1803">
        <v>65</v>
      </c>
      <c r="C1803">
        <v>61</v>
      </c>
      <c r="D1803">
        <v>839</v>
      </c>
      <c r="E1803">
        <v>960</v>
      </c>
      <c r="F1803">
        <v>7665</v>
      </c>
      <c r="G1803">
        <v>-4</v>
      </c>
      <c r="H1803">
        <v>-1</v>
      </c>
      <c r="I1803" s="7">
        <v>0.87395833333333295</v>
      </c>
      <c r="J1803">
        <v>2018</v>
      </c>
      <c r="K1803" t="s">
        <v>2131</v>
      </c>
    </row>
    <row r="1804" spans="1:11" x14ac:dyDescent="0.3">
      <c r="A1804" s="1">
        <v>43124</v>
      </c>
      <c r="B1804">
        <v>36</v>
      </c>
      <c r="C1804">
        <v>31</v>
      </c>
      <c r="D1804">
        <v>835</v>
      </c>
      <c r="E1804">
        <v>960</v>
      </c>
      <c r="F1804">
        <v>7665</v>
      </c>
      <c r="G1804">
        <v>-5</v>
      </c>
      <c r="H1804">
        <v>-1</v>
      </c>
      <c r="I1804" s="7">
        <v>0.86979166666666596</v>
      </c>
      <c r="J1804">
        <v>2018</v>
      </c>
      <c r="K1804" t="s">
        <v>2131</v>
      </c>
    </row>
    <row r="1805" spans="1:11" x14ac:dyDescent="0.3">
      <c r="A1805" s="1">
        <v>43123</v>
      </c>
      <c r="B1805">
        <v>44</v>
      </c>
      <c r="C1805">
        <v>39</v>
      </c>
      <c r="D1805">
        <v>830</v>
      </c>
      <c r="E1805">
        <v>960</v>
      </c>
      <c r="F1805">
        <v>7665</v>
      </c>
      <c r="G1805">
        <v>-5</v>
      </c>
      <c r="H1805">
        <v>-1</v>
      </c>
      <c r="I1805" s="7">
        <v>0.86458333333333404</v>
      </c>
      <c r="J1805">
        <v>2018</v>
      </c>
      <c r="K1805" t="s">
        <v>2131</v>
      </c>
    </row>
    <row r="1806" spans="1:11" x14ac:dyDescent="0.3">
      <c r="A1806" s="1">
        <v>43122</v>
      </c>
      <c r="B1806">
        <v>79</v>
      </c>
      <c r="C1806">
        <v>77</v>
      </c>
      <c r="D1806">
        <v>825</v>
      </c>
      <c r="E1806">
        <v>960</v>
      </c>
      <c r="F1806">
        <v>7665</v>
      </c>
      <c r="G1806">
        <v>-2</v>
      </c>
      <c r="H1806">
        <v>-1</v>
      </c>
      <c r="I1806" s="7">
        <v>0.859375</v>
      </c>
      <c r="J1806">
        <v>2018</v>
      </c>
      <c r="K1806" t="s">
        <v>2131</v>
      </c>
    </row>
    <row r="1807" spans="1:11" x14ac:dyDescent="0.3">
      <c r="A1807" s="1">
        <v>43121</v>
      </c>
      <c r="B1807">
        <v>21</v>
      </c>
      <c r="C1807">
        <v>16</v>
      </c>
      <c r="D1807">
        <v>823</v>
      </c>
      <c r="E1807">
        <v>960</v>
      </c>
      <c r="F1807">
        <v>7665</v>
      </c>
      <c r="G1807">
        <v>-5</v>
      </c>
      <c r="H1807">
        <v>-1</v>
      </c>
      <c r="I1807" s="7">
        <v>0.85729166666666701</v>
      </c>
      <c r="J1807">
        <v>2018</v>
      </c>
      <c r="K1807" t="s">
        <v>2131</v>
      </c>
    </row>
    <row r="1808" spans="1:11" x14ac:dyDescent="0.3">
      <c r="A1808" s="1">
        <v>43120</v>
      </c>
      <c r="B1808">
        <v>47</v>
      </c>
      <c r="C1808">
        <v>33</v>
      </c>
      <c r="D1808">
        <v>818</v>
      </c>
      <c r="E1808">
        <v>960</v>
      </c>
      <c r="F1808">
        <v>7665</v>
      </c>
      <c r="G1808">
        <v>-14</v>
      </c>
      <c r="H1808">
        <v>-1</v>
      </c>
      <c r="I1808" s="7">
        <v>0.85208333333333297</v>
      </c>
      <c r="J1808">
        <v>2018</v>
      </c>
      <c r="K1808" t="s">
        <v>2131</v>
      </c>
    </row>
    <row r="1809" spans="1:11" x14ac:dyDescent="0.3">
      <c r="A1809" s="1">
        <v>43119</v>
      </c>
      <c r="B1809">
        <v>53</v>
      </c>
      <c r="C1809">
        <v>95</v>
      </c>
      <c r="D1809">
        <v>804</v>
      </c>
      <c r="E1809">
        <v>960</v>
      </c>
      <c r="F1809">
        <v>7665</v>
      </c>
      <c r="G1809">
        <v>42</v>
      </c>
      <c r="H1809">
        <v>1</v>
      </c>
      <c r="I1809" s="7">
        <v>0.83750000000000002</v>
      </c>
      <c r="J1809">
        <v>2018</v>
      </c>
      <c r="K1809" t="s">
        <v>2131</v>
      </c>
    </row>
    <row r="1810" spans="1:11" x14ac:dyDescent="0.3">
      <c r="A1810" s="1">
        <v>43118</v>
      </c>
      <c r="B1810">
        <v>28</v>
      </c>
      <c r="C1810">
        <v>23</v>
      </c>
      <c r="D1810">
        <v>846</v>
      </c>
      <c r="E1810">
        <v>960</v>
      </c>
      <c r="F1810">
        <v>7665</v>
      </c>
      <c r="G1810">
        <v>-5</v>
      </c>
      <c r="H1810">
        <v>-1</v>
      </c>
      <c r="I1810" s="7">
        <v>0.88124999999999998</v>
      </c>
      <c r="J1810">
        <v>2018</v>
      </c>
      <c r="K1810" t="s">
        <v>2131</v>
      </c>
    </row>
    <row r="1811" spans="1:11" x14ac:dyDescent="0.3">
      <c r="A1811" s="1">
        <v>43117</v>
      </c>
      <c r="B1811">
        <v>56</v>
      </c>
      <c r="C1811">
        <v>46</v>
      </c>
      <c r="D1811">
        <v>841</v>
      </c>
      <c r="E1811">
        <v>960</v>
      </c>
      <c r="F1811">
        <v>7665</v>
      </c>
      <c r="G1811">
        <v>-10</v>
      </c>
      <c r="H1811">
        <v>-1</v>
      </c>
      <c r="I1811" s="7">
        <v>0.87604166666666705</v>
      </c>
      <c r="J1811">
        <v>2018</v>
      </c>
      <c r="K1811" t="s">
        <v>2131</v>
      </c>
    </row>
    <row r="1812" spans="1:11" x14ac:dyDescent="0.3">
      <c r="A1812" s="1">
        <v>43116</v>
      </c>
      <c r="B1812">
        <v>29</v>
      </c>
      <c r="C1812">
        <v>27</v>
      </c>
      <c r="D1812">
        <v>831</v>
      </c>
      <c r="E1812">
        <v>960</v>
      </c>
      <c r="F1812">
        <v>7665</v>
      </c>
      <c r="G1812">
        <v>-2</v>
      </c>
      <c r="H1812">
        <v>-1</v>
      </c>
      <c r="I1812" s="7">
        <v>0.86562499999999998</v>
      </c>
      <c r="J1812">
        <v>2018</v>
      </c>
      <c r="K1812" t="s">
        <v>2131</v>
      </c>
    </row>
    <row r="1813" spans="1:11" x14ac:dyDescent="0.3">
      <c r="A1813" s="1">
        <v>43115</v>
      </c>
      <c r="B1813">
        <v>78</v>
      </c>
      <c r="C1813">
        <v>70</v>
      </c>
      <c r="D1813">
        <v>829</v>
      </c>
      <c r="E1813">
        <v>960</v>
      </c>
      <c r="F1813">
        <v>7665</v>
      </c>
      <c r="G1813">
        <v>-8</v>
      </c>
      <c r="H1813">
        <v>-1</v>
      </c>
      <c r="I1813" s="7">
        <v>0.86354166666666698</v>
      </c>
      <c r="J1813">
        <v>2018</v>
      </c>
      <c r="K1813" t="s">
        <v>2131</v>
      </c>
    </row>
    <row r="1814" spans="1:11" x14ac:dyDescent="0.3">
      <c r="A1814" s="1">
        <v>43114</v>
      </c>
      <c r="B1814">
        <v>26</v>
      </c>
      <c r="C1814">
        <v>18</v>
      </c>
      <c r="D1814">
        <v>821</v>
      </c>
      <c r="E1814">
        <v>960</v>
      </c>
      <c r="F1814">
        <v>7665</v>
      </c>
      <c r="G1814">
        <v>-8</v>
      </c>
      <c r="H1814">
        <v>-1</v>
      </c>
      <c r="I1814" s="7">
        <v>0.85520833333333302</v>
      </c>
      <c r="J1814">
        <v>2018</v>
      </c>
      <c r="K1814" t="s">
        <v>2131</v>
      </c>
    </row>
    <row r="1815" spans="1:11" x14ac:dyDescent="0.3">
      <c r="A1815" s="1">
        <v>43113</v>
      </c>
      <c r="B1815">
        <v>16</v>
      </c>
      <c r="C1815">
        <v>10</v>
      </c>
      <c r="D1815">
        <v>813</v>
      </c>
      <c r="E1815">
        <v>960</v>
      </c>
      <c r="F1815">
        <v>7665</v>
      </c>
      <c r="G1815">
        <v>-6</v>
      </c>
      <c r="H1815">
        <v>-1</v>
      </c>
      <c r="I1815" s="7">
        <v>0.84687500000000004</v>
      </c>
      <c r="J1815">
        <v>2018</v>
      </c>
      <c r="K1815" t="s">
        <v>2131</v>
      </c>
    </row>
    <row r="1816" spans="1:11" x14ac:dyDescent="0.3">
      <c r="A1816" s="1">
        <v>43112</v>
      </c>
      <c r="B1816">
        <v>41</v>
      </c>
      <c r="C1816">
        <v>76</v>
      </c>
      <c r="D1816">
        <v>807</v>
      </c>
      <c r="E1816">
        <v>960</v>
      </c>
      <c r="F1816">
        <v>7665</v>
      </c>
      <c r="G1816">
        <v>35</v>
      </c>
      <c r="H1816">
        <v>1</v>
      </c>
      <c r="I1816" s="7">
        <v>0.84062499999999996</v>
      </c>
      <c r="J1816">
        <v>2018</v>
      </c>
      <c r="K1816" t="s">
        <v>2131</v>
      </c>
    </row>
    <row r="1817" spans="1:11" x14ac:dyDescent="0.3">
      <c r="A1817" s="1">
        <v>43111</v>
      </c>
      <c r="B1817">
        <v>46</v>
      </c>
      <c r="C1817">
        <v>42</v>
      </c>
      <c r="D1817">
        <v>842</v>
      </c>
      <c r="E1817">
        <v>960</v>
      </c>
      <c r="F1817">
        <v>7665</v>
      </c>
      <c r="G1817">
        <v>-4</v>
      </c>
      <c r="H1817">
        <v>-1</v>
      </c>
      <c r="I1817" s="7">
        <v>0.87708333333333299</v>
      </c>
      <c r="J1817">
        <v>2018</v>
      </c>
      <c r="K1817" t="s">
        <v>2131</v>
      </c>
    </row>
    <row r="1818" spans="1:11" x14ac:dyDescent="0.3">
      <c r="A1818" s="1">
        <v>43110</v>
      </c>
      <c r="B1818">
        <v>25</v>
      </c>
      <c r="C1818">
        <v>23</v>
      </c>
      <c r="D1818">
        <v>838</v>
      </c>
      <c r="E1818">
        <v>960</v>
      </c>
      <c r="F1818">
        <v>7665</v>
      </c>
      <c r="G1818">
        <v>-2</v>
      </c>
      <c r="H1818">
        <v>-1</v>
      </c>
      <c r="I1818" s="7">
        <v>0.87291666666666701</v>
      </c>
      <c r="J1818">
        <v>2018</v>
      </c>
      <c r="K1818" t="s">
        <v>2131</v>
      </c>
    </row>
    <row r="1819" spans="1:11" x14ac:dyDescent="0.3">
      <c r="A1819" s="1">
        <v>43109</v>
      </c>
      <c r="B1819">
        <v>60</v>
      </c>
      <c r="C1819">
        <v>50</v>
      </c>
      <c r="D1819">
        <v>836</v>
      </c>
      <c r="E1819">
        <v>960</v>
      </c>
      <c r="F1819">
        <v>7665</v>
      </c>
      <c r="G1819">
        <v>-10</v>
      </c>
      <c r="H1819">
        <v>-1</v>
      </c>
      <c r="I1819" s="7">
        <v>0.87083333333333302</v>
      </c>
      <c r="J1819">
        <v>2018</v>
      </c>
      <c r="K1819" t="s">
        <v>2131</v>
      </c>
    </row>
    <row r="1820" spans="1:11" x14ac:dyDescent="0.3">
      <c r="A1820" s="1">
        <v>43108</v>
      </c>
      <c r="B1820">
        <v>30</v>
      </c>
      <c r="C1820">
        <v>26</v>
      </c>
      <c r="D1820">
        <v>826</v>
      </c>
      <c r="E1820">
        <v>960</v>
      </c>
      <c r="F1820">
        <v>7665</v>
      </c>
      <c r="G1820">
        <v>-4</v>
      </c>
      <c r="H1820">
        <v>-1</v>
      </c>
      <c r="I1820" s="7">
        <v>0.86041666666666705</v>
      </c>
      <c r="J1820">
        <v>2018</v>
      </c>
      <c r="K1820" t="s">
        <v>2131</v>
      </c>
    </row>
    <row r="1821" spans="1:11" x14ac:dyDescent="0.3">
      <c r="A1821" s="1">
        <v>43107</v>
      </c>
      <c r="B1821">
        <v>41</v>
      </c>
      <c r="C1821">
        <v>31</v>
      </c>
      <c r="D1821">
        <v>822</v>
      </c>
      <c r="E1821">
        <v>960</v>
      </c>
      <c r="F1821">
        <v>7665</v>
      </c>
      <c r="G1821">
        <v>-10</v>
      </c>
      <c r="H1821">
        <v>-1</v>
      </c>
      <c r="I1821" s="7">
        <v>0.85624999999999996</v>
      </c>
      <c r="J1821">
        <v>2018</v>
      </c>
      <c r="K1821" t="s">
        <v>2131</v>
      </c>
    </row>
    <row r="1822" spans="1:11" x14ac:dyDescent="0.3">
      <c r="A1822" s="1">
        <v>43106</v>
      </c>
      <c r="B1822">
        <v>11</v>
      </c>
      <c r="C1822">
        <v>8</v>
      </c>
      <c r="D1822">
        <v>812</v>
      </c>
      <c r="E1822">
        <v>960</v>
      </c>
      <c r="F1822">
        <v>7665</v>
      </c>
      <c r="G1822">
        <v>-3</v>
      </c>
      <c r="H1822">
        <v>-1</v>
      </c>
      <c r="I1822" s="7">
        <v>0.84583333333333299</v>
      </c>
      <c r="J1822">
        <v>2018</v>
      </c>
      <c r="K1822" t="s">
        <v>2131</v>
      </c>
    </row>
    <row r="1823" spans="1:11" x14ac:dyDescent="0.3">
      <c r="A1823" s="1">
        <v>43105</v>
      </c>
      <c r="B1823">
        <v>65</v>
      </c>
      <c r="C1823">
        <v>106</v>
      </c>
      <c r="D1823">
        <v>809</v>
      </c>
      <c r="E1823">
        <v>960</v>
      </c>
      <c r="F1823">
        <v>7665</v>
      </c>
      <c r="G1823">
        <v>41</v>
      </c>
      <c r="H1823">
        <v>1</v>
      </c>
      <c r="I1823" s="7">
        <v>0.84270833333333295</v>
      </c>
      <c r="J1823">
        <v>2018</v>
      </c>
      <c r="K1823" t="s">
        <v>2131</v>
      </c>
    </row>
    <row r="1824" spans="1:11" x14ac:dyDescent="0.3">
      <c r="A1824" s="1">
        <v>43104</v>
      </c>
      <c r="B1824">
        <v>15</v>
      </c>
      <c r="C1824">
        <v>15</v>
      </c>
      <c r="D1824">
        <v>850</v>
      </c>
      <c r="E1824">
        <v>960</v>
      </c>
      <c r="F1824">
        <v>7665</v>
      </c>
      <c r="G1824">
        <v>0</v>
      </c>
      <c r="H1824">
        <v>0</v>
      </c>
      <c r="I1824" s="7">
        <v>0.88541666666666596</v>
      </c>
      <c r="J1824">
        <v>2018</v>
      </c>
      <c r="K1824" t="s">
        <v>2131</v>
      </c>
    </row>
    <row r="1825" spans="1:11" x14ac:dyDescent="0.3">
      <c r="A1825" s="1">
        <v>43103</v>
      </c>
      <c r="B1825">
        <v>37</v>
      </c>
      <c r="C1825">
        <v>33</v>
      </c>
      <c r="D1825">
        <v>850</v>
      </c>
      <c r="E1825">
        <v>960</v>
      </c>
      <c r="F1825">
        <v>7665</v>
      </c>
      <c r="G1825">
        <v>-4</v>
      </c>
      <c r="H1825">
        <v>-1</v>
      </c>
      <c r="I1825" s="7">
        <v>0.88541666666666596</v>
      </c>
      <c r="J1825">
        <v>2018</v>
      </c>
      <c r="K1825" t="s">
        <v>2131</v>
      </c>
    </row>
    <row r="1826" spans="1:11" x14ac:dyDescent="0.3">
      <c r="A1826" s="1">
        <v>43102</v>
      </c>
      <c r="B1826">
        <v>53</v>
      </c>
      <c r="C1826">
        <v>52</v>
      </c>
      <c r="D1826">
        <v>846</v>
      </c>
      <c r="E1826">
        <v>960</v>
      </c>
      <c r="F1826">
        <v>7665</v>
      </c>
      <c r="G1826">
        <v>-1</v>
      </c>
      <c r="H1826">
        <v>-1</v>
      </c>
      <c r="I1826" s="7">
        <v>0.88124999999999998</v>
      </c>
      <c r="J1826">
        <v>2018</v>
      </c>
      <c r="K1826" t="s">
        <v>2131</v>
      </c>
    </row>
    <row r="1827" spans="1:11" x14ac:dyDescent="0.3">
      <c r="A1827" s="1">
        <v>43101</v>
      </c>
      <c r="B1827">
        <v>82</v>
      </c>
      <c r="C1827">
        <v>82</v>
      </c>
      <c r="D1827">
        <v>845</v>
      </c>
      <c r="E1827">
        <v>960</v>
      </c>
      <c r="F1827">
        <v>7665</v>
      </c>
      <c r="G1827">
        <v>0</v>
      </c>
      <c r="H1827">
        <v>0</v>
      </c>
      <c r="I1827" s="7">
        <v>0.88020833333333404</v>
      </c>
      <c r="J1827">
        <v>2018</v>
      </c>
      <c r="K1827" t="s">
        <v>2131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1 7 9 9 a 9 6 - 0 b a c - 4 0 b 5 - a f f d - 5 b d 5 f 3 d e b b c 8 "   x m l n s = " h t t p : / / s c h e m a s . m i c r o s o f t . c o m / D a t a M a s h u p " > A A A A A N k l A A B Q S w M E F A A C A A g A C l 7 6 W l u A 5 m S l A A A A 9 w A A A B I A H A B D b 2 5 m a W c v U G F j a 2 F n Z S 5 4 b W w g o h g A K K A U A A A A A A A A A A A A A A A A A A A A A A A A A A A A h Y + x D o I w G I R f h X S n L c h g y E 8 Z X C U x I R r X p l R s h B 9 D i + X d H H w k X 0 G M o m 4 O N 9 z d N 9 z d r z f I x 7 Y J L r q 3 p s O M R J S T Q K P q K o N 1 R g Z 3 C J c k F 7 C R 6 i R r H U w w 2 n S 0 V U a O z p 1 T x r z 3 1 C 9 o 1 9 c s 5 j x i + 2 J d q q N u J f n A 5 j 8 c G r R O o t J E w O 4 1 R s Q 0 S p J J P K Y c 2 J x C Y f B L x N P g Z / s T w m p o 3 N B r o T H c l s B m C + x 9 Q j w A U E s D B B Q A A g A I A A p e +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X v p a R + A X a t I i A A A s / Q A A E w A c A E Z v c m 1 1 b G F z L 1 N l Y 3 R p b 2 4 x L m 0 g o h g A K K A U A A A A A A A A A A A A A A A A A A A A A A A A A A A A 3 Z 1 t b 9 t I l o U / b 4 D 8 B 0 L 9 x Q E U h 6 e K r z P w A t k 4 v d P Y m U 6 m n Z 7 B w g k E W a J t o m X R Q 1 J O j K D / + x Y p 2 S J F n p O X B W a w O 2 h M J J J i V V 0 W q x 6 W r P t U 2 a L O i 7 V 3 t v 0 X f 3 z 6 5 O m T 6 n p e Z k t v O c 9 X 9 4 t s X W 0 q 7 8 R b Z f X T J 5 7 7 3 1 m x K R e Z 2 / L 6 0 y J b H f + 9 K H + 7 K I r f j n 7 M V 9 n x q 2 J d Z + u 6 O p q c / u H 9 3 7 O L 5 8 v s 7 v 3 p v J 5 7 L 9 f z 1 X 2 V V 9 7 H v L 7 e f t Z 7 W 3 z M S u 9 d U a y q 9 z + t 6 7 J Y b r b V q Y v d v r 9 u s v L e y 9 f b D 7 R n q r L 6 4 d / q f a e O s z i K w u N P q + r T 5 N n U W 2 9 W q 6 l X l 5 v s 2 X R b 7 + 6 h Z 9 d Z V r s m b N v y + f y n O r s 5 m X S O m E z / K 1 8 v T y b t g Z M P v 5 8 3 J X 7 Y n e m H y d u y u C l q F 6 M / Z f N l V l Y T d 6 5 3 8 w s X g N 2 e 3 f a j Q a F T 7 3 x 3 y M v V 6 m w x X 8 3 L 6 q S p 5 o d n j 2 d / d T 1 f X 7 m T v 7 u / z f Z n f l f O 1 9 V l U d 6 8 K l a b m 3 W z s z o a q c r 0 8 + f J o l j N M H H t d w d 5 8 / X 9 7 1 N v u 9 G M b b R j G 4 O x j e H Y x q i 7 8 f d 9 M 3 7 J b o q 7 p h n F r f d L 8 b E T p L P f 8 t u j g 3 Z O 8 Y y G F z S + I 6 V 8 a 4 T x z S F G G + P s 8 r K 5 a e 6 y 2 X J e Z w 8 x a F 6 3 k Z k v b / K q c p 2 5 q Z H r 3 F F w 3 J y v 3 b f M q 4 W 7 x 6 6 y k X 2 3 8 z p 3 d 5 A 7 0 f 3 I 3 o v N 8 i p z V Z l d Z M u R 3 d d F d Z v X 8 9 W s y t s q d X Z 3 L s x Z U T a t O b g m b u P R Y W R G 2 / m m d E E 4 P s 0 q 1 6 + X + f q q e + q f 1 l X W n v x s c 1 G X 8 / Z u 3 p f x c r n c R v a o X 4 m p N + k e P / W y + e L a O 9 + H 8 I P 3 3 D v f R + 1 D t 2 X d D r e e 3 7 h z b s v o t G 2 7 Y 7 f 5 i N S y a W u / F p N 1 V s + W u W t / m a 0 X 2 W S s c 4 + U 1 e z Y l 3 V Y q e n n w W l 1 + D A e v 8 M K k B h 2 g t b E s B P S r 4 o h v i 2 I + M Y o 7 s + R X 5 F + M q h Q 0 9 D m 6 F 0 L f 9 7 c X L j u 2 G w 6 O u 8 X 5 W 7 4 0 T Y + l n q a 3 + U V 7 a H 9 y r l i H w 9 / C G 7 3 X v 3 g v f D O e 7 f n h 9 2 Q s G 5 r O D 7 4 m C 8 O P s P K N i H u V O V t 5 q a w d T 2 / y g Y 3 + k H s D L + Y / T o d l D A p F o v N 7 X y 9 u B + / e P + d z c u v u n j N 7 D N p j 9 5 F 0 M 2 q 2 X G z 4 e i 8 P 8 x 8 8 d L 9 x Y G G u / j u 7 F + 4 e L v i J p 0 P d A t v N z d b x 2 r Q X r 4 6 + 1 T v K / D 6 U 9 u 1 3 Y l / z M u q 9 l z g 2 v d d B j i 4 k r 2 r 2 K u G C / O w W u 9 c e c d n 9 d w N x 7 O p Z 7 v V c N F / + i R f f 0 V d u h x 3 W 7 q h u s x v m / u x b V o 1 u 7 i f L Y t F X Z S j Y P e q u j s + L R a b G 9 e t / k V Y V 2 6 u Z s 1 Y t c 4 r 1 8 b m w 9 V x / a l 2 Z H d + m q 3 y G z e 9 l S e T f 3 M x 2 8 X 4 B M H U e 7 1 e F M 2 M d A I T m q k r x c 3 a Z / X 9 K j v Z v z z + u V h 3 U e C r U W 4 b n n 8 O v 9 X N s d s R d J Y v K S R s 9 + 2 7 R 7 N r v S m r b P R D 7 k b M F 2 0 s Z + t t f + t / c t d P 3 N D l O k f 1 u H 8 7 f G 2 5 x W 2 e b d Z 5 z T 5 7 y 2 t 8 2 A k H w P R Q v L t + u 8 4 5 1 r y H l n / M 8 q v r e v b b l W x n v w v N 6 r z T b P f 6 C 4 e P V p M f v n a X s R p U u I 3 Z w 5 F u X l o e x H W E K d 7 U 1 + 4 e G Z D F W b Z y 4 9 P 4 m N 1 g x V i I S V T 7 4 8 h 4 u d 0 h 5 O 0 2 6 q 8 / 3 W Z l 3 k y t Z 5 v y L r t 3 t 3 H V 3 p u j w 8 j b 5 e V x W / P q X z O I 7 C r t 7 W v t b a v t h t i b 2 1 U z + t 8 u L 5 u H x f O f 3 P u s G e 7 a K 3 k y w b G d f O g O + m 7 2 W z Z z s D v 3 / o J s N 7 e v d / P O w x g x a Q 9 s L v 9 2 R 0 s t 2 5 d m / 9 L u X w b 7 l + H + Z b R / G e 9 f J v u X 6 f 4 l / M 7 r T n k w k 7 Y f N j U 6 7 t S m 8 9 4 c v L c H 7 4 O D 9 + H B + + j g f X z w P j l 4 n x 6 8 3 1 a 9 u + G w h k 0 j v o O 9 + 9 f N 3 S I / N X f f Z D f b T p p H / L H z 0 g f W A X O H / M O g n 9 4 / q Z r v m I b G S v r n T E q P d / t g j M N g i x l s s Y M t g x W G w e p C d L g h P t y Q H G 5 I h 5 X z B 5 s e O 1 W f r Q b X 8 j + K u i 5 u D v r C d u e f 5 1 X 9 8 3 A N I 6 C 9 F O o R c V j c t F f L N s J t U N s 4 t q F r w 9 W G q A 1 L 2 / K m s Z z / O f 4 P 6 t p c 7 / a 2 f b j o 7 a z R O 3 X R L A O M n 7 z d J R + B u 6 f t l F J 1 a + 8 m j X b C P L w X 2 2 m w 2 X Y 0 V o 0 d R b c r f 9 1 J r n + 2 H h / v k K J y / 1 a X O + p y 0 + Z m V Y 9 P b P 9 6 P l Z V P l 5 U d w e c P O 1 w s s H / I 0 4 W H P y P h x 6 G I S E + 7 j N i n x X 7 A r E v F P s i s S 8 W + x K x L x X 7 2 r G P 7 h w O 2 8 t 8 f r U u X H c d 7 F l l 6 6 v 6 e l Z c z q p 6 f j / y w d 0 y 0 8 y 9 u n V n 2 C 3 + j M P 7 / C o b 1 u t h 5 1 X m p u y S f n b l + s x m e 4 L + A Y d r n / 2 9 V U t + A 6 R / f A q 4 y E v X v A H x f + N w 1 J 8 N O i P R d 6 4 8 9 8 t s e v y w n s P J y 7 H t w n 3 m d V k W Z W 9 c b n e 0 m / 8 2 X 2 2 y w x p j u y T R K 2 I S v o B 9 g T S 2 v e H / 2 9 a w D q s 0 3 p D D g D 9 + q q 3 s o B 3 t 1 u H S 1 c T 9 t 1 l X t 9 k i v 8 y b p 6 3 d 4 W X v c 9 N B f 6 M F g 5 Z 8 U M F p + 5 1 T R A v s j B C s W 4 F O c / 0 a j X Y t t a x / U M p g 7 N y u 6 b 8 c W 9 J / Y I P T z e 2 q e f L N O m c / d c + 0 + X p R D 9 b z e 6 f v 9 p u i L L N 2 y c r t c 1 O c u / C F i O + g 5 K m 1 U / v l C L e 4 1 B v l + + N 6 f y T v j 9 3 9 0 b o / P v d H 5 P 4 Y 3 B t 1 O 0 1 + s 6 l X u Z v T F 9 u m N 5 Q T 8 8 4 8 F p / p 8 3 C K L z c 6 5 n 3 Y 0 A J H a z d 9 b r 6 m w C + 2 0 x 3 w d f e O + b 4 i 9 w u g D Y 5 / 7 V r s e E X b o a 9 3 T + x X Y 1 + v l 8 1 a b P S M D L m P q 7 t 8 T b i 7 N s 2 r 7 X r R 4 B T D Z e H z x 2 n 6 w 9 T D + D r 1 t 3 8 X N i z Y B W S k N n t I m D X 3 5 F V R 9 r 8 W 2 L e u W W C X V 2 L 4 Y H A 4 U T e n e O f m 6 O P m B Z k n 9 t + Q u B 1 f / u L x o H 7 j 3 5 u d b r a L e q 7 c + + r o v F O p 9 m u 0 / e T F v q h o v j 5 Z P j b t 6 7 4 b G N S / 7 Z M j t Z t 5 L z w b h X w h s d i 0 y x 6 / 3 s q C D + o 4 / O p u 9 9 1 a e 7 p f b 9 n X y V / / l W G n X i P f E z q o c z 1 q t Z j 8 f r g 8 e X B + 8 k c q M 2 P C 9 P / E X 6 o 0 F f 0 n / a X K N z x j D f 9 W 5 X N 3 / X J s C W X k + W m / h D i 6 Y + T J a b + o O L p j 5 J l p v 8 w 4 u m P k a W m / 8 D i 6 Y + w 5 q b M U O b 6 H N h 6 0 9 a D N B 2 0 / a A B A I w A a A t A Y G B o D Q 2 N g a A w M j Y G h M T A 0 B o b G w N A Y G B o D Q 2 N g a Q w s j Y H l N w G N g a U x s D Q G l s b A 0 h h Y G g N L Y x D Q G A Q 0 B g G N Q c B H A h q D g M Y g o D E I a A w C G o O A x i C k M Q h p D E I a g 5 D G I O T D I Y 1 B S G M Q 0 h i E N A Y h j U F E Y x D R G E Q 0 B h G N Q U R j E P E 5 g c Y g o j G I a A w i G o O Y x i C m M Y h p D G I a g 5 j G I K Y x i P n E S G M Q 0 x j E N A Y J j U F C Y 5 D Q G C Q 0 B g m N Q U J j k N A Y J J w O a A w S G o O U x i C l M U h p D F I a g 5 T G I K U x S G k M U h q D l C O S Y C Q O S T 6 n J J 9 j k s 8 5 y e e g 5 H N S 8 j k q + Z y V f A 5 L P o + G Q k Y e D Q G N g h o F N g p u F O A o y F G g I 2 d H c H g E p 0 d w f A T n R 3 C A B C d I c I Q E Z 0 h w i A S n S H C M B O d I c J A E J 0 l w l A R n S X C Y B K d J c J w E 5 0 l w o A Q n S n C k B G d K c K g E p 0 p w r A T n S n C w B C d L c L Q E Z 0 t w u A S n S 3 C 8 B O d L c M A E J 0 x w x A R n T H D I B K d M c M w E 5 0 x w 0 A Q n T X D U B G d N c N g E p 0 1 w 3 A T n T X D g B C d O c O Q E Z 0 5 w 6 A S n T n D s B O d O c P A E J 0 9 w 9 A R n T 3 D 4 B K d P c P w E 5 0 9 w A A U n U H A E B W d Q c A g F p 1 B w D A X n U H A Q B S d R c B Q F Z 1 H D W d R w F j W c R Q 1 n U c N Z 1 H A W N Z x F D W d R w 1 n U c B Y 1 n E U N Z 1 H D W d R w F j W c R Q 1 n U c N Z 1 H A W N Z x F j V j H F A u Z a i W T R 0 O s Z Y r F T L G a K Z Y z x X q m W N D k L G o 4 i x r O o o a z q O E s a j i L G s 6 i h r O o 4 S x q O I s a z q K G s 6 j h L G o 4 i x r O o o a z q O E s a j i L G s 6 i h r O o 4 S x q O I s a z q K G s 6 j h L G o 4 i x r O o o a z q O E s a j i L G s 6 i h r O o 4 S x q O I s a z q K G s 6 j h L G o 4 i x r O o o a z q O E s a j i L G s 6 i h r O o 4 S x q O I s a z q K G s 6 j h L G o 4 i x r O o o a z q O E s a j i L G s 6 i h r O o 4 S x q O I s a z q K G s 6 j h L G o 4 i x r O o o a z q O E s a j i L G s 6 i h r O o 4 S x q O I s a z q K W s 6 j l L G o 5 i 1 r O o p a z q O U s a j m L W s 6 i l r O o 5 S x q O Y t a z q K W s 6 j l L G o 5 i 1 r O o p a z q O U s a j m L W s 6 i l r O o 5 S x q O Y t a z q K W s 6 j l L G o 5 i 1 r O o p a z q B X f r o u v 1 8 X 3 6 + o L d h 4 N 8 R W 7 + I 5 d f M k u v m U X X 7 N z F r W c R S 1 n U c t Z 1 H I W t Z x F L W d R y 1 n U c h a 1 n E U t Z 1 H L W d R y F r W c R S 1 n U c t Z 1 H I W t Z x F L W d R y 1 n U c h a 1 n E U t Z 1 H L W d R y F r W c R S 1 n U c t Z 1 H I W t Z x F L W d R y 1 n U c h a 1 n E U t Z 1 H L W d R y F r W c R S 1 n U c t Z 1 H I W t Z x F L W d R y 1 n U c h a 1 n E U t Z 1 H L W d R y F r W c R S 1 n U c t Z 1 H I W t Z x F L W d R y 1 n U c h a 1 n E U t Z 1 H L W d R y F g 0 4 i w a c R Q P O o g F n 0 Y C z a M B Z N O A s G n A W D T i L B p x F A 8 6 i A W f R g L N o w F k 0 4 C w a c B Y N O I s G n E U D z q I B Z 9 G A s 2 j A W T T g L B p w F g 0 4 i w a c R Q P O o g F n 0 Y C z a M B Z N O A s G n A W D T i L B p x F A 8 6 i A W f R g L N o w F k 0 4 C w a i L / 5 F H / 0 K f 7 q U / z Z p / q 7 T x 4 N 8 Z e f 4 k 8 / x d 9 + i j / + 5 C w a c B Y N O I s G n E U D z q I B Z 9 G A s 2 j A W T T g L B p w F g 0 4 i w a c R Q P O o g F n 0 Y C z a M B Z N O A s G n A W D T i L B p x F A 8 6 i A W f R g L N o w F k 0 4 C w a c B Y N O I s G n E U D z q I B Z 9 G A s 2 j A W T T g L B p w F g 0 4 i w a c R Q P O o g F n 0 Y C z a M B Z N O A s G n A W D T i L B p x F A 8 6 i A W f R g L N o w F k 0 4 C w a c B Y N O I u G n E V D z q I h Z 9 G Q s 2 j I W T T k L B p y F g 0 5 i 4 a c R U P O o i F n 0 Z C z a M h Z N O Q s G n I W D T m L h p x F Q 8 6 i I W f R k L N o y F k 0 5 C w a c h Y N O Y u G n E V D z q I h Z 9 G Q s 2 j I W T T k L B p y F g 0 5 i 4 a c R U P O o i F n 0 Z C z a M h Z N O Q s G n I W D T m L h p x F Q 8 6 i I W f R k L N o y F k 0 5 C w a c h Y N O Y u G n E V D 8 U s k 8 V M k 8 V s k 8 W M k 8 W s k 9 X M k H g 3 x g y T x i y T x k y T O o i F n 0 Z C z a M h Z N O Q s G n I W D T m L h p x F Q 8 6 i I W f R k L N o y F k 0 5 C w a c h Y N O Y u G n E V D z q I h Z 9 G Q s 2 j I W T T k L B p y F g 0 5 i 4 a c R U P O o i F n 0 Z C z a M h Z N O Q s G n I W D T m L h p x F Q 8 6 i I W f R k L N o y F k 0 5 C w a c h Y N O Y u G n E V D z q I R Z 9 G I s 2 j E W T T i L B p x F o 0 4 i 0 a c R S P O o h F n 0 Y i z a M R Z N O I s G n E W j T i L R p x F I 8 6 i E W f R i L N o x F k 0 4 i w a c R a N O I t G n E U j z q I R Z 9 G I s 2 j E W T T i L B p x F o 0 4 i 0 a c R S P O o h F n 0 Y i z a M R Z N O I s G n E W j T i L R p x F I 8 6 i E W f R i L N o x F k 0 4 i w a c R a N O I t G n E U j z q I R Z 9 G I s 2 j E W T T i L B p x F o 0 4 i 0 a c R S P O o h F n 0 Y i z a M R Z N B K / j x c / k B e / k B c / k R e / k R c / k l e / k u f R E L + T F z + U 5 y w a c R a N O I t G n E U j z q I R Z 9 G I s 2 j E W T T i L B p x F o 0 4 i 0 a c R S P O o h F n 0 Y i z a M R Z N O I s G n E W j T i L R p x F I 8 6 i E W f R i L N o x F k 0 4 i w a c R a N O I t G n E U j z q I R Z 9 G I s 2 j M W T T m L B p z F o 0 5 i 8 a c R W P O o j F n 0 Z i z a M x Z N O Y s G n M W j T m L x p x F Y 8 6 i M W f R m L N o z F k 0 5 i w a c x a N O Y v G n E V j z q I x Z 9 G Y s 2 j M W T T m L B p z F o 0 5 i 8 a c R W P O o j F n 0 Z i z a M x Z N O Y s G n M W j T m L x p x F Y 8 6 i M W f R m L N o z F k 0 5 i w a c x a N O Y v G n E V j z q I x Z 9 G Y s 2 j M W T T m L B p z F o 0 5 i 8 a c R W P O o j F n 0 Z i z a M x Z N O Y s G n M W j T m L x p x F Y 8 6 i M W f R m L N o z F k 0 5 i w a c x a N O Y v G n E V j k b V J p G 0 S e Z t E 4 i a R u U m k b h K 5 m 1 T y J h 4 N k b 6 J s 2 j M W T T m L B p z F o 0 5 i 8 a c R W P O o j F n 0 Z i z a M x Z N O Y s G n M W j T m L x p x F Y 8 6 i M W f R m L N o z F k 0 5 i w a c x a N O Y s m n E U T z q I J Z 9 G E s 2 j C W T T h L J p w F k 0 4 i y a c R R P O o g l n 0 Y S z a M J Z N O E s m n A W T T i L J p x F E 8 6 i C W f R h L N o w l k 0 4 S y a c B Z N O I s m n E U T z q I J Z 9 G E s 2 j C W T T h L J p w F k 0 4 i y a c R R P O o g l n 0 Y S z a M J Z N O E s m n A W T T i L J p x F E 8 6 i C W f R h L N o w l k 0 4 S y a c B Z N O I s m n E U T z q I J Z 9 G E s 2 j C W T T h L J p w F k 0 4 i y a c R R P O o g l n 0 Y S z a M J Z N O E s m n A W T T i L J p x F E 8 6 i C W f R h L N o w l k 0 4 S y a c B Z N O I s m n E U T z q I J Z 9 G E s 2 j C W T T h L J p w F k 1 E L l G R T F R k E x X p R E U + U Z F Q V G Q U F S l F V U 5 R H g 3 O o g l n 0 Y S z a M J Z N O E s m n A W T T i L J p x F E 8 6 i C W f R h L N o y l k 0 5 S y a c h Z N O Y u m n E V T z q I p Z 9 G U s 2 j K W T T l L J p y F k 0 5 i 6 a c R V P O o i l n 0 Z S z a M p Z N O U s m n I W T T m L p p x F U 8 6 i K W f R l L N o y l k 0 5 S y a c h Z N O Y u m n E V T z q I p Z 9 G U s 2 j K W T T l L J p y F k 0 5 i 6 a c R V P O o i l n 0 Z S z a M p Z N O U s m n I W T T m L p p x F U 8 6 i K W f R l L N o y l k 0 5 S y a c h Z N O Y u m n E V T z q I p Z 9 G U s 2 j K W T T l L J p y F k 0 5 i 6 a c R V P O o i l n 0 Z S z a M p Z N O U s m n I W T T m L p p x F U 8 6 i K W f R l L N o y l k 0 5 S y a c h Z N O Y u m n E V T z q I p Z 9 G U s 2 j K W T T l L J p y F k 0 5 i 6 a c R V P O o i l n 0 Z S z a M p Z N B U Z 7 k W K e 5 H j X i S 5 F 1 n u R Z p 7 k e d e J L o X m e 5 V q n u V 6 1 4 k u 1 f Z 7 l W 6 e 5 X v X i W 8 V x n v V c p 7 l f N e J b 0 X W e 9 9 k f b e F 3 n v f Z H 4 3 h e Z 7 3 2 R + t 4 X u e 9 9 k f z e F 9 n v f Z H + 3 h f 5 7 3 2 R A N 8 X G f B 9 k Q L f F z n w f Z E E 3 x d Z 8 H 2 R B t 8 X e f B 9 k Q j f F 5 n w f Z E K 3 x e 5 8 H 2 R D N 8 X 2 f B 9 k Q 7 f F / n w f Z E Q 3 x c Z 8 X 2 R E t 8 X O f F 9 k R T f F 1 n x f Z E W 3 x d 5 8 X 2 R G N 8 X m f F 9 k R r f F 7 n x f Z E c 3 x f Z 8 X 2 R H t 8 X + f F 9 k S D f F x n y f Z E i 3 x c 5 8 n 2 R J N 8 X W f J 9 k S b f F 3 n y f Z E o 3 x e Z 8 n 2 R K t 8 X u f J 9 k S z f F 9 n y f Z E u 3 x f 5 8 n 2 R M N 8 X G f N 9 k T L f F z n z f Z E 0 3 x d Z 8 3 2 R N t 8 X e f N 9 k T j f F 5 n z f Z E 6 3 x e 5 8 3 2 R P N 8 X 2 f N 9 k T 7 f F / n z f Z F A 3 x c Z 9 H 2 R Q t 8 X O f R 9 k U T f F 1 n 0 f Z F G 3 x d 5 9 H 2 R S N 8 X m f R 9 k U r f F 7 n 0 f Z F M 3 x f Z 9 H 2 R T t 8 X v K v k T s r u p P R O y u + k B E / K 8 K Q U T 8 r x p C R P 0 v I k N U 8 i L k r 0 p E x P S v W k X E 9 K 9 q R s T 0 r 3 J H h X C Z + U 8 U k p n 5 T z S U m f l P V J a Z + U 9 0 m J n 5 T 5 S a m f l P t J y Z + U / U n p n 5 T / S Q m g l A F K K a C U A 0 p J o J Q F S m m g l A d K i a C U C U q p o J Q L S s m g l A 1 K 6 a C U D 0 o J o Z Q R S i m h l B N K S a G U F U p p o Z Q X S o m h l B l K q a G U G 0 r J o Z Q d S u m h l B 9 K C a K U I U o p o p Q j S k m i l C V K a a K U J 0 q J o p Q p S q m i l C t K y a K U L U r p o p Q v S g m j l D F K K a O U M 0 p J o 5 Q 1 S m m j l D d K i a O U O U q p o 5 Q 7 S s m j l D 1 K 6 a O E P w p C I A V h k I J Q S E E 4 p C A k U h A W K Q i N F I R H C k I k B W G S g l B J Q b i k I G R S E D Y p C J 0 U h E 8 K Q i g F Y Z S C U E p B O K U g p F I Q V i k I r R S E V w p C L A V h l o J Q S 0 G 4 p S D k U h B 2 K Q i 9 F I R f C k I w B W G Y g l B M Q T i m I C R T E J Y p C M 0 U h G c K Q j Q F Y Z q C U E 1 B u K Y g Z F M Q t i k I 3 R S E b w p C O A V h n I J Q T k E 4 p y C k U x D W K Q j t F I R 3 C k I 8 B W G e g l B P Q b i n I O R T E P Y p C P 0 U h H 8 K Q k A F Y a C C U F B B O K g g J F Q Q F i o I D R W E h w p C R A V h o o J Q U U G 4 q C B k V B A 2 K g g d F Y S P C k J I B W G k g l B S Q T i p I K R U E F Y q C C 0 V h J c K Q k w F Y a a C U F N B u K k g 5 F Q Q d i o I P R W E n w p C U A V h q I J Q V E E 4 q i A k V R C W K g h N F Y S n C k J U B W G q g l B V Q b i q I G R V E L Y q C F 0 V h K 8 K Q l g F Y a y C U F Z B O K s g p F U Q 1 i o I b R W E t w p C X A V h r o J Q V 0 G 4 q y D k V R D 2 K g h 9 F Y S / C k J g B W G w g l B Y Q T i s I C R W E B Y r C I 0 V h M c K Q m Q F Y b K C U F l B u K w g Z F Y Q N i s I n R W E z w p C a A V h t I J Q W k E 4 r S C k V h B W K w i t F Y T X C k J s B W G 2 g l B b Q b i t I O R W E H Y r C L 0 V h N 8 K Q n A F Y b i C U F x B O K 4 g J F c Q l i s I z R W E 5 w p C d A V h u o J Q X U G 4 r i B k V x C 2 K w j d F Y T v C k J 4 B W G 8 g l B e Q T i v I K R X E N Y r C O 0 V h P c K Q n w F Y b 6 C U F 9 B u K 8 g 5 F c Q 9 i s I / R W E / w p C g A V h w I J Q Y E E 4 s C A k W B A W L A g N F o Q H C 0 K E B W H C g l B h Q b i w I G R Y E D Y s C B 0 W h A 8 L Q o g F Y c S C U G J B O L E g p F g Q V i w I L R a E F w t C j A V h x o J Q Y 0 G 4 s S D k W B B 2 L A g 9 F o Q f C 0 K Q B W H I g l B k Q T i y I C R Z E J Y s C E 0 W h C c L Q p Q F Y c q C U G V B u L I g Z F k Q t i w I X R a E L w t C m A V h z I J Q Z k E 4 s y C k W R D W L A h t F o Q 3 C 0 K c B W H O g l B n Q b i z I O R Z E P Y s C H 0 W h D 8 L Q q A F Y d C C U G h B O L Q g J F o Q F i 0 I j R a E R 8 v t E 3 E R v C t U W h A u L Q i Z F o R N C 0 K n B e H T g h B q Q R i 1 I J R a E E 4 t C K k W h F U L Q q s F 4 d W C E G t B m L U g 1 F o Q b i 0 I u R a E X Q t C r w X h 1 4 I Q b E E Y t i A U W x C O L Q j J F o R l C 0 K z B e H Z g h B t Q Z i 2 I F R b E K 4 t C N k W h G 0 L Q r c F 4 d u C E G 5 B G L c g l F s Q z i 0 I 6 R a E d Q t C u w X h 3 Y I Q b 0 G Y t y D U W x D u L Q j 5 F o R 9 C 0 K / B e H f g h B w Q R i 4 I B R c E A 4 u C A k X h I U L Q s M F 4 e G C E H F B m L g g V F w Q L i 4 I G R e E j Q t C x w X h 4 4 I Q c k E Y u S C U X B B O L g g p F 4 S V C 0 L L B e H l g h B z Q Z i 5 I N R c E G 4 u C D k X h J 0 L Q s 8 F 4 e e C E H R B G L o g F F 0 Q j i 4 I S R e E p Q t C 0 w X h 6 Y I Q d U G Y u i B U X R C u L g h Z F 4 S t C 0 L X B e H r g h B 2 Q R i 7 I J R d E M 4 u C G k X h L U L Q t s F 4 e 2 C E H d B m L s g 1 F 0 Q 7 i 4 I e R e E v Q t C 3 w X h 7 4 I Q e E E Y v C A U X h A O L w i J F 4 T F C 0 L j B e H x g h B 5 Q Z i 8 I F R e E C 4 v C J k X h M 0 L Q u c F 4 f O C E H p B G L 0 g l F 4 Q T i 8 I q R e E 1 Q t C 6 w X h 9 Y I Q e 0 G Y v S D U X h B u L w i 5 F 4 T d C 0 L v B e H 3 g h B 8 Q R i + I B R f E I 4 v C M k X h O U L Q v M F 4 f m C E H 1 B m L 4 g V F 8 Q r i 8 I 2 R e E 7 Q t C 9 w X h + 4 I Q f k E Y v y C U X x D O L w j p F 4 T 1 C 0 L 7 B e H 9 g h B / Q Z i / I N R f E O 4 v C P k X h P 0 L Q v 8 F 4 f + C E I B B G M A g F G A Q D j A I C R i E B Q x C A w b h A Y M Q g U G Y w C B U Y B A u M A g Z G I Q N D E I H B u E D g x C C Q R j B I J R g E E 4 w C C k Y h B U M Q g s G 4 Q W D E I N B m M E g 1 G A Q b j A I O R i E H Q x C D w b h B 4 M Q h E E Y w i A U Y R C O M A h J G I Q l D E I T B u E J g x C F Q Z j C I F R h E K 4 w C F k Y h C 0 M Q h c G 4 Q u D E I Z B G M M g l G E Q z j A I a R i E N Q x C G w b h D Y M Q h 0 G Y w y D U Y R D u M A h 5 G I Q 9 D E I f B u E P g x C I Q R j E I B R i E A 4 x C I k Y h E U M Q i M G 4 R G D E I l B m M Q g V G I Q L j E I m R i E T Q x C J w b h E 4 M Q i k E Y x S C U Y h B O M Q i p G I R V D E I r B u E V g x C L Q Z j F I N R i E G 4 x C L k Y h F 0 M Q i 8 G 4 R e D E I x B G M Y g F G M Q j j E I y R i E Z Q x C M w b h G Y M Q j U G Y x i B U Y x C u M Q j Z G I R t D E I 3 B u E b g x C O Q R j H I J R j E M 4 x C O k Y h H U M Q j s G 4 R 2 D E I 9 B m M c g 1 G M Q 7 j E I + R i E f Q x C P w b h H 4 M Q k E E Y y C A U Z B A O M g g J G Y S F D E J D B u E h g x C R Q Z j I I F R k E C 4 y C B k Z h I 0 M Q k c G 4 S O D E J J B G M k g l G Q Q T j I I K R m E l Q x C S w b h J Y M Q k 0 G Y y S D U Z B B u M g g 5 G Y S d D E J P B u E n g x C U Q R j K I B R l E I 4 y C E k Z h K U M Q l M G 4 S m D E J V B m M o g V G U Q r j I I W R m E r Q x C V w b h K 4 M Q l k E Y y y C U Z R g 4 y 3 5 / N n 3 6 x H P / + 2 H y r p y v q 9 u i y p b e u / n F K p t 4 J 9 s X x 4 9 7 j n 6 Y v L q e r 6 + a Q 9 y n J / s P v y 2 L m 6 J 2 2 / + U z Z d Z W e 0 / v N u z 2 3 4 0 U s 7 U O 9 8 d 9 H K 1 O l v M V / O y O q n L T f Z h f / 5 u s T i o 2 W V R 3 m z b 1 + x t i h j U Z v r 5 8 y S 7 v M w W d X 6 X z Z b z u i m 1 d k d 7 z e s 2 Q v P l T V 5 V e b G u h t F b 5 t X i e l 5 e Z S P 7 b u d 1 n q 1 r d 6 L 7 k b 0 X m + V V 5 m o y u 8 i W I 7 u v i + o 2 r + e r W Z W 3 V R q / M j + t q 6 x s m n O 2 u a j L u W t E s d 7 H 4 O V y u W 3 9 0 W G Y p t 6 k + 4 m p l 8 0 X 1 9 5 5 t 8 Y f v O f e e a + S H 7 q 1 2 N f h l 2 w 9 v 3 F n 3 h b V u b 7 b H b v N R 6 S y T f z 7 V X m I W 1 O J u + q h B p N u s 3 / M V 3 V W u j P 9 U n z s F H i W r d x 1 b L Y d D a t 1 0 M b + 2 T 9 4 / + 7 5 z 5 4 + y d f j R f z x 6 Z O n T y p 3 o d 2 G H y b z u y v v 4 t 5 7 u E T e f L 3 0 r r K 1 6 0 9 N X V Z Z v T 3 J W b E p F 5 n b s i t y V r l / q 8 t t Q 2 d l V m 1 W d T V 2 K W / G L u H 2 b C 4 8 b l P e v W p / z q v 6 2 H 3 o 6 P P 5 P z Z Z 1 Z 4 c 7 l r t 3 5 n e O 9 t 7 F / T e h b 1 3 U e 9 d 3 H u X 9 N 6 l v X f w P 7 i L t b 2 L 1 p u b i 6 z 8 3 / W W m 7 a X d N o 9 q Y v 2 1 l g U Z d b r G L 9 k N 8 W d + 8 y b + j o r h 2 V s O 8 i + j E E f + d w 7 s y v o 8 D Z 8 6 J y z 3 f X u l P 0 2 v 2 t H l u 3 J O s N c s / 2 I 1 W 2 6 v X 6 n 7 v / y 9 Y I f d 9 6 r i R v / R u r W r 3 t 7 3 p d 3 W T m / y n p d + 6 C i / b 7 d 7 a N e X b p W 5 u t e b x / v 4 q + q u + P T Y r G 5 c b E 5 c v d O d v y q W N f u T X U 0 O f 3 D + 7 9 n F 8 + X 2 d 3 7 0 3 k 9 9 1 6 u 5 6 v 7 K q + 8 j 3 l 9 7 b 3 + t M h W 3 t v i o 2 v s u 6 J Y V e / d I F M W y 8 2 u C s V u 3 1 8 3 W X n v 5 e v t B 9 o z V V n 9 8 G / 1 X t 1 k x 4 v q z k 1 J 5 6 f Z K r 9 x w S p P J l M X o V 1 s T w y m 3 u v 1 o m i a e t J k e 5 m 6 0 l y I z u r 7 V X a y f 3 n 8 c 7 H u T j 1 f P b U 9 3 L v f N p t 9 3 2 T 2 E I d 8 + T C R 1 d m n u p 1 T 9 j f o c L 7 Z D x Z i 3 w i S 7 A c S s W 8 E S f a D j N g 3 g m r 7 A U j s G 0 G 1 z u C k d m I Q t G U + v 1 o X r r s O 9 q y y 9 V V 9 P S s u Z 1 U 9 v x / 5 4 A 4 N Z u 6 V o 5 q H w a t / 1 M P l c j c p J Y i H w Y Z 9 d u X 6 z G Z 7 g v 4 B h y N E f 2 + 1 K e + y + w H z 1 P n N j l D y 0 j V v g E T f O A / 3 e v R u y m o 6 / f c S X L / M p s c P 6 9 k 2 s T c t 3 K 7 m C / e Z 1 2 V Z l L 1 J p 9 3 R b v 7 b f L X J D m v c 9 I f D I i b h C 9 g X a P x D 3 U K 6 H z N f b M Z h l c Y b c h j w x 0 + 1 l R 2 0 o 9 1 6 d F i V 6 c T 9 t 3 F k n S 3 y y 9 y h 1 H R 3 e N n 7 3 H T Q 3 2 j B o C U f V H C 6 3 q x W 0 4 g W 2 B k h W L c C 5 b t + j U a 7 1 l n R I s R B 9 3 Q b D z s S h m P n m 9 L F 4 P h l t d j O g W O Y c b q 5 X e U L d 4 0 6 Z + / M 5 N 3 S u / e r O 3 2 3 3 x R l 6 Z r l D n T 7 3 B T n L n w h 4 j s o e W r t 1 H 4 5 w i 3 0 9 0 b 5 / r j e H 8 n 7 Y 3 d / t O 6 P z / 0 R u T 8 G 9 0 b d T p P f b O p V 7 u b 0 x b b p z a N V z D v z W H y m z 8 M p v t z o m P d h Q w s c r d 3 0 u f m a A r / Y T n f A 1 9 0 7 5 v u K f P 2 p f Z R y Z / n z v K o 9 N x K 0 b 7 u D 3 s G I V I 0 3 u Z 0 n D + + J 9 h Z 7 5 0 b X 4 9 f r 5 d F s 6 k X P y J D 7 i O 8 / 5 i W p R / f x l F f b 9 a L B K b o V O a v n 7 n Y + f 5 y m 3 Z M I u p X 6 3 z x 6 D A t 2 A R m p z R 4 S Z s 0 9 e V W U 9 7 2 p Y d + 6 0 2 Z w V 1 d i + E h y O F E 3 p 3 j n 5 u j j 5 g W Z J x 5 b 0 B z z 5 c W B g / q N r w 6 c b s p 5 8 9 6 V e 1 8 d n X c q t V 0 q e J y 8 m o e T s Y W C 0 / w u X 4 4 8 I I 1 E g d e / 7 Z M j t Z t 5 L z w b h b 2 n z t 6 Q X W z W T e G / 3 s q C D + o 4 X J 3 4 u T 3 z c X u 6 X 2 / Z u s z B V Q T v a 5 1 6 j S y F O K h z P W q 1 m I w v + j R d 3 y s u v b + 4 Z 6 3 r 8 U s 7 q E l z c f u f e 7 i + L t T b u + n N Z b u j f 4 2 f d b r a v i 7 / W R a b 2 8 E M 2 2 4 9 4 j U d Y 9 P D W v 3 e X m l X 9 X y + 9 h 4 G O 8 9 6 D 4 + 3 + 7 W P v 7 T H H H V X O P a r D 6 t V U 6 O R D v G l x / V e y 4 Z P 6 b 3 d X / N w z l v y s I A j H 9 L / B 1 B L A Q I t A B Q A A g A I A A p e + l p b g O Z k p Q A A A P c A A A A S A A A A A A A A A A A A A A A A A A A A A A B D b 2 5 m a W c v U G F j a 2 F n Z S 5 4 b W x Q S w E C L Q A U A A I A C A A K X v p a D 8 r p q 6 Q A A A D p A A A A E w A A A A A A A A A A A A A A A A D x A A A A W 0 N v b n R l b n R f V H l w Z X N d L n h t b F B L A Q I t A B Q A A g A I A A p e + l p H 4 B d q 0 i I A A C z 9 A A A T A A A A A A A A A A A A A A A A A O I B A A B G b 3 J t d W x h c y 9 T Z W N 0 a W 9 u M S 5 t U E s F B g A A A A A D A A M A w g A A A A E l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C R A A A A A A A A n p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a W x 5 Y 2 V u c 3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Q 5 N T F k M D M t N z A 3 Z i 0 0 M j k 1 L W I 0 Y z Q t Z W I 3 Y j M x O D k x N W Z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k Y W l s e W N l b n N 1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V m Z m V j d G l 2 Z V 9 k Y X R l J n F 1 b 3 Q 7 L C Z x d W 9 0 O 2 F k b W l z c 2 l v b n M m c X V v d D s s J n F 1 b 3 Q 7 Z G l z Y 2 h h c m d l c y Z x d W 9 0 O y w m c X V v d D t w Y X R p Z W 5 0 I G R h e X M m c X V v d D s s J n F 1 b 3 Q 7 Y n V k Z 2 V 0 Z W R f Y m V k c y Z x d W 9 0 O y w m c X V v d D t o b 3 N w a X R h b F 9 z a X R l J n F 1 b 3 Q 7 L C Z x d W 9 0 O 2 5 l d F 9 k a W Z m Z X J l b m N l J n F 1 b 3 Q 7 L C Z x d W 9 0 O 1 N p Z 2 4 m c X V v d D s s J n F 1 b 3 Q 7 b 2 N j d X B h b m N 5 J n F 1 b 3 Q 7 L C Z x d W 9 0 O 1 l l Y X I m c X V v d D s s J n F 1 b 3 Q 7 T W 9 u d G g g T m F t Z S Z x d W 9 0 O 1 0 i I C 8 + P E V u d H J 5 I F R 5 c G U 9 I k Z p b G x D b 2 x 1 b W 5 U e X B l c y I g V m F s d W U 9 I n N D U U 1 E Q X d N R E F 3 T U V B d 1 k 9 I i A v P j x F b n R y e S B U e X B l P S J G a W x s T G F z d F V w Z G F 0 Z W Q i I F Z h b H V l P S J k M j A y N S 0 w N y 0 y M 1 Q x O D o x M j o 1 O C 4 z N D c w O D A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g y N i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Y 2 V u c 3 V z L 0 N o Y W 5 n Z W Q g V H l w Z T E u e 2 V m Z m V j d G l 2 Z V 9 k Y X R l L D B 9 J n F 1 b 3 Q 7 L C Z x d W 9 0 O 1 N l Y 3 R p b 2 4 x L 2 R h a W x 5 Y 2 V u c 3 V z L 0 N o Y W 5 n Z W Q g V H l w Z T E u e 2 F k b W l z c 2 l v b n M s M X 0 m c X V v d D s s J n F 1 b 3 Q 7 U 2 V j d G l v b j E v Z G F p b H l j Z W 5 z d X M v Q 2 h h b m d l Z C B U e X B l M S 5 7 Z G l z Y 2 h h c m d l c y w y f S Z x d W 9 0 O y w m c X V v d D t T Z W N 0 a W 9 u M S 9 k Y W l s e W N l b n N 1 c y 9 D a G F u Z 2 V k I F R 5 c G U x L n t w Y X R p Z W 5 0 I G R h e X M s M 3 0 m c X V v d D s s J n F 1 b 3 Q 7 U 2 V j d G l v b j E v Z G F p b H l j Z W 5 z d X M v Q 2 h h b m d l Z C B U e X B l M S 5 7 Y n V k Z 2 V 0 Z W R f Y m V k c y w 0 f S Z x d W 9 0 O y w m c X V v d D t T Z W N 0 a W 9 u M S 9 k Y W l s e W N l b n N 1 c y 9 D a G F u Z 2 V k I F R 5 c G U x L n t o b 3 N w a X R h b F 9 z a X R l L D V 9 J n F 1 b 3 Q 7 L C Z x d W 9 0 O 1 N l Y 3 R p b 2 4 x L 2 R h a W x 5 Y 2 V u c 3 V z L 0 l u c 2 V y d G V k I F N 1 Y n R y Y W N 0 a W 9 u M S 5 7 U 3 V i d H J h Y 3 R p b 2 4 s N n 0 m c X V v d D s s J n F 1 b 3 Q 7 U 2 V j d G l v b j E v Z G F p b H l j Z W 5 z d X M v S W 5 z Z X J 0 Z W Q g U 2 l n b i 5 7 U 2 l n b i w 3 f S Z x d W 9 0 O y w m c X V v d D t T Z W N 0 a W 9 u M S 9 k Y W l s e W N l b n N 1 c y 9 D a G F u Z 2 V k I F R 5 c G U y L n t E a X Z p c 2 l v b i w 4 f S Z x d W 9 0 O y w m c X V v d D t T Z W N 0 a W 9 u M S 9 k Y W l s e W N l b n N 1 c y 9 J b n N l c n R l Z C B Z Z W F y L n t Z Z W F y L D l 9 J n F 1 b 3 Q 7 L C Z x d W 9 0 O 1 N l Y 3 R p b 2 4 x L 2 R h a W x 5 Y 2 V u c 3 V z L 0 V 4 d H J h Y 3 R l Z C B G a X J z d C B D a G F y Y W N 0 Z X J z L n t N b 2 5 0 a C B O Y W 1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G F p b H l j Z W 5 z d X M v Q 2 h h b m d l Z C B U e X B l M S 5 7 Z W Z m Z W N 0 a X Z l X 2 R h d G U s M H 0 m c X V v d D s s J n F 1 b 3 Q 7 U 2 V j d G l v b j E v Z G F p b H l j Z W 5 z d X M v Q 2 h h b m d l Z C B U e X B l M S 5 7 Y W R t a X N z a W 9 u c y w x f S Z x d W 9 0 O y w m c X V v d D t T Z W N 0 a W 9 u M S 9 k Y W l s e W N l b n N 1 c y 9 D a G F u Z 2 V k I F R 5 c G U x L n t k a X N j a G F y Z 2 V z L D J 9 J n F 1 b 3 Q 7 L C Z x d W 9 0 O 1 N l Y 3 R p b 2 4 x L 2 R h a W x 5 Y 2 V u c 3 V z L 0 N o Y W 5 n Z W Q g V H l w Z T E u e 3 B h d G l l b n Q g Z G F 5 c y w z f S Z x d W 9 0 O y w m c X V v d D t T Z W N 0 a W 9 u M S 9 k Y W l s e W N l b n N 1 c y 9 D a G F u Z 2 V k I F R 5 c G U x L n t i d W R n Z X R l Z F 9 i Z W R z L D R 9 J n F 1 b 3 Q 7 L C Z x d W 9 0 O 1 N l Y 3 R p b 2 4 x L 2 R h a W x 5 Y 2 V u c 3 V z L 0 N o Y W 5 n Z W Q g V H l w Z T E u e 2 h v c 3 B p d G F s X 3 N p d G U s N X 0 m c X V v d D s s J n F 1 b 3 Q 7 U 2 V j d G l v b j E v Z G F p b H l j Z W 5 z d X M v S W 5 z Z X J 0 Z W Q g U 3 V i d H J h Y 3 R p b 2 4 x L n t T d W J 0 c m F j d G l v b i w 2 f S Z x d W 9 0 O y w m c X V v d D t T Z W N 0 a W 9 u M S 9 k Y W l s e W N l b n N 1 c y 9 J b n N l c n R l Z C B T a W d u L n t T a W d u L D d 9 J n F 1 b 3 Q 7 L C Z x d W 9 0 O 1 N l Y 3 R p b 2 4 x L 2 R h a W x 5 Y 2 V u c 3 V z L 0 N o Y W 5 n Z W Q g V H l w Z T I u e 0 R p d m l z a W 9 u L D h 9 J n F 1 b 3 Q 7 L C Z x d W 9 0 O 1 N l Y 3 R p b 2 4 x L 2 R h a W x 5 Y 2 V u c 3 V z L 0 l u c 2 V y d G V k I F l l Y X I u e 1 l l Y X I s O X 0 m c X V v d D s s J n F 1 b 3 Q 7 U 2 V j d G l v b j E v Z G F p b H l j Z W 5 z d X M v R X h 0 c m F j d G V k I E Z p c n N 0 I E N o Y X J h Y 3 R l c n M u e 0 1 v b n R o I E 5 h b W U s M T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a W x 5 Y 2 V u c 3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2 R h a W x 5 Y 2 V u c 3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N y a X B 0 a W 9 u X 2 R h d G V z X 2 J 5 X 2 R v Y 3 R v c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1 Y j U x Y T M 2 L T g 1 N 2 I t N D R h N C 1 i N z d j L W N i N m V m M T Q 1 Z D F j Z S I g L z 4 8 R W 5 0 c n k g V H l w Z T 0 i R m l s b E V u Y W J s Z W Q i I F Z h b H V l P S J s M S I g L z 4 8 R W 5 0 c n k g V H l w Z T 0 i R m l s b E x h c 3 R V c G R h d G V k I i B W Y W x 1 Z T 0 i Z D I w M j U t M D c t M j N U M T c 6 N D E 6 M z Q u M T k 5 O D k w N V o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Z p b G x U Y X J n Z X Q i I F Z h b H V l P S J z c H J l c 2 N y a X B 0 a W 9 u X 2 R h d G V z X 2 J 5 X 2 R v Y 3 R v c i I g L z 4 8 R W 5 0 c n k g V H l w Z T 0 i R m l s b E N v b H V t b l R 5 c G V z I i B W Y W x 1 Z T 0 i c 0 N R W T 0 i I C 8 + P E V u d H J 5 I F R 5 c G U 9 I k Z p b G x D b 2 x 1 b W 5 O Y W 1 l c y I g V m F s d W U 9 I n N b J n F 1 b 3 Q 7 c H J l c 2 N y a X B 0 a W 9 u X 2 R h d G U m c X V v d D s s J n F 1 b 3 Q 7 c H J l c 2 N y a W J p b m d f Z G 9 j d G 9 y X 2 l k J n F 1 b 3 Q 7 X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3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V z Y 3 J p c H R p b 2 5 f Z G F 0 Z X N f Y n l f Z G 9 j d G 9 y L 0 N o Y W 5 n Z W Q g V H l w Z S 5 7 c H J l c 2 N y a X B 0 a W 9 u X 2 R h d G U s N 3 0 m c X V v d D s s J n F 1 b 3 Q 7 U 2 V j d G l v b j E v c H J l c 2 N y a X B 0 a W 9 u X 2 R h d G V z X 2 J 5 X 2 R v Y 3 R v c i 9 D a G F u Z 2 V k I F R 5 c G U u e 3 B y Z X N j c m l i a W 5 n X 2 R v Y 3 R v c l 9 p Z C w 4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c m V z Y 3 J p c H R p b 2 5 f Z G F 0 Z X N f Y n l f Z G 9 j d G 9 y L 0 N o Y W 5 n Z W Q g V H l w Z S 5 7 c H J l c 2 N y a X B 0 a W 9 u X 2 R h d G U s N 3 0 m c X V v d D s s J n F 1 b 3 Q 7 U 2 V j d G l v b j E v c H J l c 2 N y a X B 0 a W 9 u X 2 R h d G V z X 2 J 5 X 2 R v Y 3 R v c i 9 D a G F u Z 2 V k I F R 5 c G U u e 3 B y Z X N j c m l i a W 5 n X 2 R v Y 3 R v c l 9 p Z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l c 2 N y a X B 0 a W 9 u X 2 R h d G V z X 2 J 5 X 2 R v Y 3 R v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Y 3 J p c H R p b 2 5 f Z G F 0 Z X N f Y n l f Z G 9 j d G 9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j c m l w d G l v b l 9 k Y X R l c 1 9 i e V 9 k b 2 N 0 b 3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Y 3 J p c H R p b 2 5 f Z G F 0 Z X N f Y n l f Z G 9 j d G 9 y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y M j E 5 M z N i L T l h M j E t N D c 4 Z i 0 4 Z G Y z L W E y O T B j O D F m Y T A 1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G F 0 a W V u d E V 4 c G V y a W V u Y 2 V T d X J 2 Z X l R d W V z d G l v b n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R d W V z d G l v b l 9 p Z C Z x d W 9 0 O y w m c X V v d D t R d W V z d G l v b n M m c X V v d D t d I i A v P j x F b n R y e S B U e X B l P S J G a W x s Q 2 9 s d W 1 u V H l w Z X M i I F Z h b H V l P S J z Q U F Z P S I g L z 4 8 R W 5 0 c n k g V H l w Z T 0 i R m l s b E x h c 3 R V c G R h d G V k I i B W Y W x 1 Z T 0 i Z D I w M j U t M D c t M j N U M T c 6 N D E 6 M z Y u M j Y 2 N T A w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d G l l b n R F e H B l c m l l b m N l U 3 V y d m V 5 U X V l c 3 R p b 2 5 z L 1 J l b W 9 2 Z W Q g Q m 9 0 d G 9 t I F J v d 3 M u e z g s O H 0 m c X V v d D s s J n F 1 b 3 Q 7 U 2 V j d G l v b j E v U G F 0 a W V u d E V 4 c G V y a W V u Y 2 V T d X J 2 Z X l R d W V z d G l v b n M v U m V t b 3 Z l Z C B C b 3 R 0 b 2 0 g U m 9 3 c y 5 7 U X V l c 3 R p b 2 5 z L D B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d G l l b n R F e H B l c m l l b m N l U 3 V y d m V 5 U X V l c 3 R p b 2 5 z L 1 J l b W 9 2 Z W Q g Q m 9 0 d G 9 t I F J v d 3 M u e z g s O H 0 m c X V v d D s s J n F 1 b 3 Q 7 U 2 V j d G l v b j E v U G F 0 a W V u d E V 4 c G V y a W V u Y 2 V T d X J 2 Z X l R d W V z d G l v b n M v U m V t b 3 Z l Z C B C b 3 R 0 b 2 0 g U m 9 3 c y 5 7 U X V l c 3 R p b 2 5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F e H B h b m R l Z C U y M E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U m V t b 3 Z l Z C U y M F R v c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Z W Q 0 M D J k N i 0 5 N T V i L T Q w Y 2 Q t O T l k Y y 1 m Y 2 F h M G Q 4 Z j E x N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B h d G l l b n R f c 2 F 0 a X N m Y W N 0 a W 9 u X 3 J l c 3 V s d H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w Y X R p Z W 5 0 X 2 l k J n F 1 b 3 Q 7 L C Z x d W 9 0 O 3 F 1 Z X N 0 a W 9 u X z E m c X V v d D s s J n F 1 b 3 Q 7 c X V l c 3 R p b 2 5 f M i Z x d W 9 0 O y w m c X V v d D t x d W V z d G l v b l 8 z J n F 1 b 3 Q 7 L C Z x d W 9 0 O 3 F 1 Z X N 0 a W 9 u X z Q m c X V v d D s s J n F 1 b 3 Q 7 c X V l c 3 R p b 2 5 f N S Z x d W 9 0 O y w m c X V v d D t x d W V z d G l v b l 8 2 J n F 1 b 3 Q 7 L C Z x d W 9 0 O 3 F 1 Z X N 0 a W 9 u X z c m c X V v d D s s J n F 1 b 3 Q 7 c X V l c 3 R p b 2 5 f O C Z x d W 9 0 O y w m c X V v d D t x d W V z d G l v b l 8 5 J n F 1 b 3 Q 7 L C Z x d W 9 0 O 3 F 1 Z X N 0 a W 9 u X z E w J n F 1 b 3 Q 7 L C Z x d W 9 0 O 3 F 1 Z X N 0 a W 9 u X z E x J n F 1 b 3 Q 7 L C Z x d W 9 0 O 2 R p Y W d u b 3 N p c y Z x d W 9 0 O y w m c X V v d D t s Z W 5 n d G h f b 2 Z f c 3 R h e S Z x d W 9 0 O y w m c X V v d D t k a X N j a G F y Z 2 V f Z G l z c G 9 z a X R p b 2 4 m c X V v d D s s J n F 1 b 3 Q 7 c G F 0 a W V u d F 9 h Z 2 U m c X V v d D s s J n F 1 b 3 Q 7 c G F 0 a W V u d F 9 n Z W 5 k Z X I m c X V v d D s s J n F 1 b 3 Q 7 c G F 0 a W V u d F 9 s Y W 5 n d W F n Z S Z x d W 9 0 O y w m c X V v d D t o b 3 N w a X R h b F 9 z a X R l J n F 1 b 3 Q 7 L C Z x d W 9 0 O 3 N 1 c n Z l e V 9 k Y X R l J n F 1 b 3 Q 7 L C Z x d W 9 0 O 2 J p c n R o X 2 R h d G U m c X V v d D s s J n F 1 b 3 Q 7 Z G l h Z 2 5 v c 2 l z X 2 N h d G V n b 3 J 5 J n F 1 b 3 Q 7 L C Z x d W 9 0 O 2 F n Z V 9 j Y W x j J n F 1 b 3 Q 7 X S I g L z 4 8 R W 5 0 c n k g V H l w Z T 0 i R m l s b E N v b H V t b l R 5 c G V z I i B W Y W x 1 Z T 0 i c 0 J n V U Z C U V V G Q l F V R k J R V U d C Z 1 l H Q X d Z R 0 J n a 0 p C Z 0 0 9 I i A v P j x F b n R y e S B U e X B l P S J G a W x s T G F z d F V w Z G F 0 Z W Q i I F Z h b H V l P S J k M j A y N S 0 w N y 0 y M 1 Q x O D o w N T o x M y 4 y N T k w N z A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M C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0 a W V u d F 9 z Y X R p c 2 Z h Y 3 R p b 2 5 f c m V z d W x 0 c y 9 F e H R y Y W N 0 Z W Q g T G F z d C B D a G F y Y W N 0 Z X J z L n t w Y X R p Z W 5 0 X 2 l k L D B 9 J n F 1 b 3 Q 7 L C Z x d W 9 0 O 1 N l Y 3 R p b 2 4 x L 3 B h d G l l b n R f c 2 F 0 a X N m Y W N 0 a W 9 u X 3 J l c 3 V s d H M v Q 2 9 y c m V j d G V k I G V u d H J 5 I H R 5 c G 8 u e 3 F 1 Z X N 0 a W 9 u X z E s M X 0 m c X V v d D s s J n F 1 b 3 Q 7 U 2 V j d G l v b j E v c G F 0 a W V u d F 9 z Y X R p c 2 Z h Y 3 R p b 2 5 f c m V z d W x 0 c y 9 D b 3 J y Z W N 0 Z W Q g Z W 5 0 c n k g d H l w b y 5 7 c X V l c 3 R p b 2 5 f M i w y f S Z x d W 9 0 O y w m c X V v d D t T Z W N 0 a W 9 u M S 9 w Y X R p Z W 5 0 X 3 N h d G l z Z m F j d G l v b l 9 y Z X N 1 b H R z L 0 N v c n J l Y 3 R l Z C B l b n R y e S B 0 e X B v L n t x d W V z d G l v b l 8 z L D N 9 J n F 1 b 3 Q 7 L C Z x d W 9 0 O 1 N l Y 3 R p b 2 4 x L 3 B h d G l l b n R f c 2 F 0 a X N m Y W N 0 a W 9 u X 3 J l c 3 V s d H M v Q 2 9 y c m V j d G V k I G V u d H J 5 I H R 5 c G 8 u e 3 F 1 Z X N 0 a W 9 u X z Q s N H 0 m c X V v d D s s J n F 1 b 3 Q 7 U 2 V j d G l v b j E v c G F 0 a W V u d F 9 z Y X R p c 2 Z h Y 3 R p b 2 5 f c m V z d W x 0 c y 9 D b 3 J y Z W N 0 Z W Q g Z W 5 0 c n k g d H l w b y 5 7 c X V l c 3 R p b 2 5 f N S w 1 f S Z x d W 9 0 O y w m c X V v d D t T Z W N 0 a W 9 u M S 9 w Y X R p Z W 5 0 X 3 N h d G l z Z m F j d G l v b l 9 y Z X N 1 b H R z L 0 N v c n J l Y 3 R l Z C B l b n R y e S B 0 e X B v L n t x d W V z d G l v b l 8 2 L D Z 9 J n F 1 b 3 Q 7 L C Z x d W 9 0 O 1 N l Y 3 R p b 2 4 x L 3 B h d G l l b n R f c 2 F 0 a X N m Y W N 0 a W 9 u X 3 J l c 3 V s d H M v T 3 V 0 b G l l c i B j b 3 J y Z W N 0 a W 9 u c z c u e 3 F 1 Z X N 0 a W 9 u X z c s N 3 0 m c X V v d D s s J n F 1 b 3 Q 7 U 2 V j d G l v b j E v c G F 0 a W V u d F 9 z Y X R p c 2 Z h Y 3 R p b 2 5 f c m V z d W x 0 c y 9 D b 3 J y Z W N 0 Z W Q g Z W 5 0 c n k g d H l w b y 5 7 c X V l c 3 R p b 2 5 f O C w 4 f S Z x d W 9 0 O y w m c X V v d D t T Z W N 0 a W 9 u M S 9 w Y X R p Z W 5 0 X 3 N h d G l z Z m F j d G l v b l 9 y Z X N 1 b H R z L 0 N v c n J l Y 3 R l Z C B l b n R y e S B 0 e X B v L n t x d W V z d G l v b l 8 5 L D l 9 J n F 1 b 3 Q 7 L C Z x d W 9 0 O 1 N l Y 3 R p b 2 4 x L 3 B h d G l l b n R f c 2 F 0 a X N m Y W N 0 a W 9 u X 3 J l c 3 V s d H M v T 3 V 0 b G l l c i B j b 3 J y Z W N 0 a W 9 u c z E w L n t x d W V z d G l v b l 8 x M C w x M H 0 m c X V v d D s s J n F 1 b 3 Q 7 U 2 V j d G l v b j E v c G F 0 a W V u d F 9 z Y X R p c 2 Z h Y 3 R p b 2 5 f c m V z d W x 0 c y 9 D a G F u Z 2 V k I F R 5 c G U u e 3 F 1 Z X N 0 a W 9 u X z E x L D E x f S Z x d W 9 0 O y w m c X V v d D t T Z W N 0 a W 9 u M S 9 w Y X R p Z W 5 0 X 3 N h d G l z Z m F j d G l v b l 9 y Z X N 1 b H R z L 0 N o Y W 5 n Z W Q g V H l w Z S 5 7 Z G l h Z 2 5 v c 2 l z L D E y f S Z x d W 9 0 O y w m c X V v d D t T Z W N 0 a W 9 u M S 9 w Y X R p Z W 5 0 X 3 N h d G l z Z m F j d G l v b l 9 y Z X N 1 b H R z L 0 N o Y W 5 n Z W Q g V H l w Z S 5 7 b G V u Z 3 R o X 2 9 m X 3 N 0 Y X k s M T N 9 J n F 1 b 3 Q 7 L C Z x d W 9 0 O 1 N l Y 3 R p b 2 4 x L 3 B h d G l l b n R f c 2 F 0 a X N m Y W N 0 a W 9 u X 3 J l c 3 V s d H M v Q 2 h h b m d l Z C B U e X B l L n t k a X N j a G F y Z 2 V f Z G l z c G 9 z a X R p b 2 4 s M T R 9 J n F 1 b 3 Q 7 L C Z x d W 9 0 O 1 N l Y 3 R p b 2 4 x L 3 B h d G l l b n R f c 2 F 0 a X N m Y W N 0 a W 9 u X 3 J l c 3 V s d H M v Q 2 h h b m d l Z C B U e X B l L n t w Y X R p Z W 5 0 X 2 F n Z S w x N X 0 m c X V v d D s s J n F 1 b 3 Q 7 U 2 V j d G l v b j E v c G F 0 a W V u d F 9 z Y X R p c 2 Z h Y 3 R p b 2 5 f c m V z d W x 0 c y 9 S Z X B s Y W N l Z C B W Y W x 1 Z S 5 7 c G F 0 a W V u d F 9 n Z W 5 k Z X I s M T Z 9 J n F 1 b 3 Q 7 L C Z x d W 9 0 O 1 N l Y 3 R p b 2 4 x L 3 B h d G l l b n R f c 2 F 0 a X N m Y W N 0 a W 9 u X 3 J l c 3 V s d H M v Q 2 h h b m d l Z C B U e X B l L n t w Y X R p Z W 5 0 X 2 x h b m d 1 Y W d l L D E 3 f S Z x d W 9 0 O y w m c X V v d D t T Z W N 0 a W 9 u M S 9 w Y X R p Z W 5 0 X 3 N h d G l z Z m F j d G l v b l 9 y Z X N 1 b H R z L 0 N o Y W 5 n Z W Q g V H l w Z S 5 7 a G 9 z c G l 0 Y W x f c 2 l 0 Z S w x O H 0 m c X V v d D s s J n F 1 b 3 Q 7 U 2 V j d G l v b j E v c G F 0 a W V u d F 9 z Y X R p c 2 Z h Y 3 R p b 2 5 f c m V z d W x 0 c y 9 F e H R y Y W N 0 Z W Q g R G F 0 Z S 5 7 c 3 V y d m V 5 X 2 R h d G U s M T l 9 J n F 1 b 3 Q 7 L C Z x d W 9 0 O 1 N l Y 3 R p b 2 4 x L 3 B h d G l l b n R f c 2 F 0 a X N m Y W N 0 a W 9 u X 3 J l c 3 V s d H M v Q 2 h h b m d l Z C B U e X B l M i 5 7 Y m l y d G h f Z G F 0 Z S w y M H 0 m c X V v d D s s J n F 1 b 3 Q 7 U 2 V j d G l v b j E v c G F 0 a W V u d F 9 z Y X R p c 2 Z h Y 3 R p b 2 5 f c m V z d W x 0 c y 9 J b n N l c n R l Z C B G a X J z d C B D a G F y Y W N 0 Z X J z L n t G a X J z d C B D a G F y Y W N 0 Z X J z L D I x f S Z x d W 9 0 O y w m c X V v d D t T Z W N 0 a W 9 u M S 9 w Y X R p Z W 5 0 X 3 N h d G l z Z m F j d G l v b l 9 y Z X N 1 b H R z L 1 J v d W 5 k Z W Q g V X A u e 1 N 1 Y n R y Y W N 0 a W 9 u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c G F 0 a W V u d F 9 z Y X R p c 2 Z h Y 3 R p b 2 5 f c m V z d W x 0 c y 9 F e H R y Y W N 0 Z W Q g T G F z d C B D a G F y Y W N 0 Z X J z L n t w Y X R p Z W 5 0 X 2 l k L D B 9 J n F 1 b 3 Q 7 L C Z x d W 9 0 O 1 N l Y 3 R p b 2 4 x L 3 B h d G l l b n R f c 2 F 0 a X N m Y W N 0 a W 9 u X 3 J l c 3 V s d H M v Q 2 9 y c m V j d G V k I G V u d H J 5 I H R 5 c G 8 u e 3 F 1 Z X N 0 a W 9 u X z E s M X 0 m c X V v d D s s J n F 1 b 3 Q 7 U 2 V j d G l v b j E v c G F 0 a W V u d F 9 z Y X R p c 2 Z h Y 3 R p b 2 5 f c m V z d W x 0 c y 9 D b 3 J y Z W N 0 Z W Q g Z W 5 0 c n k g d H l w b y 5 7 c X V l c 3 R p b 2 5 f M i w y f S Z x d W 9 0 O y w m c X V v d D t T Z W N 0 a W 9 u M S 9 w Y X R p Z W 5 0 X 3 N h d G l z Z m F j d G l v b l 9 y Z X N 1 b H R z L 0 N v c n J l Y 3 R l Z C B l b n R y e S B 0 e X B v L n t x d W V z d G l v b l 8 z L D N 9 J n F 1 b 3 Q 7 L C Z x d W 9 0 O 1 N l Y 3 R p b 2 4 x L 3 B h d G l l b n R f c 2 F 0 a X N m Y W N 0 a W 9 u X 3 J l c 3 V s d H M v Q 2 9 y c m V j d G V k I G V u d H J 5 I H R 5 c G 8 u e 3 F 1 Z X N 0 a W 9 u X z Q s N H 0 m c X V v d D s s J n F 1 b 3 Q 7 U 2 V j d G l v b j E v c G F 0 a W V u d F 9 z Y X R p c 2 Z h Y 3 R p b 2 5 f c m V z d W x 0 c y 9 D b 3 J y Z W N 0 Z W Q g Z W 5 0 c n k g d H l w b y 5 7 c X V l c 3 R p b 2 5 f N S w 1 f S Z x d W 9 0 O y w m c X V v d D t T Z W N 0 a W 9 u M S 9 w Y X R p Z W 5 0 X 3 N h d G l z Z m F j d G l v b l 9 y Z X N 1 b H R z L 0 N v c n J l Y 3 R l Z C B l b n R y e S B 0 e X B v L n t x d W V z d G l v b l 8 2 L D Z 9 J n F 1 b 3 Q 7 L C Z x d W 9 0 O 1 N l Y 3 R p b 2 4 x L 3 B h d G l l b n R f c 2 F 0 a X N m Y W N 0 a W 9 u X 3 J l c 3 V s d H M v T 3 V 0 b G l l c i B j b 3 J y Z W N 0 a W 9 u c z c u e 3 F 1 Z X N 0 a W 9 u X z c s N 3 0 m c X V v d D s s J n F 1 b 3 Q 7 U 2 V j d G l v b j E v c G F 0 a W V u d F 9 z Y X R p c 2 Z h Y 3 R p b 2 5 f c m V z d W x 0 c y 9 D b 3 J y Z W N 0 Z W Q g Z W 5 0 c n k g d H l w b y 5 7 c X V l c 3 R p b 2 5 f O C w 4 f S Z x d W 9 0 O y w m c X V v d D t T Z W N 0 a W 9 u M S 9 w Y X R p Z W 5 0 X 3 N h d G l z Z m F j d G l v b l 9 y Z X N 1 b H R z L 0 N v c n J l Y 3 R l Z C B l b n R y e S B 0 e X B v L n t x d W V z d G l v b l 8 5 L D l 9 J n F 1 b 3 Q 7 L C Z x d W 9 0 O 1 N l Y 3 R p b 2 4 x L 3 B h d G l l b n R f c 2 F 0 a X N m Y W N 0 a W 9 u X 3 J l c 3 V s d H M v T 3 V 0 b G l l c i B j b 3 J y Z W N 0 a W 9 u c z E w L n t x d W V z d G l v b l 8 x M C w x M H 0 m c X V v d D s s J n F 1 b 3 Q 7 U 2 V j d G l v b j E v c G F 0 a W V u d F 9 z Y X R p c 2 Z h Y 3 R p b 2 5 f c m V z d W x 0 c y 9 D a G F u Z 2 V k I F R 5 c G U u e 3 F 1 Z X N 0 a W 9 u X z E x L D E x f S Z x d W 9 0 O y w m c X V v d D t T Z W N 0 a W 9 u M S 9 w Y X R p Z W 5 0 X 3 N h d G l z Z m F j d G l v b l 9 y Z X N 1 b H R z L 0 N o Y W 5 n Z W Q g V H l w Z S 5 7 Z G l h Z 2 5 v c 2 l z L D E y f S Z x d W 9 0 O y w m c X V v d D t T Z W N 0 a W 9 u M S 9 w Y X R p Z W 5 0 X 3 N h d G l z Z m F j d G l v b l 9 y Z X N 1 b H R z L 0 N o Y W 5 n Z W Q g V H l w Z S 5 7 b G V u Z 3 R o X 2 9 m X 3 N 0 Y X k s M T N 9 J n F 1 b 3 Q 7 L C Z x d W 9 0 O 1 N l Y 3 R p b 2 4 x L 3 B h d G l l b n R f c 2 F 0 a X N m Y W N 0 a W 9 u X 3 J l c 3 V s d H M v Q 2 h h b m d l Z C B U e X B l L n t k a X N j a G F y Z 2 V f Z G l z c G 9 z a X R p b 2 4 s M T R 9 J n F 1 b 3 Q 7 L C Z x d W 9 0 O 1 N l Y 3 R p b 2 4 x L 3 B h d G l l b n R f c 2 F 0 a X N m Y W N 0 a W 9 u X 3 J l c 3 V s d H M v Q 2 h h b m d l Z C B U e X B l L n t w Y X R p Z W 5 0 X 2 F n Z S w x N X 0 m c X V v d D s s J n F 1 b 3 Q 7 U 2 V j d G l v b j E v c G F 0 a W V u d F 9 z Y X R p c 2 Z h Y 3 R p b 2 5 f c m V z d W x 0 c y 9 S Z X B s Y W N l Z C B W Y W x 1 Z S 5 7 c G F 0 a W V u d F 9 n Z W 5 k Z X I s M T Z 9 J n F 1 b 3 Q 7 L C Z x d W 9 0 O 1 N l Y 3 R p b 2 4 x L 3 B h d G l l b n R f c 2 F 0 a X N m Y W N 0 a W 9 u X 3 J l c 3 V s d H M v Q 2 h h b m d l Z C B U e X B l L n t w Y X R p Z W 5 0 X 2 x h b m d 1 Y W d l L D E 3 f S Z x d W 9 0 O y w m c X V v d D t T Z W N 0 a W 9 u M S 9 w Y X R p Z W 5 0 X 3 N h d G l z Z m F j d G l v b l 9 y Z X N 1 b H R z L 0 N o Y W 5 n Z W Q g V H l w Z S 5 7 a G 9 z c G l 0 Y W x f c 2 l 0 Z S w x O H 0 m c X V v d D s s J n F 1 b 3 Q 7 U 2 V j d G l v b j E v c G F 0 a W V u d F 9 z Y X R p c 2 Z h Y 3 R p b 2 5 f c m V z d W x 0 c y 9 F e H R y Y W N 0 Z W Q g R G F 0 Z S 5 7 c 3 V y d m V 5 X 2 R h d G U s M T l 9 J n F 1 b 3 Q 7 L C Z x d W 9 0 O 1 N l Y 3 R p b 2 4 x L 3 B h d G l l b n R f c 2 F 0 a X N m Y W N 0 a W 9 u X 3 J l c 3 V s d H M v Q 2 h h b m d l Z C B U e X B l M i 5 7 Y m l y d G h f Z G F 0 Z S w y M H 0 m c X V v d D s s J n F 1 b 3 Q 7 U 2 V j d G l v b j E v c G F 0 a W V u d F 9 z Y X R p c 2 Z h Y 3 R p b 2 5 f c m V z d W x 0 c y 9 J b n N l c n R l Z C B G a X J z d C B D a G F y Y W N 0 Z X J z L n t G a X J z d C B D a G F y Y W N 0 Z X J z L D I x f S Z x d W 9 0 O y w m c X V v d D t T Z W N 0 a W 9 u M S 9 w Y X R p Z W 5 0 X 3 N h d G l z Z m F j d G l v b l 9 y Z X N 1 b H R z L 1 J v d W 5 k Z W Q g V X A u e 1 N 1 Y n R y Y W N 0 a W 9 u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F 0 a W V u d F 9 z Y X R p c 2 Z h Y 3 R p b 2 5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0 N v c n J l Y 3 R l Z C U y M G V u d H J 5 J T I w d H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T 3 V 0 b G l l c i U y M G N v c n J l Y 3 R p b 2 5 z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0 9 1 d G x p Z X I l M j B j b 3 J y Z W N 0 a W 9 u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F e H R y Y W N 0 Z W Q l M j B M Y X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S W 5 z Z X J 0 Z W Q l M j B G a X J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F e H R y Y W N 0 Z W Q l M j B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J b n N l c n R l Z C U y M E R h d G U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R G l 2 a W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U m 9 1 b m R l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J b n N l c n R l Z C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0 l u c 2 V y d G V k J T I w U 3 V i d H J h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S W 5 z Z X J 0 Z W Q l M j B T a W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S W 5 z Z X J 0 Z W Q l M j B E a X Z p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0 l u c 2 V y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0 l u c 2 V y d G V k J T I w T W 9 u d G g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R X h 0 c m F j d G V k J T I w R m l y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N f M j I 1 O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2 N G I x N T U 1 L T Y 0 M D k t N G I z N C 0 5 M T Y x L T U y N j F k O T g 4 Y T c 1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G F p b H l j Z W 5 z d X N f M j I 1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j Z U M D k 6 M j Y 6 M z k u M T k 1 O D U 2 N V o i I C 8 + P E V u d H J 5 I F R 5 c G U 9 I k Z p b G x D b 2 x 1 b W 5 U e X B l c y I g V m F s d W U 9 I n N D U U 1 E Q X d N R E F 3 P T 0 i I C 8 + P E V u d H J 5 I F R 5 c G U 9 I k Z p b G x D b 2 x 1 b W 5 O Y W 1 l c y I g V m F s d W U 9 I n N b J n F 1 b 3 Q 7 Z W Z m Z W N 0 a X Z l X 2 R h d G U m c X V v d D s s J n F 1 b 3 Q 7 Y W R t a X N z a W 9 u c y Z x d W 9 0 O y w m c X V v d D t k a X N j a G F y Z 2 V z J n F 1 b 3 Q 7 L C Z x d W 9 0 O 3 B h d G l l b n Q g Z G F 5 c y Z x d W 9 0 O y w m c X V v d D t i d W R n Z X R l Z F 9 i Z W R z J n F 1 b 3 Q 7 L C Z x d W 9 0 O 2 h v c 3 B p d G F s X 3 N p d G U m c X V v d D s s J n F 1 b 3 Q 7 c G F 0 a W V u d G R h e X N 2 c 2 J 1 Z G d l d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l j Z W 5 z d X N f M j I 1 O S 9 D a G F u Z 2 V k I F R 5 c G U x L n t l Z m Z l Y 3 R p d m V f Z G F 0 Z S w w f S Z x d W 9 0 O y w m c X V v d D t T Z W N 0 a W 9 u M S 9 k Y W l s e W N l b n N 1 c 1 8 y M j U 5 L 0 N o Y W 5 n Z W Q g V H l w Z T E u e 2 F k b W l z c 2 l v b n M s M X 0 m c X V v d D s s J n F 1 b 3 Q 7 U 2 V j d G l v b j E v Z G F p b H l j Z W 5 z d X N f M j I 1 O S 9 D a G F u Z 2 V k I F R 5 c G U x L n t k a X N j a G F y Z 2 V z L D J 9 J n F 1 b 3 Q 7 L C Z x d W 9 0 O 1 N l Y 3 R p b 2 4 x L 2 R h a W x 5 Y 2 V u c 3 V z X z I y N T k v Q 2 h h b m d l Z C B U e X B l M S 5 7 c G F 0 a W V u d C B k Y X l z L D N 9 J n F 1 b 3 Q 7 L C Z x d W 9 0 O 1 N l Y 3 R p b 2 4 x L 2 R h a W x 5 Y 2 V u c 3 V z X z I y N T k v Q 2 h h b m d l Z C B U e X B l M S 5 7 Y n V k Z 2 V 0 Z W R f Y m V k c y w 0 f S Z x d W 9 0 O y w m c X V v d D t T Z W N 0 a W 9 u M S 9 k Y W l s e W N l b n N 1 c 1 8 y M j U 5 L 0 N o Y W 5 n Z W Q g V H l w Z T E u e 2 h v c 3 B p d G F s X 3 N p d G U s N X 0 m c X V v d D s s J n F 1 b 3 Q 7 U 2 V j d G l v b j E v Z G F p b H l j Z W 5 z d X N f M j I 1 O S 9 J b n N l c n R l Z C B T d W J 0 c m F j d G l v b i 5 7 U 3 V i d H J h Y 3 R p b 2 4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G F p b H l j Z W 5 z d X N f M j I 1 O S 9 D a G F u Z 2 V k I F R 5 c G U x L n t l Z m Z l Y 3 R p d m V f Z G F 0 Z S w w f S Z x d W 9 0 O y w m c X V v d D t T Z W N 0 a W 9 u M S 9 k Y W l s e W N l b n N 1 c 1 8 y M j U 5 L 0 N o Y W 5 n Z W Q g V H l w Z T E u e 2 F k b W l z c 2 l v b n M s M X 0 m c X V v d D s s J n F 1 b 3 Q 7 U 2 V j d G l v b j E v Z G F p b H l j Z W 5 z d X N f M j I 1 O S 9 D a G F u Z 2 V k I F R 5 c G U x L n t k a X N j a G F y Z 2 V z L D J 9 J n F 1 b 3 Q 7 L C Z x d W 9 0 O 1 N l Y 3 R p b 2 4 x L 2 R h a W x 5 Y 2 V u c 3 V z X z I y N T k v Q 2 h h b m d l Z C B U e X B l M S 5 7 c G F 0 a W V u d C B k Y X l z L D N 9 J n F 1 b 3 Q 7 L C Z x d W 9 0 O 1 N l Y 3 R p b 2 4 x L 2 R h a W x 5 Y 2 V u c 3 V z X z I y N T k v Q 2 h h b m d l Z C B U e X B l M S 5 7 Y n V k Z 2 V 0 Z W R f Y m V k c y w 0 f S Z x d W 9 0 O y w m c X V v d D t T Z W N 0 a W 9 u M S 9 k Y W l s e W N l b n N 1 c 1 8 y M j U 5 L 0 N o Y W 5 n Z W Q g V H l w Z T E u e 2 h v c 3 B p d G F s X 3 N p d G U s N X 0 m c X V v d D s s J n F 1 b 3 Q 7 U 2 V j d G l v b j E v Z G F p b H l j Z W 5 z d X N f M j I 1 O S 9 J b n N l c n R l Z C B T d W J 0 c m F j d G l v b i 5 7 U 3 V i d H J h Y 3 R p b 2 4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a W x 5 Y 2 V u c 3 V z X z I y N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N f M j I 1 O S 9 k Y W l s e W N l b n N 1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X z I y N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1 8 y M j U 5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X z I y N T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N f M j I 1 O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1 8 y M j U 5 L 0 l u c 2 V y d G V k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1 8 y M j U 5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N f M j I 1 O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c l M j B i e S U y M G h v c 3 B p d G F s J T I w Y W 5 k J T I w Z 2 V u Z G V y P C 9 J d G V t U G F 0 a D 4 8 L 0 l 0 Z W 1 M b 2 N h d G l v b j 4 8 U 3 R h Y m x l R W 5 0 c m l l c z 4 8 R W 5 0 c n k g V H l w Z T 0 i U X V l c n l J R C I g V m F s d W U 9 I n M z N D Q 4 N W Y 3 Y i 0 y O G M 3 L T R i Y 2 U t O T U 2 N i 0 0 N z g 1 M D Y 0 Y m I 1 Z W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h d m d f Y n l f a G 9 z c G l 0 Y W x f Y W 5 k X 2 d l b m R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2 V D A 5 O j I 2 O j Q w L j I 0 M j g 0 O D h a I i A v P j x F b n R y e S B U e X B l P S J G a W x s Q 2 9 s d W 1 u V H l w Z X M i I F Z h b H V l P S J z Q m d V R k J R V U Y i I C 8 + P E V u d H J 5 I F R 5 c G U 9 I k Z p b G x D b 2 x 1 b W 5 O Y W 1 l c y I g V m F s d W U 9 I n N b J n F 1 b 3 Q 7 c G F 0 a W V u d F 9 n Z W 5 k Z X I m c X V v d D s s J n F 1 b 3 Q 7 R 2 V u Z X J h b C B I b 3 N w a X R h b C Z x d W 9 0 O y w m c X V v d D t D b 2 1 t d W 5 p d H k g S G V h b H R o I E N s a W 5 p Y y Z x d W 9 0 O y w m c X V v d D t T d C 4 g T W F y e V x 1 M D A y N 3 M g S G 9 z c G l 0 Y W w m c X V v d D s s J n F 1 b 3 Q 7 Q 2 l 0 e S B N Z W R p Y 2 F s I E N l b n R l c i Z x d W 9 0 O y w m c X V v d D t N Z W 1 v c m l h b C B I b 3 N w a X R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2 Z y B i e S B o b 3 N w a X R h b C B h b m Q g Z 2 V u Z G V y L 1 B p d m 9 0 Z W Q g Q 2 9 s d W 1 u L n t w Y X R p Z W 5 0 X 2 d l b m R l c i w w f S Z x d W 9 0 O y w m c X V v d D t T Z W N 0 a W 9 u M S 9 h d m c g Y n k g a G 9 z c G l 0 Y W w g Y W 5 k I G d l b m R l c i 9 Q a X Z v d G V k I E N v b H V t b i 5 7 R 2 V u Z X J h b C B I b 3 N w a X R h b C w x f S Z x d W 9 0 O y w m c X V v d D t T Z W N 0 a W 9 u M S 9 h d m c g Y n k g a G 9 z c G l 0 Y W w g Y W 5 k I G d l b m R l c i 9 Q a X Z v d G V k I E N v b H V t b i 5 7 Q 2 9 t b X V u a X R 5 I E h l Y W x 0 a C B D b G l u a W M s M n 0 m c X V v d D s s J n F 1 b 3 Q 7 U 2 V j d G l v b j E v Y X Z n I G J 5 I G h v c 3 B p d G F s I G F u Z C B n Z W 5 k Z X I v U G l 2 b 3 R l Z C B D b 2 x 1 b W 4 u e 1 N 0 L i B N Y X J 5 X H U w M D I 3 c y B I b 3 N w a X R h b C w z f S Z x d W 9 0 O y w m c X V v d D t T Z W N 0 a W 9 u M S 9 h d m c g Y n k g a G 9 z c G l 0 Y W w g Y W 5 k I G d l b m R l c i 9 Q a X Z v d G V k I E N v b H V t b i 5 7 Q 2 l 0 e S B N Z W R p Y 2 F s I E N l b n R l c i w 0 f S Z x d W 9 0 O y w m c X V v d D t T Z W N 0 a W 9 u M S 9 h d m c g Y n k g a G 9 z c G l 0 Y W w g Y W 5 k I G d l b m R l c i 9 Q a X Z v d G V k I E N v b H V t b i 5 7 T W V t b 3 J p Y W w g S G 9 z c G l 0 Y W w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X Z n I G J 5 I G h v c 3 B p d G F s I G F u Z C B n Z W 5 k Z X I v U G l 2 b 3 R l Z C B D b 2 x 1 b W 4 u e 3 B h d G l l b n R f Z 2 V u Z G V y L D B 9 J n F 1 b 3 Q 7 L C Z x d W 9 0 O 1 N l Y 3 R p b 2 4 x L 2 F 2 Z y B i e S B o b 3 N w a X R h b C B h b m Q g Z 2 V u Z G V y L 1 B p d m 9 0 Z W Q g Q 2 9 s d W 1 u L n t H Z W 5 l c m F s I E h v c 3 B p d G F s L D F 9 J n F 1 b 3 Q 7 L C Z x d W 9 0 O 1 N l Y 3 R p b 2 4 x L 2 F 2 Z y B i e S B o b 3 N w a X R h b C B h b m Q g Z 2 V u Z G V y L 1 B p d m 9 0 Z W Q g Q 2 9 s d W 1 u L n t D b 2 1 t d W 5 p d H k g S G V h b H R o I E N s a W 5 p Y y w y f S Z x d W 9 0 O y w m c X V v d D t T Z W N 0 a W 9 u M S 9 h d m c g Y n k g a G 9 z c G l 0 Y W w g Y W 5 k I G d l b m R l c i 9 Q a X Z v d G V k I E N v b H V t b i 5 7 U 3 Q u I E 1 h c n l c d T A w M j d z I E h v c 3 B p d G F s L D N 9 J n F 1 b 3 Q 7 L C Z x d W 9 0 O 1 N l Y 3 R p b 2 4 x L 2 F 2 Z y B i e S B o b 3 N w a X R h b C B h b m Q g Z 2 V u Z G V y L 1 B p d m 9 0 Z W Q g Q 2 9 s d W 1 u L n t D a X R 5 I E 1 l Z G l j Y W w g Q 2 V u d G V y L D R 9 J n F 1 b 3 Q 7 L C Z x d W 9 0 O 1 N l Y 3 R p b 2 4 x L 2 F 2 Z y B i e S B o b 3 N w a X R h b C B h b m Q g Z 2 V u Z G V y L 1 B p d m 9 0 Z W Q g Q 2 9 s d W 1 u L n t N Z W 1 v c m l h b C B I b 3 N w a X R h b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Z n J T I w Y n k l M j B o b 3 N w a X R h b C U y M G F u Z C U y M G d l b m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c l M j B i e S U y M G h v c 3 B p d G F s J T I w Y W 5 k J T I w Z 2 V u Z G V y L 0 l u c 2 V y d G V k J T I w U 3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n J T I w Y n k l M j B o b 3 N w a X R h b C U y M G F u Z C U y M G d l b m R l c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y U y M G J 5 J T I w a G 9 z c G l 0 Y W w l M j B h b m Q l M j B n Z W 5 k Z X I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y U y M G J 5 J T I w a G 9 z c G l 0 Y W w l M j B h b m Q l M j B n Z W 5 k Z X I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G l z Z m F j d G l v b i U y M H R y Z W 5 k a W 5 n J T I w Y n k l M j B o b 3 N w a X R h b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k M z E 0 Y j B h L T l l M z M t N G R l M y 0 4 M 2 V l L T A z M T J l Z m Q y Z G U y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2 F 0 a X N m Y W N 0 a W 9 u X 3 R y Z W 5 k a W 5 n X 2 J 5 X 2 h v c 3 B p d G F s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3 R h c n Q g b 2 Y g T W 9 u d G g m c X V v d D s s J n F 1 b 3 Q 7 R 2 V u Z X J h b C B I b 3 N w a X R h b C Z x d W 9 0 O y w m c X V v d D t D b 2 1 t d W 5 p d H k g S G V h b H R o I E N s a W 5 p Y y Z x d W 9 0 O y w m c X V v d D t T d C 4 g T W F y e V x 1 M D A y N 3 M g S G 9 z c G l 0 Y W w m c X V v d D s s J n F 1 b 3 Q 7 Q 2 l 0 e S B N Z W R p Y 2 F s I E N l b n R l c i Z x d W 9 0 O y w m c X V v d D t N Z W 1 v c m l h b C B I b 3 N w a X R h b C Z x d W 9 0 O 1 0 i I C 8 + P E V u d H J 5 I F R 5 c G U 9 I k Z p b G x D b 2 x 1 b W 5 U e X B l c y I g V m F s d W U 9 I n N D U V V G Q l F V R i I g L z 4 8 R W 5 0 c n k g V H l w Z T 0 i R m l s b E x h c 3 R V c G R h d G V k I i B W Y W x 1 Z T 0 i Z D I w M j U t M D c t M j Z U M D k 6 N D g 6 M j E u N D U z M j Q y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s m c X V v d D t T d G F y d C B v Z i B N b 2 5 0 a C Z x d W 9 0 O 1 0 s J n F 1 b 3 Q 7 c X V l c n l S Z W x h d G l v b n N o a X B z J n F 1 b 3 Q 7 O l t d L C Z x d W 9 0 O 2 N v b H V t b k l k Z W 5 0 a X R p Z X M m c X V v d D s 6 W y Z x d W 9 0 O 1 N l Y 3 R p b 2 4 x L 3 N h d G l z Z m F j d G l v b i B 0 c m V u Z G l u Z y B i e S B o b 3 N w a X R h b C 9 Q a X Z v d G V k I E N v b H V t b i 5 7 U 3 R h c n Q g b 2 Y g T W 9 u d G g s M H 0 m c X V v d D s s J n F 1 b 3 Q 7 U 2 V j d G l v b j E v c 2 F 0 a X N m Y W N 0 a W 9 u I H R y Z W 5 k a W 5 n I G J 5 I G h v c 3 B p d G F s L 1 B p d m 9 0 Z W Q g Q 2 9 s d W 1 u L n t H Z W 5 l c m F s I E h v c 3 B p d G F s L D F 9 J n F 1 b 3 Q 7 L C Z x d W 9 0 O 1 N l Y 3 R p b 2 4 x L 3 N h d G l z Z m F j d G l v b i B 0 c m V u Z G l u Z y B i e S B o b 3 N w a X R h b C 9 Q a X Z v d G V k I E N v b H V t b i 5 7 Q 2 9 t b X V u a X R 5 I E h l Y W x 0 a C B D b G l u a W M s M n 0 m c X V v d D s s J n F 1 b 3 Q 7 U 2 V j d G l v b j E v c 2 F 0 a X N m Y W N 0 a W 9 u I H R y Z W 5 k a W 5 n I G J 5 I G h v c 3 B p d G F s L 1 B p d m 9 0 Z W Q g Q 2 9 s d W 1 u L n t T d C 4 g T W F y e V x 1 M D A y N 3 M g S G 9 z c G l 0 Y W w s M 3 0 m c X V v d D s s J n F 1 b 3 Q 7 U 2 V j d G l v b j E v c 2 F 0 a X N m Y W N 0 a W 9 u I H R y Z W 5 k a W 5 n I G J 5 I G h v c 3 B p d G F s L 1 B p d m 9 0 Z W Q g Q 2 9 s d W 1 u L n t D a X R 5 I E 1 l Z G l j Y W w g Q 2 V u d G V y L D R 9 J n F 1 b 3 Q 7 L C Z x d W 9 0 O 1 N l Y 3 R p b 2 4 x L 3 N h d G l z Z m F j d G l v b i B 0 c m V u Z G l u Z y B i e S B o b 3 N w a X R h b C 9 Q a X Z v d G V k I E N v b H V t b i 5 7 T W V t b 3 J p Y W w g S G 9 z c G l 0 Y W w s N X 0 m c X V v d D t d L C Z x d W 9 0 O 0 N v b H V t b k N v d W 5 0 J n F 1 b 3 Q 7 O j Y s J n F 1 b 3 Q 7 S 2 V 5 Q 2 9 s d W 1 u T m F t Z X M m c X V v d D s 6 W y Z x d W 9 0 O 1 N 0 Y X J 0 I G 9 m I E 1 v b n R o J n F 1 b 3 Q 7 X S w m c X V v d D t D b 2 x 1 b W 5 J Z G V u d G l 0 a W V z J n F 1 b 3 Q 7 O l s m c X V v d D t T Z W N 0 a W 9 u M S 9 z Y X R p c 2 Z h Y 3 R p b 2 4 g d H J l b m R p b m c g Y n k g a G 9 z c G l 0 Y W w v U G l 2 b 3 R l Z C B D b 2 x 1 b W 4 u e 1 N 0 Y X J 0 I G 9 m I E 1 v b n R o L D B 9 J n F 1 b 3 Q 7 L C Z x d W 9 0 O 1 N l Y 3 R p b 2 4 x L 3 N h d G l z Z m F j d G l v b i B 0 c m V u Z G l u Z y B i e S B o b 3 N w a X R h b C 9 Q a X Z v d G V k I E N v b H V t b i 5 7 R 2 V u Z X J h b C B I b 3 N w a X R h b C w x f S Z x d W 9 0 O y w m c X V v d D t T Z W N 0 a W 9 u M S 9 z Y X R p c 2 Z h Y 3 R p b 2 4 g d H J l b m R p b m c g Y n k g a G 9 z c G l 0 Y W w v U G l 2 b 3 R l Z C B D b 2 x 1 b W 4 u e 0 N v b W 1 1 b m l 0 e S B I Z W F s d G g g Q 2 x p b m l j L D J 9 J n F 1 b 3 Q 7 L C Z x d W 9 0 O 1 N l Y 3 R p b 2 4 x L 3 N h d G l z Z m F j d G l v b i B 0 c m V u Z G l u Z y B i e S B o b 3 N w a X R h b C 9 Q a X Z v d G V k I E N v b H V t b i 5 7 U 3 Q u I E 1 h c n l c d T A w M j d z I E h v c 3 B p d G F s L D N 9 J n F 1 b 3 Q 7 L C Z x d W 9 0 O 1 N l Y 3 R p b 2 4 x L 3 N h d G l z Z m F j d G l v b i B 0 c m V u Z G l u Z y B i e S B o b 3 N w a X R h b C 9 Q a X Z v d G V k I E N v b H V t b i 5 7 Q 2 l 0 e S B N Z W R p Y 2 F s I E N l b n R l c i w 0 f S Z x d W 9 0 O y w m c X V v d D t T Z W N 0 a W 9 u M S 9 z Y X R p c 2 Z h Y 3 R p b 2 4 g d H J l b m R p b m c g Y n k g a G 9 z c G l 0 Y W w v U G l 2 b 3 R l Z C B D b 2 x 1 b W 4 u e 0 1 l b W 9 y a W F s I E h v c 3 B p d G F s L D V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Y X R p c 2 Z h Y 3 R p b 2 4 l M j B 0 c m V u Z G l u Z y U y M G J 5 J T I w a G 9 z c G l 0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a X N m Y W N 0 a W 9 u J T I w d H J l b m R p b m c l M j B i e S U y M G h v c 3 B p d G F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G l z Z m F j d G l v b i U y M H R y Z W 5 k a W 5 n J T I w Y n k l M j B o b 3 N w a X R h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G l z Z m F j d G l v b i U y M H R y Z W 5 k a W 5 n J T I w Y n k l M j B o b 3 N w a X R h b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R p c 2 Z h Y 3 R p b 2 4 l M j B 0 c m V u Z G l u Z y U y M G J 5 J T I w a G 9 z c G l 0 Y W w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a X N m Y W N 0 a W 9 u J T I w d H J l b m R p b m c l M j B i e S U y M G h v c 3 B p d G F s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a X N m Y W N 0 a W 9 u J T I w d H J l b m R p b m c l M j B i e S U y M G h v c 3 B p d G F s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G l z Z m F j d G l v b i U y M H R y Z W 5 k a W 5 n J T I w Y n k l M j B o b 3 N w a X R h b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a X N m Y W N 0 a W 9 u J T I w d H J l b m R p b m c l M j B i e S U y M G h v c 3 B p d G F s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a X N m Y W N 0 a W 9 u J T I w d H J l b m R p b m c l M j B i e S U y M G h v c 3 B p d G F s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R p c 2 Z h Y 3 R p b 2 4 l M j B 0 c m V u Z G l u Z y U y M G J 5 J T I w a G 9 z c G l 0 Y W w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G l z Z m F j d G l v b i U y M H R y Z W 5 k a W 5 n J T I w Y n k l M j B o b 3 N w a X R h b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G l z Z m F j d G l v b i U y M H R y Z W 5 k a W 5 n J T I w Y n k l M j B o b 3 N w a X R h b C 9 D b 3 J y Z W N 0 Z W Q l M j B l b n R y e S U y M H R 5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R p c 2 Z h Y 3 R p b 2 4 l M j B 0 c m V u Z G l u Z y U y M G J 5 J T I w a G 9 z c G l 0 Y W w v T 3 V 0 b G l l c i U y M G N v c n J l Y 3 R p b 2 5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G l z Z m F j d G l v b i U y M H R y Z W 5 k a W 5 n J T I w Y n k l M j B o b 3 N w a X R h b C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G l z Z m F j d G l v b i U y M H R y Z W 5 k a W 5 n J T I w Y n k l M j B o b 3 N w a X R h b C 9 P d X R s a W V y J T I w Y 2 9 y c m V j d G l v b n M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G l z Z m F j d G l v b i U y M H R y Z W 5 k a W 5 n J T I w Y n k l M j B o b 3 N w a X R h b C 9 F e H R y Y W N 0 Z W Q l M j B M Y X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G l z Z m F j d G l v b i U y M H R y Z W 5 k a W 5 n J T I w Y n k l M j B o b 3 N w a X R h b C 9 J b n N l c n R l Z C U y M E Z p c n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G l z Z m F j d G l v b i U y M H R y Z W 5 k a W 5 n J T I w Y n k l M j B o b 3 N w a X R h b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G l z Z m F j d G l v b i U y M H R y Z W 5 k a W 5 n J T I w Y n k l M j B o b 3 N w a X R h b C 9 F e H R y Y W N 0 Z W Q l M j B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a X N m Y W N 0 a W 9 u J T I w d H J l b m R p b m c l M j B i e S U y M G h v c 3 B p d G F s L 0 l u c 2 V y d G V k J T I w R G F 0 Z S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a X N m Y W N 0 a W 9 u J T I w d H J l b m R p b m c l M j B i e S U y M G h v c 3 B p d G F s L 0 R p d m l k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R p c 2 Z h Y 3 R p b 2 4 l M j B 0 c m V u Z G l u Z y U y M G J 5 J T I w a G 9 z c G l 0 Y W w v U m 9 1 b m R l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a X N m Y W N 0 a W 9 u J T I w d H J l b m R p b m c l M j B i e S U y M G h v c 3 B p d G F s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G l z Z m F j d G l v b i U y M H R y Z W 5 k a W 5 n J T I w Y n k l M j B o b 3 N w a X R h b C 9 J b n N l c n R l Z C U y M F N 0 Y X J 0 J T I w b 2 Y l M j B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G l z Z m F j d G l v b i U y M H R y Z W 5 k a W 5 n J T I w Y n k l M j B o b 3 N w a X R h b C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G l z Z m F j d G l v b i U y M H R y Z W 5 k a W 5 n J T I w Y n k l M j B o b 3 N w a X R h b C 9 Q a X Z v d G V k J T I w Q 2 9 s d W 1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o F O f H T C / h D k r T Z t o y S n j A A A A A A A g A A A A A A E G Y A A A A B A A A g A A A A 8 2 S L f X 4 Q h I Y x X x t 8 u 8 b b 5 E v p c o B h + 4 C M 7 u g v x M C z B V 8 A A A A A D o A A A A A C A A A g A A A A F r m J w d D G Z z 8 L y / P 9 b 5 7 t C z x + u b m D L / U m b k P z M l o g y q t Q A A A A R 4 O q p f 1 7 V m G C A F 7 v g 5 R s Z Y k R Y m R / o G 1 1 y S N 0 b o l s C B + X 4 2 A i f T 6 J J P w w 5 W 8 7 M j Q 9 X F b 7 w p B p J v a 0 Z Y h 5 1 P a a 7 D 2 0 l l l x / k c L T U L x z c c O b 3 h A A A A A B c K f c 6 4 C D E S A R H r 3 3 a k A + I U 8 G n z c h 8 U l 4 U n k r d A S a a 3 A 0 h t m p Y z O c A E u B V A c u 2 s I A p V O r 0 x o z 2 z E b F 9 + r C / 8 U Q = = < / D a t a M a s h u p > 
</file>

<file path=customXml/itemProps1.xml><?xml version="1.0" encoding="utf-8"?>
<ds:datastoreItem xmlns:ds="http://schemas.openxmlformats.org/officeDocument/2006/customXml" ds:itemID="{6D8662BF-8D29-4119-B493-62B6056045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Pivot table_1</vt:lpstr>
      <vt:lpstr>patient_satisfaction_results</vt:lpstr>
      <vt:lpstr>PatientExperienceSurveyQuestion</vt:lpstr>
      <vt:lpstr>prescription_dates_by_doctor</vt:lpstr>
      <vt:lpstr>satisfaction trending by hospit</vt:lpstr>
      <vt:lpstr>avg by hospital and gender</vt:lpstr>
      <vt:lpstr>dailycensus_2259</vt:lpstr>
      <vt:lpstr>Pivot table_2</vt:lpstr>
      <vt:lpstr>dailycensus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Evgenii Nohin</dc:creator>
  <cp:lastModifiedBy>Evgenii Nohin</cp:lastModifiedBy>
  <dcterms:created xsi:type="dcterms:W3CDTF">2025-07-21T17:00:33Z</dcterms:created>
  <dcterms:modified xsi:type="dcterms:W3CDTF">2025-07-26T09:53:56Z</dcterms:modified>
</cp:coreProperties>
</file>