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iranha\constructor_TVR\docs\"/>
    </mc:Choice>
  </mc:AlternateContent>
  <xr:revisionPtr revIDLastSave="0" documentId="13_ncr:1_{24E700D5-285D-4149-9BE4-1DB1D2FE2571}" xr6:coauthVersionLast="47" xr6:coauthVersionMax="47" xr10:uidLastSave="{00000000-0000-0000-0000-000000000000}"/>
  <bookViews>
    <workbookView xWindow="0" yWindow="0" windowWidth="25600" windowHeight="13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G2" i="1"/>
  <c r="AE2" i="1"/>
  <c r="AC2" i="1"/>
  <c r="AA2" i="1"/>
  <c r="R2" i="1"/>
  <c r="N2" i="1"/>
  <c r="S2" i="1"/>
  <c r="O2" i="1"/>
  <c r="V2" i="1"/>
  <c r="Y2" i="1"/>
  <c r="U2" i="1"/>
  <c r="X2" i="1"/>
  <c r="AF2" i="1"/>
  <c r="AD2" i="1"/>
  <c r="AB2" i="1"/>
  <c r="Z2" i="1"/>
  <c r="W2" i="1"/>
  <c r="T2" i="1"/>
  <c r="Q2" i="1"/>
  <c r="M2" i="1"/>
  <c r="P2" i="1"/>
  <c r="L2" i="1"/>
</calcChain>
</file>

<file path=xl/sharedStrings.xml><?xml version="1.0" encoding="utf-8"?>
<sst xmlns="http://schemas.openxmlformats.org/spreadsheetml/2006/main" count="208" uniqueCount="130">
  <si>
    <t>strategy_id</t>
  </si>
  <si>
    <t>Sec_0</t>
  </si>
  <si>
    <t>sec_0_price</t>
  </si>
  <si>
    <t>sec_0_GO</t>
  </si>
  <si>
    <t>sec_1</t>
  </si>
  <si>
    <t>W_0</t>
  </si>
  <si>
    <t>SM</t>
  </si>
  <si>
    <t>param_num</t>
  </si>
  <si>
    <t>V_0</t>
  </si>
  <si>
    <t>start_column</t>
  </si>
  <si>
    <t>base_long_SM</t>
  </si>
  <si>
    <t>base_long_Sec_0</t>
  </si>
  <si>
    <t>base_long_Sec_1</t>
  </si>
  <si>
    <t>base_long_V_0</t>
  </si>
  <si>
    <t>base_short_SM</t>
  </si>
  <si>
    <t>base_short_Sec_0</t>
  </si>
  <si>
    <t>base_short_Sec_1</t>
  </si>
  <si>
    <t>base_short_V_0</t>
  </si>
  <si>
    <t>filter_1_long_short_2_Sec_0</t>
  </si>
  <si>
    <t>filter_1_long_short_2_Sec_1</t>
  </si>
  <si>
    <t>filter_1_long_short_2_W_1</t>
  </si>
  <si>
    <t>filter_1_long_short_Sec_0</t>
  </si>
  <si>
    <t>filter_1_long_short_Sec_1</t>
  </si>
  <si>
    <t>filter_1_long_short_W_1</t>
  </si>
  <si>
    <t>filter_2_long_short_2_Sec_0</t>
  </si>
  <si>
    <t>filter_2_long_short_2_Sec_1</t>
  </si>
  <si>
    <t>filter_2_long_short_Sec_0</t>
  </si>
  <si>
    <t>filter_2_long_short_Sec_1</t>
  </si>
  <si>
    <t>filter_3_long_short_Sec_0</t>
  </si>
  <si>
    <t>filter_3_long_short_Sec_1</t>
  </si>
  <si>
    <t>filter_4_long_short_Sec_0</t>
  </si>
  <si>
    <t>filter_4_long_short_Sec_1</t>
  </si>
  <si>
    <t>AFZ5_1</t>
  </si>
  <si>
    <t>AKZ5_1</t>
  </si>
  <si>
    <t>ALZ5_1</t>
  </si>
  <si>
    <t>BNZ5_1</t>
  </si>
  <si>
    <t>CMZ5_1</t>
  </si>
  <si>
    <t>FLZ5_1</t>
  </si>
  <si>
    <t>FSZ5_1</t>
  </si>
  <si>
    <t>GKZ5_1</t>
  </si>
  <si>
    <t>GZZ5_1</t>
  </si>
  <si>
    <t>HDZ5_1</t>
  </si>
  <si>
    <t>IRZ5_1</t>
  </si>
  <si>
    <t>LKZ5_1</t>
  </si>
  <si>
    <t>MCZ5_1</t>
  </si>
  <si>
    <t>MEZ5_1</t>
  </si>
  <si>
    <t>MGZ5_1</t>
  </si>
  <si>
    <t>MNZ5_1</t>
  </si>
  <si>
    <t>MTZ5_1</t>
  </si>
  <si>
    <t>MVZ5_1</t>
  </si>
  <si>
    <t>NKZ5_1</t>
  </si>
  <si>
    <t>NMZ5_1</t>
  </si>
  <si>
    <t>PHZ5_1</t>
  </si>
  <si>
    <t>PIZ5_1</t>
  </si>
  <si>
    <t>PSZ5_1</t>
  </si>
  <si>
    <t>PXZ5_1</t>
  </si>
  <si>
    <t>RLZ5_1</t>
  </si>
  <si>
    <t>RNZ5_1</t>
  </si>
  <si>
    <t>RTZ5_1</t>
  </si>
  <si>
    <t>S0Z5_1</t>
  </si>
  <si>
    <t>SCZ5_1</t>
  </si>
  <si>
    <t>SEZ5_1</t>
  </si>
  <si>
    <t>SGZ5_1</t>
  </si>
  <si>
    <t>SNZ5_1</t>
  </si>
  <si>
    <t>SOZ5_1</t>
  </si>
  <si>
    <t>SPZ5_1</t>
  </si>
  <si>
    <t>SRZ5_1</t>
  </si>
  <si>
    <t>SSZ5_1</t>
  </si>
  <si>
    <t>TBZ5_1</t>
  </si>
  <si>
    <t>TNZ5_1</t>
  </si>
  <si>
    <t>TTZ5_1</t>
  </si>
  <si>
    <t>VBZ5_1</t>
  </si>
  <si>
    <t>VKZ5_1</t>
  </si>
  <si>
    <t>WUZ5_1</t>
  </si>
  <si>
    <t>X5Z5_1</t>
  </si>
  <si>
    <t>YDZ5_1</t>
  </si>
  <si>
    <t>AFZ5</t>
  </si>
  <si>
    <t>AKZ5</t>
  </si>
  <si>
    <t>ALZ5</t>
  </si>
  <si>
    <t>BNZ5</t>
  </si>
  <si>
    <t>CMZ5</t>
  </si>
  <si>
    <t>FLZ5</t>
  </si>
  <si>
    <t>FSZ5</t>
  </si>
  <si>
    <t>GKZ5</t>
  </si>
  <si>
    <t>GZZ5</t>
  </si>
  <si>
    <t>HDZ5</t>
  </si>
  <si>
    <t>IRZ5</t>
  </si>
  <si>
    <t>LKZ5</t>
  </si>
  <si>
    <t>MCZ5</t>
  </si>
  <si>
    <t>MEZ5</t>
  </si>
  <si>
    <t>MGZ5</t>
  </si>
  <si>
    <t>MNZ5</t>
  </si>
  <si>
    <t>MTZ5</t>
  </si>
  <si>
    <t>MVZ5</t>
  </si>
  <si>
    <t>NKZ5</t>
  </si>
  <si>
    <t>NMZ5</t>
  </si>
  <si>
    <t>PHZ5</t>
  </si>
  <si>
    <t>PIZ5</t>
  </si>
  <si>
    <t>PSZ5</t>
  </si>
  <si>
    <t>PXZ5</t>
  </si>
  <si>
    <t>RLZ5</t>
  </si>
  <si>
    <t>RNZ5</t>
  </si>
  <si>
    <t>RTZ5</t>
  </si>
  <si>
    <t>S0Z5</t>
  </si>
  <si>
    <t>SCZ5</t>
  </si>
  <si>
    <t>SEZ5</t>
  </si>
  <si>
    <t>SGZ5</t>
  </si>
  <si>
    <t>SNZ5</t>
  </si>
  <si>
    <t>SOZ5</t>
  </si>
  <si>
    <t>SPZ5</t>
  </si>
  <si>
    <t>SRZ5</t>
  </si>
  <si>
    <t>SSZ5</t>
  </si>
  <si>
    <t>TBZ5</t>
  </si>
  <si>
    <t>TNZ5</t>
  </si>
  <si>
    <t>TTZ5</t>
  </si>
  <si>
    <t>VBZ5</t>
  </si>
  <si>
    <t>VKZ5</t>
  </si>
  <si>
    <t>WUZ5</t>
  </si>
  <si>
    <t>X5Z5</t>
  </si>
  <si>
    <t>YDZ5</t>
  </si>
  <si>
    <t>MMZ5</t>
  </si>
  <si>
    <t>1;1;0.01;0.05</t>
  </si>
  <si>
    <t>1;2;0.01;0.05</t>
  </si>
  <si>
    <t>3;6;0.01;0.05</t>
  </si>
  <si>
    <t>6;12;0.01;0.05</t>
  </si>
  <si>
    <t>1;3;0.01;0.05</t>
  </si>
  <si>
    <t>2;5;0.01;0.05</t>
  </si>
  <si>
    <t>2;4;0.01;0.05</t>
  </si>
  <si>
    <t>11;22;0.01;0.05</t>
  </si>
  <si>
    <t>4;8;0.01;0.05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</si>
</sst>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 textRotation="90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3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5"/>
  <sheetViews>
    <sheetView tabSelected="1" topLeftCell="R1" zoomScale="85" zoomScaleNormal="85" workbookViewId="0">
      <selection activeCell="AF10" sqref="AF10"/>
    </sheetView>
  </sheetViews>
  <sheetFormatPr defaultRowHeight="14.5" x14ac:dyDescent="0.35"/>
  <sheetData>
    <row r="1" spans="1:33" s="2" customFormat="1" ht="199.5" customHeight="1" x14ac:dyDescent="0.3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</row>
    <row r="2" spans="1:33" x14ac:dyDescent="0.35">
      <c r="A2" s="1">
        <v>0</v>
      </c>
      <c r="B2" t="s">
        <v>32</v>
      </c>
      <c r="C2" t="s">
        <v>76</v>
      </c>
      <c r="D2">
        <v>5634</v>
      </c>
      <c r="E2">
        <v>1479.9</v>
      </c>
      <c r="F2" t="s">
        <v>120</v>
      </c>
      <c r="G2">
        <v>2.04</v>
      </c>
      <c r="H2" t="s">
        <v>121</v>
      </c>
      <c r="I2">
        <v>1</v>
      </c>
      <c r="J2">
        <v>4</v>
      </c>
      <c r="K2">
        <v>1</v>
      </c>
      <c r="L2" t="str">
        <f>H2</f>
        <v>1;1;0.01;0.05</v>
      </c>
      <c r="M2" t="str">
        <f>C2</f>
        <v>AFZ5</v>
      </c>
      <c r="N2" t="str">
        <f>C2</f>
        <v>AFZ5</v>
      </c>
      <c r="O2">
        <f>J2</f>
        <v>4</v>
      </c>
      <c r="P2" t="str">
        <f>H2</f>
        <v>1;1;0.01;0.05</v>
      </c>
      <c r="Q2" t="str">
        <f>C2</f>
        <v>AFZ5</v>
      </c>
      <c r="R2" t="str">
        <f>C2</f>
        <v>AFZ5</v>
      </c>
      <c r="S2">
        <f>J2</f>
        <v>4</v>
      </c>
      <c r="T2" t="str">
        <f>C2</f>
        <v>AFZ5</v>
      </c>
      <c r="U2" t="str">
        <f>F2</f>
        <v>MMZ5</v>
      </c>
      <c r="V2">
        <f>G2*2</f>
        <v>4.08</v>
      </c>
      <c r="W2" t="str">
        <f>C2</f>
        <v>AFZ5</v>
      </c>
      <c r="X2" t="str">
        <f>F2</f>
        <v>MMZ5</v>
      </c>
      <c r="Y2">
        <f>G2</f>
        <v>2.04</v>
      </c>
      <c r="Z2" t="str">
        <f>C2</f>
        <v>AFZ5</v>
      </c>
      <c r="AA2" t="str">
        <f>C2</f>
        <v>AFZ5</v>
      </c>
      <c r="AB2" t="str">
        <f>C2</f>
        <v>AFZ5</v>
      </c>
      <c r="AC2" t="str">
        <f>C2</f>
        <v>AFZ5</v>
      </c>
      <c r="AD2" t="str">
        <f>C2</f>
        <v>AFZ5</v>
      </c>
      <c r="AE2" t="str">
        <f>C2</f>
        <v>AFZ5</v>
      </c>
      <c r="AF2" t="str">
        <f>C2</f>
        <v>AFZ5</v>
      </c>
      <c r="AG2" t="str">
        <f>C2</f>
        <v>AFZ5</v>
      </c>
    </row>
    <row r="3" spans="1:33" x14ac:dyDescent="0.35">
      <c r="A3" s="1">
        <v>1</v>
      </c>
      <c r="B3" t="s">
        <v>33</v>
      </c>
      <c r="C3" t="s">
        <v>77</v>
      </c>
      <c r="D3">
        <v>14038</v>
      </c>
      <c r="E3">
        <v>3690.4</v>
      </c>
      <c r="F3" t="s">
        <v>120</v>
      </c>
      <c r="G3">
        <v>5.09</v>
      </c>
      <c r="H3" t="s">
        <v>122</v>
      </c>
      <c r="I3">
        <v>1</v>
      </c>
      <c r="J3">
        <v>1</v>
      </c>
      <c r="K3">
        <v>23</v>
      </c>
      <c r="L3" t="str">
        <f t="shared" ref="L3:L45" si="0">H3</f>
        <v>1;2;0.01;0.05</v>
      </c>
      <c r="M3" t="str">
        <f t="shared" ref="M3:M45" si="1">C3</f>
        <v>AKZ5</v>
      </c>
      <c r="N3" t="str">
        <f t="shared" ref="N3:N45" si="2">C3</f>
        <v>AKZ5</v>
      </c>
      <c r="O3">
        <f t="shared" ref="O3:O45" si="3">J3</f>
        <v>1</v>
      </c>
      <c r="P3" t="str">
        <f t="shared" ref="P3:P45" si="4">H3</f>
        <v>1;2;0.01;0.05</v>
      </c>
      <c r="Q3" t="str">
        <f t="shared" ref="Q3:Q45" si="5">C3</f>
        <v>AKZ5</v>
      </c>
      <c r="R3" t="str">
        <f t="shared" ref="R3:R45" si="6">C3</f>
        <v>AKZ5</v>
      </c>
      <c r="S3">
        <f t="shared" ref="S3:S45" si="7">J3</f>
        <v>1</v>
      </c>
      <c r="T3" t="str">
        <f t="shared" ref="T3:T45" si="8">C3</f>
        <v>AKZ5</v>
      </c>
      <c r="U3" t="str">
        <f t="shared" ref="U3:U45" si="9">F3</f>
        <v>MMZ5</v>
      </c>
      <c r="V3">
        <f t="shared" ref="V3:V45" si="10">G3*2</f>
        <v>10.18</v>
      </c>
      <c r="W3" t="str">
        <f t="shared" ref="W3:W45" si="11">C3</f>
        <v>AKZ5</v>
      </c>
      <c r="X3" t="str">
        <f t="shared" ref="X3:X45" si="12">F3</f>
        <v>MMZ5</v>
      </c>
      <c r="Y3">
        <f t="shared" ref="Y3:Y45" si="13">G3</f>
        <v>5.09</v>
      </c>
      <c r="Z3" t="str">
        <f t="shared" ref="Z3:Z45" si="14">C3</f>
        <v>AKZ5</v>
      </c>
      <c r="AA3" t="str">
        <f t="shared" ref="AA3:AA45" si="15">C3</f>
        <v>AKZ5</v>
      </c>
      <c r="AB3" t="str">
        <f t="shared" ref="AB3:AB45" si="16">C3</f>
        <v>AKZ5</v>
      </c>
      <c r="AC3" t="str">
        <f t="shared" ref="AC3:AC45" si="17">C3</f>
        <v>AKZ5</v>
      </c>
      <c r="AD3" t="str">
        <f t="shared" ref="AD3:AD45" si="18">C3</f>
        <v>AKZ5</v>
      </c>
      <c r="AE3" t="str">
        <f t="shared" ref="AE3:AE45" si="19">C3</f>
        <v>AKZ5</v>
      </c>
      <c r="AF3" t="str">
        <f t="shared" ref="AF3:AF45" si="20">C3</f>
        <v>AKZ5</v>
      </c>
      <c r="AG3" t="str">
        <f t="shared" ref="AG3:AG45" si="21">C3</f>
        <v>AKZ5</v>
      </c>
    </row>
    <row r="4" spans="1:33" x14ac:dyDescent="0.35">
      <c r="A4" s="1">
        <v>2</v>
      </c>
      <c r="B4" t="s">
        <v>34</v>
      </c>
      <c r="C4" t="s">
        <v>78</v>
      </c>
      <c r="D4">
        <v>4569</v>
      </c>
      <c r="E4">
        <v>1199.52</v>
      </c>
      <c r="F4" t="s">
        <v>120</v>
      </c>
      <c r="G4">
        <v>1.65</v>
      </c>
      <c r="H4" t="s">
        <v>121</v>
      </c>
      <c r="I4">
        <v>1</v>
      </c>
      <c r="J4">
        <v>5</v>
      </c>
      <c r="K4">
        <v>45</v>
      </c>
      <c r="L4" t="str">
        <f t="shared" si="0"/>
        <v>1;1;0.01;0.05</v>
      </c>
      <c r="M4" t="str">
        <f t="shared" si="1"/>
        <v>ALZ5</v>
      </c>
      <c r="N4" t="str">
        <f t="shared" si="2"/>
        <v>ALZ5</v>
      </c>
      <c r="O4">
        <f t="shared" si="3"/>
        <v>5</v>
      </c>
      <c r="P4" t="str">
        <f t="shared" si="4"/>
        <v>1;1;0.01;0.05</v>
      </c>
      <c r="Q4" t="str">
        <f t="shared" si="5"/>
        <v>ALZ5</v>
      </c>
      <c r="R4" t="str">
        <f t="shared" si="6"/>
        <v>ALZ5</v>
      </c>
      <c r="S4">
        <f t="shared" si="7"/>
        <v>5</v>
      </c>
      <c r="T4" t="str">
        <f t="shared" si="8"/>
        <v>ALZ5</v>
      </c>
      <c r="U4" t="str">
        <f t="shared" si="9"/>
        <v>MMZ5</v>
      </c>
      <c r="V4">
        <f t="shared" si="10"/>
        <v>3.3</v>
      </c>
      <c r="W4" t="str">
        <f t="shared" si="11"/>
        <v>ALZ5</v>
      </c>
      <c r="X4" t="str">
        <f t="shared" si="12"/>
        <v>MMZ5</v>
      </c>
      <c r="Y4">
        <f t="shared" si="13"/>
        <v>1.65</v>
      </c>
      <c r="Z4" t="str">
        <f t="shared" si="14"/>
        <v>ALZ5</v>
      </c>
      <c r="AA4" t="str">
        <f t="shared" si="15"/>
        <v>ALZ5</v>
      </c>
      <c r="AB4" t="str">
        <f t="shared" si="16"/>
        <v>ALZ5</v>
      </c>
      <c r="AC4" t="str">
        <f t="shared" si="17"/>
        <v>ALZ5</v>
      </c>
      <c r="AD4" t="str">
        <f t="shared" si="18"/>
        <v>ALZ5</v>
      </c>
      <c r="AE4" t="str">
        <f t="shared" si="19"/>
        <v>ALZ5</v>
      </c>
      <c r="AF4" t="str">
        <f t="shared" si="20"/>
        <v>ALZ5</v>
      </c>
      <c r="AG4" t="str">
        <f t="shared" si="21"/>
        <v>ALZ5</v>
      </c>
    </row>
    <row r="5" spans="1:33" x14ac:dyDescent="0.35">
      <c r="A5" s="1">
        <v>3</v>
      </c>
      <c r="B5" t="s">
        <v>35</v>
      </c>
      <c r="C5" t="s">
        <v>79</v>
      </c>
      <c r="D5">
        <v>1564</v>
      </c>
      <c r="E5">
        <v>534.28</v>
      </c>
      <c r="F5" t="s">
        <v>120</v>
      </c>
      <c r="G5">
        <v>0.56000000000000005</v>
      </c>
      <c r="H5" t="s">
        <v>121</v>
      </c>
      <c r="I5">
        <v>1</v>
      </c>
      <c r="J5">
        <v>12</v>
      </c>
      <c r="K5">
        <v>67</v>
      </c>
      <c r="L5" t="str">
        <f t="shared" si="0"/>
        <v>1;1;0.01;0.05</v>
      </c>
      <c r="M5" t="str">
        <f t="shared" si="1"/>
        <v>BNZ5</v>
      </c>
      <c r="N5" t="str">
        <f t="shared" si="2"/>
        <v>BNZ5</v>
      </c>
      <c r="O5">
        <f t="shared" si="3"/>
        <v>12</v>
      </c>
      <c r="P5" t="str">
        <f t="shared" si="4"/>
        <v>1;1;0.01;0.05</v>
      </c>
      <c r="Q5" t="str">
        <f t="shared" si="5"/>
        <v>BNZ5</v>
      </c>
      <c r="R5" t="str">
        <f t="shared" si="6"/>
        <v>BNZ5</v>
      </c>
      <c r="S5">
        <f t="shared" si="7"/>
        <v>12</v>
      </c>
      <c r="T5" t="str">
        <f t="shared" si="8"/>
        <v>BNZ5</v>
      </c>
      <c r="U5" t="str">
        <f t="shared" si="9"/>
        <v>MMZ5</v>
      </c>
      <c r="V5">
        <f t="shared" si="10"/>
        <v>1.1200000000000001</v>
      </c>
      <c r="W5" t="str">
        <f t="shared" si="11"/>
        <v>BNZ5</v>
      </c>
      <c r="X5" t="str">
        <f t="shared" si="12"/>
        <v>MMZ5</v>
      </c>
      <c r="Y5">
        <f t="shared" si="13"/>
        <v>0.56000000000000005</v>
      </c>
      <c r="Z5" t="str">
        <f t="shared" si="14"/>
        <v>BNZ5</v>
      </c>
      <c r="AA5" t="str">
        <f t="shared" si="15"/>
        <v>BNZ5</v>
      </c>
      <c r="AB5" t="str">
        <f t="shared" si="16"/>
        <v>BNZ5</v>
      </c>
      <c r="AC5" t="str">
        <f t="shared" si="17"/>
        <v>BNZ5</v>
      </c>
      <c r="AD5" t="str">
        <f t="shared" si="18"/>
        <v>BNZ5</v>
      </c>
      <c r="AE5" t="str">
        <f t="shared" si="19"/>
        <v>BNZ5</v>
      </c>
      <c r="AF5" t="str">
        <f t="shared" si="20"/>
        <v>BNZ5</v>
      </c>
      <c r="AG5" t="str">
        <f t="shared" si="21"/>
        <v>BNZ5</v>
      </c>
    </row>
    <row r="6" spans="1:33" x14ac:dyDescent="0.35">
      <c r="A6" s="1">
        <v>4</v>
      </c>
      <c r="B6" t="s">
        <v>36</v>
      </c>
      <c r="C6" t="s">
        <v>80</v>
      </c>
      <c r="D6">
        <v>7566</v>
      </c>
      <c r="E6">
        <v>2584.11</v>
      </c>
      <c r="F6" t="s">
        <v>120</v>
      </c>
      <c r="G6">
        <v>2.74</v>
      </c>
      <c r="H6" t="s">
        <v>121</v>
      </c>
      <c r="I6">
        <v>1</v>
      </c>
      <c r="J6">
        <v>2</v>
      </c>
      <c r="K6">
        <v>89</v>
      </c>
      <c r="L6" t="str">
        <f t="shared" si="0"/>
        <v>1;1;0.01;0.05</v>
      </c>
      <c r="M6" t="str">
        <f t="shared" si="1"/>
        <v>CMZ5</v>
      </c>
      <c r="N6" t="str">
        <f t="shared" si="2"/>
        <v>CMZ5</v>
      </c>
      <c r="O6">
        <f t="shared" si="3"/>
        <v>2</v>
      </c>
      <c r="P6" t="str">
        <f t="shared" si="4"/>
        <v>1;1;0.01;0.05</v>
      </c>
      <c r="Q6" t="str">
        <f t="shared" si="5"/>
        <v>CMZ5</v>
      </c>
      <c r="R6" t="str">
        <f t="shared" si="6"/>
        <v>CMZ5</v>
      </c>
      <c r="S6">
        <f t="shared" si="7"/>
        <v>2</v>
      </c>
      <c r="T6" t="str">
        <f t="shared" si="8"/>
        <v>CMZ5</v>
      </c>
      <c r="U6" t="str">
        <f t="shared" si="9"/>
        <v>MMZ5</v>
      </c>
      <c r="V6">
        <f t="shared" si="10"/>
        <v>5.48</v>
      </c>
      <c r="W6" t="str">
        <f t="shared" si="11"/>
        <v>CMZ5</v>
      </c>
      <c r="X6" t="str">
        <f t="shared" si="12"/>
        <v>MMZ5</v>
      </c>
      <c r="Y6">
        <f t="shared" si="13"/>
        <v>2.74</v>
      </c>
      <c r="Z6" t="str">
        <f t="shared" si="14"/>
        <v>CMZ5</v>
      </c>
      <c r="AA6" t="str">
        <f t="shared" si="15"/>
        <v>CMZ5</v>
      </c>
      <c r="AB6" t="str">
        <f t="shared" si="16"/>
        <v>CMZ5</v>
      </c>
      <c r="AC6" t="str">
        <f t="shared" si="17"/>
        <v>CMZ5</v>
      </c>
      <c r="AD6" t="str">
        <f t="shared" si="18"/>
        <v>CMZ5</v>
      </c>
      <c r="AE6" t="str">
        <f t="shared" si="19"/>
        <v>CMZ5</v>
      </c>
      <c r="AF6" t="str">
        <f t="shared" si="20"/>
        <v>CMZ5</v>
      </c>
      <c r="AG6" t="str">
        <f t="shared" si="21"/>
        <v>CMZ5</v>
      </c>
    </row>
    <row r="7" spans="1:33" x14ac:dyDescent="0.35">
      <c r="A7" s="1">
        <v>5</v>
      </c>
      <c r="B7" t="s">
        <v>37</v>
      </c>
      <c r="C7" t="s">
        <v>81</v>
      </c>
      <c r="D7">
        <v>8260</v>
      </c>
      <c r="E7">
        <v>1523.6</v>
      </c>
      <c r="F7" t="s">
        <v>120</v>
      </c>
      <c r="G7">
        <v>2.99</v>
      </c>
      <c r="H7" t="s">
        <v>121</v>
      </c>
      <c r="I7">
        <v>1</v>
      </c>
      <c r="J7">
        <v>4</v>
      </c>
      <c r="K7">
        <v>111</v>
      </c>
      <c r="L7" t="str">
        <f t="shared" si="0"/>
        <v>1;1;0.01;0.05</v>
      </c>
      <c r="M7" t="str">
        <f t="shared" si="1"/>
        <v>FLZ5</v>
      </c>
      <c r="N7" t="str">
        <f t="shared" si="2"/>
        <v>FLZ5</v>
      </c>
      <c r="O7">
        <f t="shared" si="3"/>
        <v>4</v>
      </c>
      <c r="P7" t="str">
        <f t="shared" si="4"/>
        <v>1;1;0.01;0.05</v>
      </c>
      <c r="Q7" t="str">
        <f t="shared" si="5"/>
        <v>FLZ5</v>
      </c>
      <c r="R7" t="str">
        <f t="shared" si="6"/>
        <v>FLZ5</v>
      </c>
      <c r="S7">
        <f t="shared" si="7"/>
        <v>4</v>
      </c>
      <c r="T7" t="str">
        <f t="shared" si="8"/>
        <v>FLZ5</v>
      </c>
      <c r="U7" t="str">
        <f t="shared" si="9"/>
        <v>MMZ5</v>
      </c>
      <c r="V7">
        <f t="shared" si="10"/>
        <v>5.98</v>
      </c>
      <c r="W7" t="str">
        <f t="shared" si="11"/>
        <v>FLZ5</v>
      </c>
      <c r="X7" t="str">
        <f t="shared" si="12"/>
        <v>MMZ5</v>
      </c>
      <c r="Y7">
        <f t="shared" si="13"/>
        <v>2.99</v>
      </c>
      <c r="Z7" t="str">
        <f t="shared" si="14"/>
        <v>FLZ5</v>
      </c>
      <c r="AA7" t="str">
        <f t="shared" si="15"/>
        <v>FLZ5</v>
      </c>
      <c r="AB7" t="str">
        <f t="shared" si="16"/>
        <v>FLZ5</v>
      </c>
      <c r="AC7" t="str">
        <f t="shared" si="17"/>
        <v>FLZ5</v>
      </c>
      <c r="AD7" t="str">
        <f t="shared" si="18"/>
        <v>FLZ5</v>
      </c>
      <c r="AE7" t="str">
        <f t="shared" si="19"/>
        <v>FLZ5</v>
      </c>
      <c r="AF7" t="str">
        <f t="shared" si="20"/>
        <v>FLZ5</v>
      </c>
      <c r="AG7" t="str">
        <f t="shared" si="21"/>
        <v>FLZ5</v>
      </c>
    </row>
    <row r="8" spans="1:33" x14ac:dyDescent="0.35">
      <c r="A8" s="1">
        <v>6</v>
      </c>
      <c r="B8" t="s">
        <v>38</v>
      </c>
      <c r="C8" t="s">
        <v>82</v>
      </c>
      <c r="D8">
        <v>6681</v>
      </c>
      <c r="E8">
        <v>1426.12</v>
      </c>
      <c r="F8" t="s">
        <v>120</v>
      </c>
      <c r="G8">
        <v>2.42</v>
      </c>
      <c r="H8" t="s">
        <v>121</v>
      </c>
      <c r="I8">
        <v>1</v>
      </c>
      <c r="J8">
        <v>4</v>
      </c>
      <c r="K8">
        <v>133</v>
      </c>
      <c r="L8" t="str">
        <f t="shared" si="0"/>
        <v>1;1;0.01;0.05</v>
      </c>
      <c r="M8" t="str">
        <f t="shared" si="1"/>
        <v>FSZ5</v>
      </c>
      <c r="N8" t="str">
        <f t="shared" si="2"/>
        <v>FSZ5</v>
      </c>
      <c r="O8">
        <f t="shared" si="3"/>
        <v>4</v>
      </c>
      <c r="P8" t="str">
        <f t="shared" si="4"/>
        <v>1;1;0.01;0.05</v>
      </c>
      <c r="Q8" t="str">
        <f t="shared" si="5"/>
        <v>FSZ5</v>
      </c>
      <c r="R8" t="str">
        <f t="shared" si="6"/>
        <v>FSZ5</v>
      </c>
      <c r="S8">
        <f t="shared" si="7"/>
        <v>4</v>
      </c>
      <c r="T8" t="str">
        <f t="shared" si="8"/>
        <v>FSZ5</v>
      </c>
      <c r="U8" t="str">
        <f t="shared" si="9"/>
        <v>MMZ5</v>
      </c>
      <c r="V8">
        <f t="shared" si="10"/>
        <v>4.84</v>
      </c>
      <c r="W8" t="str">
        <f t="shared" si="11"/>
        <v>FSZ5</v>
      </c>
      <c r="X8" t="str">
        <f t="shared" si="12"/>
        <v>MMZ5</v>
      </c>
      <c r="Y8">
        <f t="shared" si="13"/>
        <v>2.42</v>
      </c>
      <c r="Z8" t="str">
        <f t="shared" si="14"/>
        <v>FSZ5</v>
      </c>
      <c r="AA8" t="str">
        <f t="shared" si="15"/>
        <v>FSZ5</v>
      </c>
      <c r="AB8" t="str">
        <f t="shared" si="16"/>
        <v>FSZ5</v>
      </c>
      <c r="AC8" t="str">
        <f t="shared" si="17"/>
        <v>FSZ5</v>
      </c>
      <c r="AD8" t="str">
        <f t="shared" si="18"/>
        <v>FSZ5</v>
      </c>
      <c r="AE8" t="str">
        <f t="shared" si="19"/>
        <v>FSZ5</v>
      </c>
      <c r="AF8" t="str">
        <f t="shared" si="20"/>
        <v>FSZ5</v>
      </c>
      <c r="AG8" t="str">
        <f t="shared" si="21"/>
        <v>FSZ5</v>
      </c>
    </row>
    <row r="9" spans="1:33" x14ac:dyDescent="0.35">
      <c r="A9" s="1">
        <v>7</v>
      </c>
      <c r="B9" t="s">
        <v>39</v>
      </c>
      <c r="C9" t="s">
        <v>83</v>
      </c>
      <c r="D9">
        <v>1292</v>
      </c>
      <c r="E9">
        <v>238.25</v>
      </c>
      <c r="F9" t="s">
        <v>120</v>
      </c>
      <c r="G9">
        <v>0.46</v>
      </c>
      <c r="H9" t="s">
        <v>121</v>
      </c>
      <c r="I9">
        <v>1</v>
      </c>
      <c r="J9">
        <v>28</v>
      </c>
      <c r="K9">
        <v>155</v>
      </c>
      <c r="L9" t="str">
        <f t="shared" si="0"/>
        <v>1;1;0.01;0.05</v>
      </c>
      <c r="M9" t="str">
        <f t="shared" si="1"/>
        <v>GKZ5</v>
      </c>
      <c r="N9" t="str">
        <f t="shared" si="2"/>
        <v>GKZ5</v>
      </c>
      <c r="O9">
        <f t="shared" si="3"/>
        <v>28</v>
      </c>
      <c r="P9" t="str">
        <f t="shared" si="4"/>
        <v>1;1;0.01;0.05</v>
      </c>
      <c r="Q9" t="str">
        <f t="shared" si="5"/>
        <v>GKZ5</v>
      </c>
      <c r="R9" t="str">
        <f t="shared" si="6"/>
        <v>GKZ5</v>
      </c>
      <c r="S9">
        <f t="shared" si="7"/>
        <v>28</v>
      </c>
      <c r="T9" t="str">
        <f t="shared" si="8"/>
        <v>GKZ5</v>
      </c>
      <c r="U9" t="str">
        <f t="shared" si="9"/>
        <v>MMZ5</v>
      </c>
      <c r="V9">
        <f t="shared" si="10"/>
        <v>0.92</v>
      </c>
      <c r="W9" t="str">
        <f t="shared" si="11"/>
        <v>GKZ5</v>
      </c>
      <c r="X9" t="str">
        <f t="shared" si="12"/>
        <v>MMZ5</v>
      </c>
      <c r="Y9">
        <f t="shared" si="13"/>
        <v>0.46</v>
      </c>
      <c r="Z9" t="str">
        <f t="shared" si="14"/>
        <v>GKZ5</v>
      </c>
      <c r="AA9" t="str">
        <f t="shared" si="15"/>
        <v>GKZ5</v>
      </c>
      <c r="AB9" t="str">
        <f t="shared" si="16"/>
        <v>GKZ5</v>
      </c>
      <c r="AC9" t="str">
        <f t="shared" si="17"/>
        <v>GKZ5</v>
      </c>
      <c r="AD9" t="str">
        <f t="shared" si="18"/>
        <v>GKZ5</v>
      </c>
      <c r="AE9" t="str">
        <f t="shared" si="19"/>
        <v>GKZ5</v>
      </c>
      <c r="AF9" t="str">
        <f t="shared" si="20"/>
        <v>GKZ5</v>
      </c>
      <c r="AG9" t="str">
        <f t="shared" si="21"/>
        <v>GKZ5</v>
      </c>
    </row>
    <row r="10" spans="1:33" x14ac:dyDescent="0.35">
      <c r="A10" s="1">
        <v>8</v>
      </c>
      <c r="B10" t="s">
        <v>40</v>
      </c>
      <c r="C10" t="s">
        <v>84</v>
      </c>
      <c r="D10">
        <v>12157</v>
      </c>
      <c r="E10">
        <v>2237.85</v>
      </c>
      <c r="F10" t="s">
        <v>120</v>
      </c>
      <c r="G10">
        <v>4.4000000000000004</v>
      </c>
      <c r="H10" t="s">
        <v>122</v>
      </c>
      <c r="I10">
        <v>1</v>
      </c>
      <c r="J10">
        <v>3</v>
      </c>
      <c r="K10">
        <v>177</v>
      </c>
      <c r="L10" t="str">
        <f t="shared" si="0"/>
        <v>1;2;0.01;0.05</v>
      </c>
      <c r="M10" t="str">
        <f t="shared" si="1"/>
        <v>GZZ5</v>
      </c>
      <c r="N10" t="str">
        <f t="shared" si="2"/>
        <v>GZZ5</v>
      </c>
      <c r="O10">
        <f t="shared" si="3"/>
        <v>3</v>
      </c>
      <c r="P10" t="str">
        <f t="shared" si="4"/>
        <v>1;2;0.01;0.05</v>
      </c>
      <c r="Q10" t="str">
        <f t="shared" si="5"/>
        <v>GZZ5</v>
      </c>
      <c r="R10" t="str">
        <f t="shared" si="6"/>
        <v>GZZ5</v>
      </c>
      <c r="S10">
        <f t="shared" si="7"/>
        <v>3</v>
      </c>
      <c r="T10" t="str">
        <f t="shared" si="8"/>
        <v>GZZ5</v>
      </c>
      <c r="U10" t="str">
        <f t="shared" si="9"/>
        <v>MMZ5</v>
      </c>
      <c r="V10">
        <f t="shared" si="10"/>
        <v>8.8000000000000007</v>
      </c>
      <c r="W10" t="str">
        <f t="shared" si="11"/>
        <v>GZZ5</v>
      </c>
      <c r="X10" t="str">
        <f t="shared" si="12"/>
        <v>MMZ5</v>
      </c>
      <c r="Y10">
        <f t="shared" si="13"/>
        <v>4.4000000000000004</v>
      </c>
      <c r="Z10" t="str">
        <f t="shared" si="14"/>
        <v>GZZ5</v>
      </c>
      <c r="AA10" t="str">
        <f t="shared" si="15"/>
        <v>GZZ5</v>
      </c>
      <c r="AB10" t="str">
        <f t="shared" si="16"/>
        <v>GZZ5</v>
      </c>
      <c r="AC10" t="str">
        <f t="shared" si="17"/>
        <v>GZZ5</v>
      </c>
      <c r="AD10" t="str">
        <f t="shared" si="18"/>
        <v>GZZ5</v>
      </c>
      <c r="AE10" t="str">
        <f t="shared" si="19"/>
        <v>GZZ5</v>
      </c>
      <c r="AF10" t="str">
        <f t="shared" si="20"/>
        <v>GZZ5</v>
      </c>
      <c r="AG10" t="str">
        <f t="shared" si="21"/>
        <v>GZZ5</v>
      </c>
    </row>
    <row r="11" spans="1:33" x14ac:dyDescent="0.35">
      <c r="A11" s="1">
        <v>9</v>
      </c>
      <c r="B11" t="s">
        <v>41</v>
      </c>
      <c r="C11" t="s">
        <v>85</v>
      </c>
      <c r="D11">
        <v>3495</v>
      </c>
      <c r="E11">
        <v>1193.26</v>
      </c>
      <c r="F11" t="s">
        <v>120</v>
      </c>
      <c r="G11">
        <v>1.26</v>
      </c>
      <c r="H11" t="s">
        <v>121</v>
      </c>
      <c r="I11">
        <v>1</v>
      </c>
      <c r="J11">
        <v>5</v>
      </c>
      <c r="K11">
        <v>199</v>
      </c>
      <c r="L11" t="str">
        <f t="shared" si="0"/>
        <v>1;1;0.01;0.05</v>
      </c>
      <c r="M11" t="str">
        <f t="shared" si="1"/>
        <v>HDZ5</v>
      </c>
      <c r="N11" t="str">
        <f t="shared" si="2"/>
        <v>HDZ5</v>
      </c>
      <c r="O11">
        <f t="shared" si="3"/>
        <v>5</v>
      </c>
      <c r="P11" t="str">
        <f t="shared" si="4"/>
        <v>1;1;0.01;0.05</v>
      </c>
      <c r="Q11" t="str">
        <f t="shared" si="5"/>
        <v>HDZ5</v>
      </c>
      <c r="R11" t="str">
        <f t="shared" si="6"/>
        <v>HDZ5</v>
      </c>
      <c r="S11">
        <f t="shared" si="7"/>
        <v>5</v>
      </c>
      <c r="T11" t="str">
        <f t="shared" si="8"/>
        <v>HDZ5</v>
      </c>
      <c r="U11" t="str">
        <f t="shared" si="9"/>
        <v>MMZ5</v>
      </c>
      <c r="V11">
        <f t="shared" si="10"/>
        <v>2.52</v>
      </c>
      <c r="W11" t="str">
        <f t="shared" si="11"/>
        <v>HDZ5</v>
      </c>
      <c r="X11" t="str">
        <f t="shared" si="12"/>
        <v>MMZ5</v>
      </c>
      <c r="Y11">
        <f t="shared" si="13"/>
        <v>1.26</v>
      </c>
      <c r="Z11" t="str">
        <f t="shared" si="14"/>
        <v>HDZ5</v>
      </c>
      <c r="AA11" t="str">
        <f t="shared" si="15"/>
        <v>HDZ5</v>
      </c>
      <c r="AB11" t="str">
        <f t="shared" si="16"/>
        <v>HDZ5</v>
      </c>
      <c r="AC11" t="str">
        <f t="shared" si="17"/>
        <v>HDZ5</v>
      </c>
      <c r="AD11" t="str">
        <f t="shared" si="18"/>
        <v>HDZ5</v>
      </c>
      <c r="AE11" t="str">
        <f t="shared" si="19"/>
        <v>HDZ5</v>
      </c>
      <c r="AF11" t="str">
        <f t="shared" si="20"/>
        <v>HDZ5</v>
      </c>
      <c r="AG11" t="str">
        <f t="shared" si="21"/>
        <v>HDZ5</v>
      </c>
    </row>
    <row r="12" spans="1:33" x14ac:dyDescent="0.35">
      <c r="A12" s="1">
        <v>10</v>
      </c>
      <c r="B12" t="s">
        <v>42</v>
      </c>
      <c r="C12" t="s">
        <v>86</v>
      </c>
      <c r="D12">
        <v>31579</v>
      </c>
      <c r="E12">
        <v>8300.67</v>
      </c>
      <c r="F12" t="s">
        <v>120</v>
      </c>
      <c r="G12">
        <v>11.45</v>
      </c>
      <c r="H12" t="s">
        <v>123</v>
      </c>
      <c r="I12">
        <v>1</v>
      </c>
      <c r="J12">
        <v>1</v>
      </c>
      <c r="K12">
        <v>221</v>
      </c>
      <c r="L12" t="str">
        <f t="shared" si="0"/>
        <v>3;6;0.01;0.05</v>
      </c>
      <c r="M12" t="str">
        <f t="shared" si="1"/>
        <v>IRZ5</v>
      </c>
      <c r="N12" t="str">
        <f t="shared" si="2"/>
        <v>IRZ5</v>
      </c>
      <c r="O12">
        <f t="shared" si="3"/>
        <v>1</v>
      </c>
      <c r="P12" t="str">
        <f t="shared" si="4"/>
        <v>3;6;0.01;0.05</v>
      </c>
      <c r="Q12" t="str">
        <f t="shared" si="5"/>
        <v>IRZ5</v>
      </c>
      <c r="R12" t="str">
        <f t="shared" si="6"/>
        <v>IRZ5</v>
      </c>
      <c r="S12">
        <f t="shared" si="7"/>
        <v>1</v>
      </c>
      <c r="T12" t="str">
        <f t="shared" si="8"/>
        <v>IRZ5</v>
      </c>
      <c r="U12" t="str">
        <f t="shared" si="9"/>
        <v>MMZ5</v>
      </c>
      <c r="V12">
        <f t="shared" si="10"/>
        <v>22.9</v>
      </c>
      <c r="W12" t="str">
        <f t="shared" si="11"/>
        <v>IRZ5</v>
      </c>
      <c r="X12" t="str">
        <f t="shared" si="12"/>
        <v>MMZ5</v>
      </c>
      <c r="Y12">
        <f t="shared" si="13"/>
        <v>11.45</v>
      </c>
      <c r="Z12" t="str">
        <f t="shared" si="14"/>
        <v>IRZ5</v>
      </c>
      <c r="AA12" t="str">
        <f t="shared" si="15"/>
        <v>IRZ5</v>
      </c>
      <c r="AB12" t="str">
        <f t="shared" si="16"/>
        <v>IRZ5</v>
      </c>
      <c r="AC12" t="str">
        <f t="shared" si="17"/>
        <v>IRZ5</v>
      </c>
      <c r="AD12" t="str">
        <f t="shared" si="18"/>
        <v>IRZ5</v>
      </c>
      <c r="AE12" t="str">
        <f t="shared" si="19"/>
        <v>IRZ5</v>
      </c>
      <c r="AF12" t="str">
        <f t="shared" si="20"/>
        <v>IRZ5</v>
      </c>
      <c r="AG12" t="str">
        <f t="shared" si="21"/>
        <v>IRZ5</v>
      </c>
    </row>
    <row r="13" spans="1:33" x14ac:dyDescent="0.35">
      <c r="A13" s="1">
        <v>11</v>
      </c>
      <c r="B13" t="s">
        <v>43</v>
      </c>
      <c r="C13" t="s">
        <v>87</v>
      </c>
      <c r="D13">
        <v>62137</v>
      </c>
      <c r="E13">
        <v>13527.16</v>
      </c>
      <c r="F13" t="s">
        <v>120</v>
      </c>
      <c r="G13">
        <v>22.53</v>
      </c>
      <c r="H13" t="s">
        <v>124</v>
      </c>
      <c r="I13">
        <v>1</v>
      </c>
      <c r="J13">
        <v>1</v>
      </c>
      <c r="K13">
        <v>243</v>
      </c>
      <c r="L13" t="str">
        <f t="shared" si="0"/>
        <v>6;12;0.01;0.05</v>
      </c>
      <c r="M13" t="str">
        <f t="shared" si="1"/>
        <v>LKZ5</v>
      </c>
      <c r="N13" t="str">
        <f t="shared" si="2"/>
        <v>LKZ5</v>
      </c>
      <c r="O13">
        <f t="shared" si="3"/>
        <v>1</v>
      </c>
      <c r="P13" t="str">
        <f t="shared" si="4"/>
        <v>6;12;0.01;0.05</v>
      </c>
      <c r="Q13" t="str">
        <f t="shared" si="5"/>
        <v>LKZ5</v>
      </c>
      <c r="R13" t="str">
        <f t="shared" si="6"/>
        <v>LKZ5</v>
      </c>
      <c r="S13">
        <f t="shared" si="7"/>
        <v>1</v>
      </c>
      <c r="T13" t="str">
        <f t="shared" si="8"/>
        <v>LKZ5</v>
      </c>
      <c r="U13" t="str">
        <f t="shared" si="9"/>
        <v>MMZ5</v>
      </c>
      <c r="V13">
        <f t="shared" si="10"/>
        <v>45.06</v>
      </c>
      <c r="W13" t="str">
        <f t="shared" si="11"/>
        <v>LKZ5</v>
      </c>
      <c r="X13" t="str">
        <f t="shared" si="12"/>
        <v>MMZ5</v>
      </c>
      <c r="Y13">
        <f t="shared" si="13"/>
        <v>22.53</v>
      </c>
      <c r="Z13" t="str">
        <f t="shared" si="14"/>
        <v>LKZ5</v>
      </c>
      <c r="AA13" t="str">
        <f t="shared" si="15"/>
        <v>LKZ5</v>
      </c>
      <c r="AB13" t="str">
        <f t="shared" si="16"/>
        <v>LKZ5</v>
      </c>
      <c r="AC13" t="str">
        <f t="shared" si="17"/>
        <v>LKZ5</v>
      </c>
      <c r="AD13" t="str">
        <f t="shared" si="18"/>
        <v>LKZ5</v>
      </c>
      <c r="AE13" t="str">
        <f t="shared" si="19"/>
        <v>LKZ5</v>
      </c>
      <c r="AF13" t="str">
        <f t="shared" si="20"/>
        <v>LKZ5</v>
      </c>
      <c r="AG13" t="str">
        <f t="shared" si="21"/>
        <v>LKZ5</v>
      </c>
    </row>
    <row r="14" spans="1:33" x14ac:dyDescent="0.35">
      <c r="A14" s="1">
        <v>12</v>
      </c>
      <c r="B14" t="s">
        <v>44</v>
      </c>
      <c r="C14" t="s">
        <v>88</v>
      </c>
      <c r="D14">
        <v>7421</v>
      </c>
      <c r="E14">
        <v>2546.62</v>
      </c>
      <c r="F14" t="s">
        <v>120</v>
      </c>
      <c r="G14">
        <v>2.69</v>
      </c>
      <c r="H14" t="s">
        <v>121</v>
      </c>
      <c r="I14">
        <v>1</v>
      </c>
      <c r="J14">
        <v>2</v>
      </c>
      <c r="K14">
        <v>265</v>
      </c>
      <c r="L14" t="str">
        <f t="shared" si="0"/>
        <v>1;1;0.01;0.05</v>
      </c>
      <c r="M14" t="str">
        <f t="shared" si="1"/>
        <v>MCZ5</v>
      </c>
      <c r="N14" t="str">
        <f t="shared" si="2"/>
        <v>MCZ5</v>
      </c>
      <c r="O14">
        <f t="shared" si="3"/>
        <v>2</v>
      </c>
      <c r="P14" t="str">
        <f t="shared" si="4"/>
        <v>1;1;0.01;0.05</v>
      </c>
      <c r="Q14" t="str">
        <f t="shared" si="5"/>
        <v>MCZ5</v>
      </c>
      <c r="R14" t="str">
        <f t="shared" si="6"/>
        <v>MCZ5</v>
      </c>
      <c r="S14">
        <f t="shared" si="7"/>
        <v>2</v>
      </c>
      <c r="T14" t="str">
        <f t="shared" si="8"/>
        <v>MCZ5</v>
      </c>
      <c r="U14" t="str">
        <f t="shared" si="9"/>
        <v>MMZ5</v>
      </c>
      <c r="V14">
        <f t="shared" si="10"/>
        <v>5.38</v>
      </c>
      <c r="W14" t="str">
        <f t="shared" si="11"/>
        <v>MCZ5</v>
      </c>
      <c r="X14" t="str">
        <f t="shared" si="12"/>
        <v>MMZ5</v>
      </c>
      <c r="Y14">
        <f t="shared" si="13"/>
        <v>2.69</v>
      </c>
      <c r="Z14" t="str">
        <f t="shared" si="14"/>
        <v>MCZ5</v>
      </c>
      <c r="AA14" t="str">
        <f t="shared" si="15"/>
        <v>MCZ5</v>
      </c>
      <c r="AB14" t="str">
        <f t="shared" si="16"/>
        <v>MCZ5</v>
      </c>
      <c r="AC14" t="str">
        <f t="shared" si="17"/>
        <v>MCZ5</v>
      </c>
      <c r="AD14" t="str">
        <f t="shared" si="18"/>
        <v>MCZ5</v>
      </c>
      <c r="AE14" t="str">
        <f t="shared" si="19"/>
        <v>MCZ5</v>
      </c>
      <c r="AF14" t="str">
        <f t="shared" si="20"/>
        <v>MCZ5</v>
      </c>
      <c r="AG14" t="str">
        <f t="shared" si="21"/>
        <v>MCZ5</v>
      </c>
    </row>
    <row r="15" spans="1:33" x14ac:dyDescent="0.35">
      <c r="A15" s="1">
        <v>13</v>
      </c>
      <c r="B15" t="s">
        <v>45</v>
      </c>
      <c r="C15" t="s">
        <v>89</v>
      </c>
      <c r="D15">
        <v>17198</v>
      </c>
      <c r="E15">
        <v>3167.49</v>
      </c>
      <c r="F15" t="s">
        <v>120</v>
      </c>
      <c r="G15">
        <v>6.23</v>
      </c>
      <c r="H15" t="s">
        <v>125</v>
      </c>
      <c r="I15">
        <v>1</v>
      </c>
      <c r="J15">
        <v>2</v>
      </c>
      <c r="K15">
        <v>287</v>
      </c>
      <c r="L15" t="str">
        <f t="shared" si="0"/>
        <v>1;3;0.01;0.05</v>
      </c>
      <c r="M15" t="str">
        <f t="shared" si="1"/>
        <v>MEZ5</v>
      </c>
      <c r="N15" t="str">
        <f t="shared" si="2"/>
        <v>MEZ5</v>
      </c>
      <c r="O15">
        <f t="shared" si="3"/>
        <v>2</v>
      </c>
      <c r="P15" t="str">
        <f t="shared" si="4"/>
        <v>1;3;0.01;0.05</v>
      </c>
      <c r="Q15" t="str">
        <f t="shared" si="5"/>
        <v>MEZ5</v>
      </c>
      <c r="R15" t="str">
        <f t="shared" si="6"/>
        <v>MEZ5</v>
      </c>
      <c r="S15">
        <f t="shared" si="7"/>
        <v>2</v>
      </c>
      <c r="T15" t="str">
        <f t="shared" si="8"/>
        <v>MEZ5</v>
      </c>
      <c r="U15" t="str">
        <f t="shared" si="9"/>
        <v>MMZ5</v>
      </c>
      <c r="V15">
        <f t="shared" si="10"/>
        <v>12.46</v>
      </c>
      <c r="W15" t="str">
        <f t="shared" si="11"/>
        <v>MEZ5</v>
      </c>
      <c r="X15" t="str">
        <f t="shared" si="12"/>
        <v>MMZ5</v>
      </c>
      <c r="Y15">
        <f t="shared" si="13"/>
        <v>6.23</v>
      </c>
      <c r="Z15" t="str">
        <f t="shared" si="14"/>
        <v>MEZ5</v>
      </c>
      <c r="AA15" t="str">
        <f t="shared" si="15"/>
        <v>MEZ5</v>
      </c>
      <c r="AB15" t="str">
        <f t="shared" si="16"/>
        <v>MEZ5</v>
      </c>
      <c r="AC15" t="str">
        <f t="shared" si="17"/>
        <v>MEZ5</v>
      </c>
      <c r="AD15" t="str">
        <f t="shared" si="18"/>
        <v>MEZ5</v>
      </c>
      <c r="AE15" t="str">
        <f t="shared" si="19"/>
        <v>MEZ5</v>
      </c>
      <c r="AF15" t="str">
        <f t="shared" si="20"/>
        <v>MEZ5</v>
      </c>
      <c r="AG15" t="str">
        <f t="shared" si="21"/>
        <v>MEZ5</v>
      </c>
    </row>
    <row r="16" spans="1:33" x14ac:dyDescent="0.35">
      <c r="A16" s="1">
        <v>14</v>
      </c>
      <c r="B16" t="s">
        <v>46</v>
      </c>
      <c r="C16" t="s">
        <v>90</v>
      </c>
      <c r="D16">
        <v>29726</v>
      </c>
      <c r="E16">
        <v>5473.83</v>
      </c>
      <c r="F16" t="s">
        <v>120</v>
      </c>
      <c r="G16">
        <v>10.78</v>
      </c>
      <c r="H16" t="s">
        <v>126</v>
      </c>
      <c r="I16">
        <v>1</v>
      </c>
      <c r="J16">
        <v>1</v>
      </c>
      <c r="K16">
        <v>309</v>
      </c>
      <c r="L16" t="str">
        <f t="shared" si="0"/>
        <v>2;5;0.01;0.05</v>
      </c>
      <c r="M16" t="str">
        <f t="shared" si="1"/>
        <v>MGZ5</v>
      </c>
      <c r="N16" t="str">
        <f t="shared" si="2"/>
        <v>MGZ5</v>
      </c>
      <c r="O16">
        <f t="shared" si="3"/>
        <v>1</v>
      </c>
      <c r="P16" t="str">
        <f t="shared" si="4"/>
        <v>2;5;0.01;0.05</v>
      </c>
      <c r="Q16" t="str">
        <f t="shared" si="5"/>
        <v>MGZ5</v>
      </c>
      <c r="R16" t="str">
        <f t="shared" si="6"/>
        <v>MGZ5</v>
      </c>
      <c r="S16">
        <f t="shared" si="7"/>
        <v>1</v>
      </c>
      <c r="T16" t="str">
        <f t="shared" si="8"/>
        <v>MGZ5</v>
      </c>
      <c r="U16" t="str">
        <f t="shared" si="9"/>
        <v>MMZ5</v>
      </c>
      <c r="V16">
        <f t="shared" si="10"/>
        <v>21.56</v>
      </c>
      <c r="W16" t="str">
        <f t="shared" si="11"/>
        <v>MGZ5</v>
      </c>
      <c r="X16" t="str">
        <f t="shared" si="12"/>
        <v>MMZ5</v>
      </c>
      <c r="Y16">
        <f t="shared" si="13"/>
        <v>10.78</v>
      </c>
      <c r="Z16" t="str">
        <f t="shared" si="14"/>
        <v>MGZ5</v>
      </c>
      <c r="AA16" t="str">
        <f t="shared" si="15"/>
        <v>MGZ5</v>
      </c>
      <c r="AB16" t="str">
        <f t="shared" si="16"/>
        <v>MGZ5</v>
      </c>
      <c r="AC16" t="str">
        <f t="shared" si="17"/>
        <v>MGZ5</v>
      </c>
      <c r="AD16" t="str">
        <f t="shared" si="18"/>
        <v>MGZ5</v>
      </c>
      <c r="AE16" t="str">
        <f t="shared" si="19"/>
        <v>MGZ5</v>
      </c>
      <c r="AF16" t="str">
        <f t="shared" si="20"/>
        <v>MGZ5</v>
      </c>
      <c r="AG16" t="str">
        <f t="shared" si="21"/>
        <v>MGZ5</v>
      </c>
    </row>
    <row r="17" spans="1:33" x14ac:dyDescent="0.35">
      <c r="A17" s="1">
        <v>15</v>
      </c>
      <c r="B17" t="s">
        <v>47</v>
      </c>
      <c r="C17" t="s">
        <v>91</v>
      </c>
      <c r="D17">
        <v>3252</v>
      </c>
      <c r="E17">
        <v>757.3</v>
      </c>
      <c r="F17" t="s">
        <v>120</v>
      </c>
      <c r="G17">
        <v>1.17</v>
      </c>
      <c r="H17" t="s">
        <v>121</v>
      </c>
      <c r="I17">
        <v>1</v>
      </c>
      <c r="J17">
        <v>9</v>
      </c>
      <c r="K17">
        <v>331</v>
      </c>
      <c r="L17" t="str">
        <f t="shared" si="0"/>
        <v>1;1;0.01;0.05</v>
      </c>
      <c r="M17" t="str">
        <f t="shared" si="1"/>
        <v>MNZ5</v>
      </c>
      <c r="N17" t="str">
        <f t="shared" si="2"/>
        <v>MNZ5</v>
      </c>
      <c r="O17">
        <f t="shared" si="3"/>
        <v>9</v>
      </c>
      <c r="P17" t="str">
        <f t="shared" si="4"/>
        <v>1;1;0.01;0.05</v>
      </c>
      <c r="Q17" t="str">
        <f t="shared" si="5"/>
        <v>MNZ5</v>
      </c>
      <c r="R17" t="str">
        <f t="shared" si="6"/>
        <v>MNZ5</v>
      </c>
      <c r="S17">
        <f t="shared" si="7"/>
        <v>9</v>
      </c>
      <c r="T17" t="str">
        <f t="shared" si="8"/>
        <v>MNZ5</v>
      </c>
      <c r="U17" t="str">
        <f t="shared" si="9"/>
        <v>MMZ5</v>
      </c>
      <c r="V17">
        <f t="shared" si="10"/>
        <v>2.34</v>
      </c>
      <c r="W17" t="str">
        <f t="shared" si="11"/>
        <v>MNZ5</v>
      </c>
      <c r="X17" t="str">
        <f t="shared" si="12"/>
        <v>MMZ5</v>
      </c>
      <c r="Y17">
        <f t="shared" si="13"/>
        <v>1.17</v>
      </c>
      <c r="Z17" t="str">
        <f t="shared" si="14"/>
        <v>MNZ5</v>
      </c>
      <c r="AA17" t="str">
        <f t="shared" si="15"/>
        <v>MNZ5</v>
      </c>
      <c r="AB17" t="str">
        <f t="shared" si="16"/>
        <v>MNZ5</v>
      </c>
      <c r="AC17" t="str">
        <f t="shared" si="17"/>
        <v>MNZ5</v>
      </c>
      <c r="AD17" t="str">
        <f t="shared" si="18"/>
        <v>MNZ5</v>
      </c>
      <c r="AE17" t="str">
        <f t="shared" si="19"/>
        <v>MNZ5</v>
      </c>
      <c r="AF17" t="str">
        <f t="shared" si="20"/>
        <v>MNZ5</v>
      </c>
      <c r="AG17" t="str">
        <f t="shared" si="21"/>
        <v>MNZ5</v>
      </c>
    </row>
    <row r="18" spans="1:33" x14ac:dyDescent="0.35">
      <c r="A18" s="1">
        <v>16</v>
      </c>
      <c r="B18" t="s">
        <v>48</v>
      </c>
      <c r="C18" t="s">
        <v>92</v>
      </c>
      <c r="D18">
        <v>21565</v>
      </c>
      <c r="E18">
        <v>4604.87</v>
      </c>
      <c r="F18" t="s">
        <v>120</v>
      </c>
      <c r="G18">
        <v>7.82</v>
      </c>
      <c r="H18" t="s">
        <v>127</v>
      </c>
      <c r="I18">
        <v>1</v>
      </c>
      <c r="J18">
        <v>1</v>
      </c>
      <c r="K18">
        <v>353</v>
      </c>
      <c r="L18" t="str">
        <f t="shared" si="0"/>
        <v>2;4;0.01;0.05</v>
      </c>
      <c r="M18" t="str">
        <f t="shared" si="1"/>
        <v>MTZ5</v>
      </c>
      <c r="N18" t="str">
        <f t="shared" si="2"/>
        <v>MTZ5</v>
      </c>
      <c r="O18">
        <f t="shared" si="3"/>
        <v>1</v>
      </c>
      <c r="P18" t="str">
        <f t="shared" si="4"/>
        <v>2;4;0.01;0.05</v>
      </c>
      <c r="Q18" t="str">
        <f t="shared" si="5"/>
        <v>MTZ5</v>
      </c>
      <c r="R18" t="str">
        <f t="shared" si="6"/>
        <v>MTZ5</v>
      </c>
      <c r="S18">
        <f t="shared" si="7"/>
        <v>1</v>
      </c>
      <c r="T18" t="str">
        <f t="shared" si="8"/>
        <v>MTZ5</v>
      </c>
      <c r="U18" t="str">
        <f t="shared" si="9"/>
        <v>MMZ5</v>
      </c>
      <c r="V18">
        <f t="shared" si="10"/>
        <v>15.64</v>
      </c>
      <c r="W18" t="str">
        <f t="shared" si="11"/>
        <v>MTZ5</v>
      </c>
      <c r="X18" t="str">
        <f t="shared" si="12"/>
        <v>MMZ5</v>
      </c>
      <c r="Y18">
        <f t="shared" si="13"/>
        <v>7.82</v>
      </c>
      <c r="Z18" t="str">
        <f t="shared" si="14"/>
        <v>MTZ5</v>
      </c>
      <c r="AA18" t="str">
        <f t="shared" si="15"/>
        <v>MTZ5</v>
      </c>
      <c r="AB18" t="str">
        <f t="shared" si="16"/>
        <v>MTZ5</v>
      </c>
      <c r="AC18" t="str">
        <f t="shared" si="17"/>
        <v>MTZ5</v>
      </c>
      <c r="AD18" t="str">
        <f t="shared" si="18"/>
        <v>MTZ5</v>
      </c>
      <c r="AE18" t="str">
        <f t="shared" si="19"/>
        <v>MTZ5</v>
      </c>
      <c r="AF18" t="str">
        <f t="shared" si="20"/>
        <v>MTZ5</v>
      </c>
      <c r="AG18" t="str">
        <f t="shared" si="21"/>
        <v>MTZ5</v>
      </c>
    </row>
    <row r="19" spans="1:33" x14ac:dyDescent="0.35">
      <c r="A19" s="1">
        <v>17</v>
      </c>
      <c r="B19" t="s">
        <v>49</v>
      </c>
      <c r="C19" t="s">
        <v>93</v>
      </c>
      <c r="D19">
        <v>549</v>
      </c>
      <c r="E19">
        <v>421.47</v>
      </c>
      <c r="F19" t="s">
        <v>120</v>
      </c>
      <c r="G19">
        <v>0.19</v>
      </c>
      <c r="H19" t="s">
        <v>121</v>
      </c>
      <c r="I19">
        <v>1</v>
      </c>
      <c r="J19">
        <v>16</v>
      </c>
      <c r="K19">
        <v>375</v>
      </c>
      <c r="L19" t="str">
        <f t="shared" si="0"/>
        <v>1;1;0.01;0.05</v>
      </c>
      <c r="M19" t="str">
        <f t="shared" si="1"/>
        <v>MVZ5</v>
      </c>
      <c r="N19" t="str">
        <f t="shared" si="2"/>
        <v>MVZ5</v>
      </c>
      <c r="O19">
        <f t="shared" si="3"/>
        <v>16</v>
      </c>
      <c r="P19" t="str">
        <f t="shared" si="4"/>
        <v>1;1;0.01;0.05</v>
      </c>
      <c r="Q19" t="str">
        <f t="shared" si="5"/>
        <v>MVZ5</v>
      </c>
      <c r="R19" t="str">
        <f t="shared" si="6"/>
        <v>MVZ5</v>
      </c>
      <c r="S19">
        <f t="shared" si="7"/>
        <v>16</v>
      </c>
      <c r="T19" t="str">
        <f t="shared" si="8"/>
        <v>MVZ5</v>
      </c>
      <c r="U19" t="str">
        <f t="shared" si="9"/>
        <v>MMZ5</v>
      </c>
      <c r="V19">
        <f t="shared" si="10"/>
        <v>0.38</v>
      </c>
      <c r="W19" t="str">
        <f t="shared" si="11"/>
        <v>MVZ5</v>
      </c>
      <c r="X19" t="str">
        <f t="shared" si="12"/>
        <v>MMZ5</v>
      </c>
      <c r="Y19">
        <f t="shared" si="13"/>
        <v>0.19</v>
      </c>
      <c r="Z19" t="str">
        <f t="shared" si="14"/>
        <v>MVZ5</v>
      </c>
      <c r="AA19" t="str">
        <f t="shared" si="15"/>
        <v>MVZ5</v>
      </c>
      <c r="AB19" t="str">
        <f t="shared" si="16"/>
        <v>MVZ5</v>
      </c>
      <c r="AC19" t="str">
        <f t="shared" si="17"/>
        <v>MVZ5</v>
      </c>
      <c r="AD19" t="str">
        <f t="shared" si="18"/>
        <v>MVZ5</v>
      </c>
      <c r="AE19" t="str">
        <f t="shared" si="19"/>
        <v>MVZ5</v>
      </c>
      <c r="AF19" t="str">
        <f t="shared" si="20"/>
        <v>MVZ5</v>
      </c>
      <c r="AG19" t="str">
        <f t="shared" si="21"/>
        <v>MVZ5</v>
      </c>
    </row>
    <row r="20" spans="1:33" x14ac:dyDescent="0.35">
      <c r="A20" s="1">
        <v>18</v>
      </c>
      <c r="B20" t="s">
        <v>50</v>
      </c>
      <c r="C20" t="s">
        <v>94</v>
      </c>
      <c r="D20">
        <v>111000</v>
      </c>
      <c r="E20">
        <v>24332.27</v>
      </c>
      <c r="F20" t="s">
        <v>120</v>
      </c>
      <c r="G20">
        <v>40.26</v>
      </c>
      <c r="H20" t="s">
        <v>128</v>
      </c>
      <c r="I20">
        <v>1</v>
      </c>
      <c r="J20">
        <v>1</v>
      </c>
      <c r="K20">
        <v>397</v>
      </c>
      <c r="L20" t="str">
        <f t="shared" si="0"/>
        <v>11;22;0.01;0.05</v>
      </c>
      <c r="M20" t="str">
        <f t="shared" si="1"/>
        <v>NKZ5</v>
      </c>
      <c r="N20" t="str">
        <f t="shared" si="2"/>
        <v>NKZ5</v>
      </c>
      <c r="O20">
        <f t="shared" si="3"/>
        <v>1</v>
      </c>
      <c r="P20" t="str">
        <f t="shared" si="4"/>
        <v>11;22;0.01;0.05</v>
      </c>
      <c r="Q20" t="str">
        <f t="shared" si="5"/>
        <v>NKZ5</v>
      </c>
      <c r="R20" t="str">
        <f t="shared" si="6"/>
        <v>NKZ5</v>
      </c>
      <c r="S20">
        <f t="shared" si="7"/>
        <v>1</v>
      </c>
      <c r="T20" t="str">
        <f t="shared" si="8"/>
        <v>NKZ5</v>
      </c>
      <c r="U20" t="str">
        <f t="shared" si="9"/>
        <v>MMZ5</v>
      </c>
      <c r="V20">
        <f t="shared" si="10"/>
        <v>80.52</v>
      </c>
      <c r="W20" t="str">
        <f t="shared" si="11"/>
        <v>NKZ5</v>
      </c>
      <c r="X20" t="str">
        <f t="shared" si="12"/>
        <v>MMZ5</v>
      </c>
      <c r="Y20">
        <f t="shared" si="13"/>
        <v>40.26</v>
      </c>
      <c r="Z20" t="str">
        <f t="shared" si="14"/>
        <v>NKZ5</v>
      </c>
      <c r="AA20" t="str">
        <f t="shared" si="15"/>
        <v>NKZ5</v>
      </c>
      <c r="AB20" t="str">
        <f t="shared" si="16"/>
        <v>NKZ5</v>
      </c>
      <c r="AC20" t="str">
        <f t="shared" si="17"/>
        <v>NKZ5</v>
      </c>
      <c r="AD20" t="str">
        <f t="shared" si="18"/>
        <v>NKZ5</v>
      </c>
      <c r="AE20" t="str">
        <f t="shared" si="19"/>
        <v>NKZ5</v>
      </c>
      <c r="AF20" t="str">
        <f t="shared" si="20"/>
        <v>NKZ5</v>
      </c>
      <c r="AG20" t="str">
        <f t="shared" si="21"/>
        <v>NKZ5</v>
      </c>
    </row>
    <row r="21" spans="1:33" x14ac:dyDescent="0.35">
      <c r="A21" s="1">
        <v>19</v>
      </c>
      <c r="B21" t="s">
        <v>51</v>
      </c>
      <c r="C21" t="s">
        <v>95</v>
      </c>
      <c r="D21">
        <v>10924</v>
      </c>
      <c r="E21">
        <v>2334.06</v>
      </c>
      <c r="F21" t="s">
        <v>120</v>
      </c>
      <c r="G21">
        <v>3.96</v>
      </c>
      <c r="H21" t="s">
        <v>122</v>
      </c>
      <c r="I21">
        <v>1</v>
      </c>
      <c r="J21">
        <v>2</v>
      </c>
      <c r="K21">
        <v>419</v>
      </c>
      <c r="L21" t="str">
        <f t="shared" si="0"/>
        <v>1;2;0.01;0.05</v>
      </c>
      <c r="M21" t="str">
        <f t="shared" si="1"/>
        <v>NMZ5</v>
      </c>
      <c r="N21" t="str">
        <f t="shared" si="2"/>
        <v>NMZ5</v>
      </c>
      <c r="O21">
        <f t="shared" si="3"/>
        <v>2</v>
      </c>
      <c r="P21" t="str">
        <f t="shared" si="4"/>
        <v>1;2;0.01;0.05</v>
      </c>
      <c r="Q21" t="str">
        <f t="shared" si="5"/>
        <v>NMZ5</v>
      </c>
      <c r="R21" t="str">
        <f t="shared" si="6"/>
        <v>NMZ5</v>
      </c>
      <c r="S21">
        <f t="shared" si="7"/>
        <v>2</v>
      </c>
      <c r="T21" t="str">
        <f t="shared" si="8"/>
        <v>NMZ5</v>
      </c>
      <c r="U21" t="str">
        <f t="shared" si="9"/>
        <v>MMZ5</v>
      </c>
      <c r="V21">
        <f t="shared" si="10"/>
        <v>7.92</v>
      </c>
      <c r="W21" t="str">
        <f t="shared" si="11"/>
        <v>NMZ5</v>
      </c>
      <c r="X21" t="str">
        <f t="shared" si="12"/>
        <v>MMZ5</v>
      </c>
      <c r="Y21">
        <f t="shared" si="13"/>
        <v>3.96</v>
      </c>
      <c r="Z21" t="str">
        <f t="shared" si="14"/>
        <v>NMZ5</v>
      </c>
      <c r="AA21" t="str">
        <f t="shared" si="15"/>
        <v>NMZ5</v>
      </c>
      <c r="AB21" t="str">
        <f t="shared" si="16"/>
        <v>NMZ5</v>
      </c>
      <c r="AC21" t="str">
        <f t="shared" si="17"/>
        <v>NMZ5</v>
      </c>
      <c r="AD21" t="str">
        <f t="shared" si="18"/>
        <v>NMZ5</v>
      </c>
      <c r="AE21" t="str">
        <f t="shared" si="19"/>
        <v>NMZ5</v>
      </c>
      <c r="AF21" t="str">
        <f t="shared" si="20"/>
        <v>NMZ5</v>
      </c>
      <c r="AG21" t="str">
        <f t="shared" si="21"/>
        <v>NMZ5</v>
      </c>
    </row>
    <row r="22" spans="1:33" x14ac:dyDescent="0.35">
      <c r="A22" s="1">
        <v>20</v>
      </c>
      <c r="B22" t="s">
        <v>52</v>
      </c>
      <c r="C22" t="s">
        <v>96</v>
      </c>
      <c r="D22">
        <v>7249</v>
      </c>
      <c r="E22">
        <v>1384.96</v>
      </c>
      <c r="F22" t="s">
        <v>120</v>
      </c>
      <c r="G22">
        <v>2.62</v>
      </c>
      <c r="H22" t="s">
        <v>121</v>
      </c>
      <c r="I22">
        <v>1</v>
      </c>
      <c r="J22">
        <v>4</v>
      </c>
      <c r="K22">
        <v>441</v>
      </c>
      <c r="L22" t="str">
        <f t="shared" si="0"/>
        <v>1;1;0.01;0.05</v>
      </c>
      <c r="M22" t="str">
        <f t="shared" si="1"/>
        <v>PHZ5</v>
      </c>
      <c r="N22" t="str">
        <f t="shared" si="2"/>
        <v>PHZ5</v>
      </c>
      <c r="O22">
        <f t="shared" si="3"/>
        <v>4</v>
      </c>
      <c r="P22" t="str">
        <f t="shared" si="4"/>
        <v>1;1;0.01;0.05</v>
      </c>
      <c r="Q22" t="str">
        <f t="shared" si="5"/>
        <v>PHZ5</v>
      </c>
      <c r="R22" t="str">
        <f t="shared" si="6"/>
        <v>PHZ5</v>
      </c>
      <c r="S22">
        <f t="shared" si="7"/>
        <v>4</v>
      </c>
      <c r="T22" t="str">
        <f t="shared" si="8"/>
        <v>PHZ5</v>
      </c>
      <c r="U22" t="str">
        <f t="shared" si="9"/>
        <v>MMZ5</v>
      </c>
      <c r="V22">
        <f t="shared" si="10"/>
        <v>5.24</v>
      </c>
      <c r="W22" t="str">
        <f t="shared" si="11"/>
        <v>PHZ5</v>
      </c>
      <c r="X22" t="str">
        <f t="shared" si="12"/>
        <v>MMZ5</v>
      </c>
      <c r="Y22">
        <f t="shared" si="13"/>
        <v>2.62</v>
      </c>
      <c r="Z22" t="str">
        <f t="shared" si="14"/>
        <v>PHZ5</v>
      </c>
      <c r="AA22" t="str">
        <f t="shared" si="15"/>
        <v>PHZ5</v>
      </c>
      <c r="AB22" t="str">
        <f t="shared" si="16"/>
        <v>PHZ5</v>
      </c>
      <c r="AC22" t="str">
        <f t="shared" si="17"/>
        <v>PHZ5</v>
      </c>
      <c r="AD22" t="str">
        <f t="shared" si="18"/>
        <v>PHZ5</v>
      </c>
      <c r="AE22" t="str">
        <f t="shared" si="19"/>
        <v>PHZ5</v>
      </c>
      <c r="AF22" t="str">
        <f t="shared" si="20"/>
        <v>PHZ5</v>
      </c>
      <c r="AG22" t="str">
        <f t="shared" si="21"/>
        <v>PHZ5</v>
      </c>
    </row>
    <row r="23" spans="1:33" x14ac:dyDescent="0.35">
      <c r="A23" s="1">
        <v>21</v>
      </c>
      <c r="B23" t="s">
        <v>53</v>
      </c>
      <c r="C23" t="s">
        <v>97</v>
      </c>
      <c r="D23">
        <v>5550</v>
      </c>
      <c r="E23">
        <v>1184.26</v>
      </c>
      <c r="F23" t="s">
        <v>120</v>
      </c>
      <c r="G23">
        <v>2.0099999999999998</v>
      </c>
      <c r="H23" t="s">
        <v>121</v>
      </c>
      <c r="I23">
        <v>1</v>
      </c>
      <c r="J23">
        <v>5</v>
      </c>
      <c r="K23">
        <v>463</v>
      </c>
      <c r="L23" t="str">
        <f t="shared" si="0"/>
        <v>1;1;0.01;0.05</v>
      </c>
      <c r="M23" t="str">
        <f t="shared" si="1"/>
        <v>PIZ5</v>
      </c>
      <c r="N23" t="str">
        <f t="shared" si="2"/>
        <v>PIZ5</v>
      </c>
      <c r="O23">
        <f t="shared" si="3"/>
        <v>5</v>
      </c>
      <c r="P23" t="str">
        <f t="shared" si="4"/>
        <v>1;1;0.01;0.05</v>
      </c>
      <c r="Q23" t="str">
        <f t="shared" si="5"/>
        <v>PIZ5</v>
      </c>
      <c r="R23" t="str">
        <f t="shared" si="6"/>
        <v>PIZ5</v>
      </c>
      <c r="S23">
        <f t="shared" si="7"/>
        <v>5</v>
      </c>
      <c r="T23" t="str">
        <f t="shared" si="8"/>
        <v>PIZ5</v>
      </c>
      <c r="U23" t="str">
        <f t="shared" si="9"/>
        <v>MMZ5</v>
      </c>
      <c r="V23">
        <f t="shared" si="10"/>
        <v>4.0199999999999996</v>
      </c>
      <c r="W23" t="str">
        <f t="shared" si="11"/>
        <v>PIZ5</v>
      </c>
      <c r="X23" t="str">
        <f t="shared" si="12"/>
        <v>MMZ5</v>
      </c>
      <c r="Y23">
        <f t="shared" si="13"/>
        <v>2.0099999999999998</v>
      </c>
      <c r="Z23" t="str">
        <f t="shared" si="14"/>
        <v>PIZ5</v>
      </c>
      <c r="AA23" t="str">
        <f t="shared" si="15"/>
        <v>PIZ5</v>
      </c>
      <c r="AB23" t="str">
        <f t="shared" si="16"/>
        <v>PIZ5</v>
      </c>
      <c r="AC23" t="str">
        <f t="shared" si="17"/>
        <v>PIZ5</v>
      </c>
      <c r="AD23" t="str">
        <f t="shared" si="18"/>
        <v>PIZ5</v>
      </c>
      <c r="AE23" t="str">
        <f t="shared" si="19"/>
        <v>PIZ5</v>
      </c>
      <c r="AF23" t="str">
        <f t="shared" si="20"/>
        <v>PIZ5</v>
      </c>
      <c r="AG23" t="str">
        <f t="shared" si="21"/>
        <v>PIZ5</v>
      </c>
    </row>
    <row r="24" spans="1:33" x14ac:dyDescent="0.35">
      <c r="A24" s="1">
        <v>22</v>
      </c>
      <c r="B24" t="s">
        <v>54</v>
      </c>
      <c r="C24" t="s">
        <v>98</v>
      </c>
      <c r="D24">
        <v>1167</v>
      </c>
      <c r="E24">
        <v>403.47</v>
      </c>
      <c r="F24" t="s">
        <v>120</v>
      </c>
      <c r="G24">
        <v>0.42</v>
      </c>
      <c r="H24" t="s">
        <v>121</v>
      </c>
      <c r="I24">
        <v>1</v>
      </c>
      <c r="J24">
        <v>16</v>
      </c>
      <c r="K24">
        <v>485</v>
      </c>
      <c r="L24" t="str">
        <f t="shared" si="0"/>
        <v>1;1;0.01;0.05</v>
      </c>
      <c r="M24" t="str">
        <f t="shared" si="1"/>
        <v>PSZ5</v>
      </c>
      <c r="N24" t="str">
        <f t="shared" si="2"/>
        <v>PSZ5</v>
      </c>
      <c r="O24">
        <f t="shared" si="3"/>
        <v>16</v>
      </c>
      <c r="P24" t="str">
        <f t="shared" si="4"/>
        <v>1;1;0.01;0.05</v>
      </c>
      <c r="Q24" t="str">
        <f t="shared" si="5"/>
        <v>PSZ5</v>
      </c>
      <c r="R24" t="str">
        <f t="shared" si="6"/>
        <v>PSZ5</v>
      </c>
      <c r="S24">
        <f t="shared" si="7"/>
        <v>16</v>
      </c>
      <c r="T24" t="str">
        <f t="shared" si="8"/>
        <v>PSZ5</v>
      </c>
      <c r="U24" t="str">
        <f t="shared" si="9"/>
        <v>MMZ5</v>
      </c>
      <c r="V24">
        <f t="shared" si="10"/>
        <v>0.84</v>
      </c>
      <c r="W24" t="str">
        <f t="shared" si="11"/>
        <v>PSZ5</v>
      </c>
      <c r="X24" t="str">
        <f t="shared" si="12"/>
        <v>MMZ5</v>
      </c>
      <c r="Y24">
        <f t="shared" si="13"/>
        <v>0.42</v>
      </c>
      <c r="Z24" t="str">
        <f t="shared" si="14"/>
        <v>PSZ5</v>
      </c>
      <c r="AA24" t="str">
        <f t="shared" si="15"/>
        <v>PSZ5</v>
      </c>
      <c r="AB24" t="str">
        <f t="shared" si="16"/>
        <v>PSZ5</v>
      </c>
      <c r="AC24" t="str">
        <f t="shared" si="17"/>
        <v>PSZ5</v>
      </c>
      <c r="AD24" t="str">
        <f t="shared" si="18"/>
        <v>PSZ5</v>
      </c>
      <c r="AE24" t="str">
        <f t="shared" si="19"/>
        <v>PSZ5</v>
      </c>
      <c r="AF24" t="str">
        <f t="shared" si="20"/>
        <v>PSZ5</v>
      </c>
      <c r="AG24" t="str">
        <f t="shared" si="21"/>
        <v>PSZ5</v>
      </c>
    </row>
    <row r="25" spans="1:33" x14ac:dyDescent="0.35">
      <c r="A25" s="1">
        <v>23</v>
      </c>
      <c r="B25" t="s">
        <v>55</v>
      </c>
      <c r="C25" t="s">
        <v>99</v>
      </c>
      <c r="D25">
        <v>24063</v>
      </c>
      <c r="E25">
        <v>4588.72</v>
      </c>
      <c r="F25" t="s">
        <v>120</v>
      </c>
      <c r="G25">
        <v>8.7200000000000006</v>
      </c>
      <c r="H25" t="s">
        <v>127</v>
      </c>
      <c r="I25">
        <v>1</v>
      </c>
      <c r="J25">
        <v>1</v>
      </c>
      <c r="K25">
        <v>507</v>
      </c>
      <c r="L25" t="str">
        <f t="shared" si="0"/>
        <v>2;4;0.01;0.05</v>
      </c>
      <c r="M25" t="str">
        <f t="shared" si="1"/>
        <v>PXZ5</v>
      </c>
      <c r="N25" t="str">
        <f t="shared" si="2"/>
        <v>PXZ5</v>
      </c>
      <c r="O25">
        <f t="shared" si="3"/>
        <v>1</v>
      </c>
      <c r="P25" t="str">
        <f t="shared" si="4"/>
        <v>2;4;0.01;0.05</v>
      </c>
      <c r="Q25" t="str">
        <f t="shared" si="5"/>
        <v>PXZ5</v>
      </c>
      <c r="R25" t="str">
        <f t="shared" si="6"/>
        <v>PXZ5</v>
      </c>
      <c r="S25">
        <f t="shared" si="7"/>
        <v>1</v>
      </c>
      <c r="T25" t="str">
        <f t="shared" si="8"/>
        <v>PXZ5</v>
      </c>
      <c r="U25" t="str">
        <f t="shared" si="9"/>
        <v>MMZ5</v>
      </c>
      <c r="V25">
        <f t="shared" si="10"/>
        <v>17.440000000000001</v>
      </c>
      <c r="W25" t="str">
        <f t="shared" si="11"/>
        <v>PXZ5</v>
      </c>
      <c r="X25" t="str">
        <f t="shared" si="12"/>
        <v>MMZ5</v>
      </c>
      <c r="Y25">
        <f t="shared" si="13"/>
        <v>8.7200000000000006</v>
      </c>
      <c r="Z25" t="str">
        <f t="shared" si="14"/>
        <v>PXZ5</v>
      </c>
      <c r="AA25" t="str">
        <f t="shared" si="15"/>
        <v>PXZ5</v>
      </c>
      <c r="AB25" t="str">
        <f t="shared" si="16"/>
        <v>PXZ5</v>
      </c>
      <c r="AC25" t="str">
        <f t="shared" si="17"/>
        <v>PXZ5</v>
      </c>
      <c r="AD25" t="str">
        <f t="shared" si="18"/>
        <v>PXZ5</v>
      </c>
      <c r="AE25" t="str">
        <f t="shared" si="19"/>
        <v>PXZ5</v>
      </c>
      <c r="AF25" t="str">
        <f t="shared" si="20"/>
        <v>PXZ5</v>
      </c>
      <c r="AG25" t="str">
        <f t="shared" si="21"/>
        <v>PXZ5</v>
      </c>
    </row>
    <row r="26" spans="1:33" x14ac:dyDescent="0.35">
      <c r="A26" s="1">
        <v>24</v>
      </c>
      <c r="B26" t="s">
        <v>56</v>
      </c>
      <c r="C26" t="s">
        <v>100</v>
      </c>
      <c r="D26">
        <v>3180</v>
      </c>
      <c r="E26">
        <v>585.79</v>
      </c>
      <c r="F26" t="s">
        <v>120</v>
      </c>
      <c r="G26">
        <v>1.1499999999999999</v>
      </c>
      <c r="H26" t="s">
        <v>121</v>
      </c>
      <c r="I26">
        <v>1</v>
      </c>
      <c r="J26">
        <v>11</v>
      </c>
      <c r="K26">
        <v>529</v>
      </c>
      <c r="L26" t="str">
        <f t="shared" si="0"/>
        <v>1;1;0.01;0.05</v>
      </c>
      <c r="M26" t="str">
        <f t="shared" si="1"/>
        <v>RLZ5</v>
      </c>
      <c r="N26" t="str">
        <f t="shared" si="2"/>
        <v>RLZ5</v>
      </c>
      <c r="O26">
        <f t="shared" si="3"/>
        <v>11</v>
      </c>
      <c r="P26" t="str">
        <f t="shared" si="4"/>
        <v>1;1;0.01;0.05</v>
      </c>
      <c r="Q26" t="str">
        <f t="shared" si="5"/>
        <v>RLZ5</v>
      </c>
      <c r="R26" t="str">
        <f t="shared" si="6"/>
        <v>RLZ5</v>
      </c>
      <c r="S26">
        <f t="shared" si="7"/>
        <v>11</v>
      </c>
      <c r="T26" t="str">
        <f t="shared" si="8"/>
        <v>RLZ5</v>
      </c>
      <c r="U26" t="str">
        <f t="shared" si="9"/>
        <v>MMZ5</v>
      </c>
      <c r="V26">
        <f t="shared" si="10"/>
        <v>2.2999999999999998</v>
      </c>
      <c r="W26" t="str">
        <f t="shared" si="11"/>
        <v>RLZ5</v>
      </c>
      <c r="X26" t="str">
        <f t="shared" si="12"/>
        <v>MMZ5</v>
      </c>
      <c r="Y26">
        <f t="shared" si="13"/>
        <v>1.1499999999999999</v>
      </c>
      <c r="Z26" t="str">
        <f t="shared" si="14"/>
        <v>RLZ5</v>
      </c>
      <c r="AA26" t="str">
        <f t="shared" si="15"/>
        <v>RLZ5</v>
      </c>
      <c r="AB26" t="str">
        <f t="shared" si="16"/>
        <v>RLZ5</v>
      </c>
      <c r="AC26" t="str">
        <f t="shared" si="17"/>
        <v>RLZ5</v>
      </c>
      <c r="AD26" t="str">
        <f t="shared" si="18"/>
        <v>RLZ5</v>
      </c>
      <c r="AE26" t="str">
        <f t="shared" si="19"/>
        <v>RLZ5</v>
      </c>
      <c r="AF26" t="str">
        <f t="shared" si="20"/>
        <v>RLZ5</v>
      </c>
      <c r="AG26" t="str">
        <f t="shared" si="21"/>
        <v>RLZ5</v>
      </c>
    </row>
    <row r="27" spans="1:33" x14ac:dyDescent="0.35">
      <c r="A27" s="1">
        <v>25</v>
      </c>
      <c r="B27" t="s">
        <v>57</v>
      </c>
      <c r="C27" t="s">
        <v>101</v>
      </c>
      <c r="D27">
        <v>43400</v>
      </c>
      <c r="E27">
        <v>9273.0499999999993</v>
      </c>
      <c r="F27" t="s">
        <v>120</v>
      </c>
      <c r="G27">
        <v>15.74</v>
      </c>
      <c r="H27" t="s">
        <v>129</v>
      </c>
      <c r="I27">
        <v>1</v>
      </c>
      <c r="J27">
        <v>1</v>
      </c>
      <c r="K27">
        <v>551</v>
      </c>
      <c r="L27" t="str">
        <f t="shared" si="0"/>
        <v>4;8;0.01;0.05</v>
      </c>
      <c r="M27" t="str">
        <f t="shared" si="1"/>
        <v>RNZ5</v>
      </c>
      <c r="N27" t="str">
        <f t="shared" si="2"/>
        <v>RNZ5</v>
      </c>
      <c r="O27">
        <f t="shared" si="3"/>
        <v>1</v>
      </c>
      <c r="P27" t="str">
        <f t="shared" si="4"/>
        <v>4;8;0.01;0.05</v>
      </c>
      <c r="Q27" t="str">
        <f t="shared" si="5"/>
        <v>RNZ5</v>
      </c>
      <c r="R27" t="str">
        <f t="shared" si="6"/>
        <v>RNZ5</v>
      </c>
      <c r="S27">
        <f t="shared" si="7"/>
        <v>1</v>
      </c>
      <c r="T27" t="str">
        <f t="shared" si="8"/>
        <v>RNZ5</v>
      </c>
      <c r="U27" t="str">
        <f t="shared" si="9"/>
        <v>MMZ5</v>
      </c>
      <c r="V27">
        <f t="shared" si="10"/>
        <v>31.48</v>
      </c>
      <c r="W27" t="str">
        <f t="shared" si="11"/>
        <v>RNZ5</v>
      </c>
      <c r="X27" t="str">
        <f t="shared" si="12"/>
        <v>MMZ5</v>
      </c>
      <c r="Y27">
        <f t="shared" si="13"/>
        <v>15.74</v>
      </c>
      <c r="Z27" t="str">
        <f t="shared" si="14"/>
        <v>RNZ5</v>
      </c>
      <c r="AA27" t="str">
        <f t="shared" si="15"/>
        <v>RNZ5</v>
      </c>
      <c r="AB27" t="str">
        <f t="shared" si="16"/>
        <v>RNZ5</v>
      </c>
      <c r="AC27" t="str">
        <f t="shared" si="17"/>
        <v>RNZ5</v>
      </c>
      <c r="AD27" t="str">
        <f t="shared" si="18"/>
        <v>RNZ5</v>
      </c>
      <c r="AE27" t="str">
        <f t="shared" si="19"/>
        <v>RNZ5</v>
      </c>
      <c r="AF27" t="str">
        <f t="shared" si="20"/>
        <v>RNZ5</v>
      </c>
      <c r="AG27" t="str">
        <f t="shared" si="21"/>
        <v>RNZ5</v>
      </c>
    </row>
    <row r="28" spans="1:33" x14ac:dyDescent="0.35">
      <c r="A28" s="1">
        <v>26</v>
      </c>
      <c r="B28" t="s">
        <v>58</v>
      </c>
      <c r="C28" t="s">
        <v>102</v>
      </c>
      <c r="D28">
        <v>6109</v>
      </c>
      <c r="E28">
        <v>1303.95</v>
      </c>
      <c r="F28" t="s">
        <v>120</v>
      </c>
      <c r="G28">
        <v>2.21</v>
      </c>
      <c r="H28" t="s">
        <v>121</v>
      </c>
      <c r="I28">
        <v>1</v>
      </c>
      <c r="J28">
        <v>5</v>
      </c>
      <c r="K28">
        <v>573</v>
      </c>
      <c r="L28" t="str">
        <f t="shared" si="0"/>
        <v>1;1;0.01;0.05</v>
      </c>
      <c r="M28" t="str">
        <f t="shared" si="1"/>
        <v>RTZ5</v>
      </c>
      <c r="N28" t="str">
        <f t="shared" si="2"/>
        <v>RTZ5</v>
      </c>
      <c r="O28">
        <f t="shared" si="3"/>
        <v>5</v>
      </c>
      <c r="P28" t="str">
        <f t="shared" si="4"/>
        <v>1;1;0.01;0.05</v>
      </c>
      <c r="Q28" t="str">
        <f t="shared" si="5"/>
        <v>RTZ5</v>
      </c>
      <c r="R28" t="str">
        <f t="shared" si="6"/>
        <v>RTZ5</v>
      </c>
      <c r="S28">
        <f t="shared" si="7"/>
        <v>5</v>
      </c>
      <c r="T28" t="str">
        <f t="shared" si="8"/>
        <v>RTZ5</v>
      </c>
      <c r="U28" t="str">
        <f t="shared" si="9"/>
        <v>MMZ5</v>
      </c>
      <c r="V28">
        <f t="shared" si="10"/>
        <v>4.42</v>
      </c>
      <c r="W28" t="str">
        <f t="shared" si="11"/>
        <v>RTZ5</v>
      </c>
      <c r="X28" t="str">
        <f t="shared" si="12"/>
        <v>MMZ5</v>
      </c>
      <c r="Y28">
        <f t="shared" si="13"/>
        <v>2.21</v>
      </c>
      <c r="Z28" t="str">
        <f t="shared" si="14"/>
        <v>RTZ5</v>
      </c>
      <c r="AA28" t="str">
        <f t="shared" si="15"/>
        <v>RTZ5</v>
      </c>
      <c r="AB28" t="str">
        <f t="shared" si="16"/>
        <v>RTZ5</v>
      </c>
      <c r="AC28" t="str">
        <f t="shared" si="17"/>
        <v>RTZ5</v>
      </c>
      <c r="AD28" t="str">
        <f t="shared" si="18"/>
        <v>RTZ5</v>
      </c>
      <c r="AE28" t="str">
        <f t="shared" si="19"/>
        <v>RTZ5</v>
      </c>
      <c r="AF28" t="str">
        <f t="shared" si="20"/>
        <v>RTZ5</v>
      </c>
      <c r="AG28" t="str">
        <f t="shared" si="21"/>
        <v>RTZ5</v>
      </c>
    </row>
    <row r="29" spans="1:33" x14ac:dyDescent="0.35">
      <c r="A29" s="1">
        <v>27</v>
      </c>
      <c r="B29" t="s">
        <v>59</v>
      </c>
      <c r="C29" t="s">
        <v>103</v>
      </c>
      <c r="D29">
        <v>1037</v>
      </c>
      <c r="E29">
        <v>354.19</v>
      </c>
      <c r="F29" t="s">
        <v>120</v>
      </c>
      <c r="G29">
        <v>0.37</v>
      </c>
      <c r="H29" t="s">
        <v>121</v>
      </c>
      <c r="I29">
        <v>1</v>
      </c>
      <c r="J29">
        <v>19</v>
      </c>
      <c r="K29">
        <v>595</v>
      </c>
      <c r="L29" t="str">
        <f t="shared" si="0"/>
        <v>1;1;0.01;0.05</v>
      </c>
      <c r="M29" t="str">
        <f t="shared" si="1"/>
        <v>S0Z5</v>
      </c>
      <c r="N29" t="str">
        <f t="shared" si="2"/>
        <v>S0Z5</v>
      </c>
      <c r="O29">
        <f t="shared" si="3"/>
        <v>19</v>
      </c>
      <c r="P29" t="str">
        <f t="shared" si="4"/>
        <v>1;1;0.01;0.05</v>
      </c>
      <c r="Q29" t="str">
        <f t="shared" si="5"/>
        <v>S0Z5</v>
      </c>
      <c r="R29" t="str">
        <f t="shared" si="6"/>
        <v>S0Z5</v>
      </c>
      <c r="S29">
        <f t="shared" si="7"/>
        <v>19</v>
      </c>
      <c r="T29" t="str">
        <f t="shared" si="8"/>
        <v>S0Z5</v>
      </c>
      <c r="U29" t="str">
        <f t="shared" si="9"/>
        <v>MMZ5</v>
      </c>
      <c r="V29">
        <f t="shared" si="10"/>
        <v>0.74</v>
      </c>
      <c r="W29" t="str">
        <f t="shared" si="11"/>
        <v>S0Z5</v>
      </c>
      <c r="X29" t="str">
        <f t="shared" si="12"/>
        <v>MMZ5</v>
      </c>
      <c r="Y29">
        <f t="shared" si="13"/>
        <v>0.37</v>
      </c>
      <c r="Z29" t="str">
        <f t="shared" si="14"/>
        <v>S0Z5</v>
      </c>
      <c r="AA29" t="str">
        <f t="shared" si="15"/>
        <v>S0Z5</v>
      </c>
      <c r="AB29" t="str">
        <f t="shared" si="16"/>
        <v>S0Z5</v>
      </c>
      <c r="AC29" t="str">
        <f t="shared" si="17"/>
        <v>S0Z5</v>
      </c>
      <c r="AD29" t="str">
        <f t="shared" si="18"/>
        <v>S0Z5</v>
      </c>
      <c r="AE29" t="str">
        <f t="shared" si="19"/>
        <v>S0Z5</v>
      </c>
      <c r="AF29" t="str">
        <f t="shared" si="20"/>
        <v>S0Z5</v>
      </c>
      <c r="AG29" t="str">
        <f t="shared" si="21"/>
        <v>S0Z5</v>
      </c>
    </row>
    <row r="30" spans="1:33" x14ac:dyDescent="0.35">
      <c r="A30" s="1">
        <v>28</v>
      </c>
      <c r="B30" t="s">
        <v>60</v>
      </c>
      <c r="C30" t="s">
        <v>104</v>
      </c>
      <c r="D30">
        <v>1318</v>
      </c>
      <c r="E30">
        <v>242.26</v>
      </c>
      <c r="F30" t="s">
        <v>120</v>
      </c>
      <c r="G30">
        <v>0.47</v>
      </c>
      <c r="H30" t="s">
        <v>121</v>
      </c>
      <c r="I30">
        <v>1</v>
      </c>
      <c r="J30">
        <v>28</v>
      </c>
      <c r="K30">
        <v>617</v>
      </c>
      <c r="L30" t="str">
        <f t="shared" si="0"/>
        <v>1;1;0.01;0.05</v>
      </c>
      <c r="M30" t="str">
        <f t="shared" si="1"/>
        <v>SCZ5</v>
      </c>
      <c r="N30" t="str">
        <f t="shared" si="2"/>
        <v>SCZ5</v>
      </c>
      <c r="O30">
        <f t="shared" si="3"/>
        <v>28</v>
      </c>
      <c r="P30" t="str">
        <f t="shared" si="4"/>
        <v>1;1;0.01;0.05</v>
      </c>
      <c r="Q30" t="str">
        <f t="shared" si="5"/>
        <v>SCZ5</v>
      </c>
      <c r="R30" t="str">
        <f t="shared" si="6"/>
        <v>SCZ5</v>
      </c>
      <c r="S30">
        <f t="shared" si="7"/>
        <v>28</v>
      </c>
      <c r="T30" t="str">
        <f t="shared" si="8"/>
        <v>SCZ5</v>
      </c>
      <c r="U30" t="str">
        <f t="shared" si="9"/>
        <v>MMZ5</v>
      </c>
      <c r="V30">
        <f t="shared" si="10"/>
        <v>0.94</v>
      </c>
      <c r="W30" t="str">
        <f t="shared" si="11"/>
        <v>SCZ5</v>
      </c>
      <c r="X30" t="str">
        <f t="shared" si="12"/>
        <v>MMZ5</v>
      </c>
      <c r="Y30">
        <f t="shared" si="13"/>
        <v>0.47</v>
      </c>
      <c r="Z30" t="str">
        <f t="shared" si="14"/>
        <v>SCZ5</v>
      </c>
      <c r="AA30" t="str">
        <f t="shared" si="15"/>
        <v>SCZ5</v>
      </c>
      <c r="AB30" t="str">
        <f t="shared" si="16"/>
        <v>SCZ5</v>
      </c>
      <c r="AC30" t="str">
        <f t="shared" si="17"/>
        <v>SCZ5</v>
      </c>
      <c r="AD30" t="str">
        <f t="shared" si="18"/>
        <v>SCZ5</v>
      </c>
      <c r="AE30" t="str">
        <f t="shared" si="19"/>
        <v>SCZ5</v>
      </c>
      <c r="AF30" t="str">
        <f t="shared" si="20"/>
        <v>SCZ5</v>
      </c>
      <c r="AG30" t="str">
        <f t="shared" si="21"/>
        <v>SCZ5</v>
      </c>
    </row>
    <row r="31" spans="1:33" x14ac:dyDescent="0.35">
      <c r="A31" s="1">
        <v>29</v>
      </c>
      <c r="B31" t="s">
        <v>61</v>
      </c>
      <c r="C31" t="s">
        <v>105</v>
      </c>
      <c r="D31">
        <v>2223</v>
      </c>
      <c r="E31">
        <v>1072.25</v>
      </c>
      <c r="F31" t="s">
        <v>120</v>
      </c>
      <c r="G31">
        <v>0.8</v>
      </c>
      <c r="H31" t="s">
        <v>121</v>
      </c>
      <c r="I31">
        <v>1</v>
      </c>
      <c r="J31">
        <v>6</v>
      </c>
      <c r="K31">
        <v>639</v>
      </c>
      <c r="L31" t="str">
        <f t="shared" si="0"/>
        <v>1;1;0.01;0.05</v>
      </c>
      <c r="M31" t="str">
        <f t="shared" si="1"/>
        <v>SEZ5</v>
      </c>
      <c r="N31" t="str">
        <f t="shared" si="2"/>
        <v>SEZ5</v>
      </c>
      <c r="O31">
        <f t="shared" si="3"/>
        <v>6</v>
      </c>
      <c r="P31" t="str">
        <f t="shared" si="4"/>
        <v>1;1;0.01;0.05</v>
      </c>
      <c r="Q31" t="str">
        <f t="shared" si="5"/>
        <v>SEZ5</v>
      </c>
      <c r="R31" t="str">
        <f t="shared" si="6"/>
        <v>SEZ5</v>
      </c>
      <c r="S31">
        <f t="shared" si="7"/>
        <v>6</v>
      </c>
      <c r="T31" t="str">
        <f t="shared" si="8"/>
        <v>SEZ5</v>
      </c>
      <c r="U31" t="str">
        <f t="shared" si="9"/>
        <v>MMZ5</v>
      </c>
      <c r="V31">
        <f t="shared" si="10"/>
        <v>1.6</v>
      </c>
      <c r="W31" t="str">
        <f t="shared" si="11"/>
        <v>SEZ5</v>
      </c>
      <c r="X31" t="str">
        <f t="shared" si="12"/>
        <v>MMZ5</v>
      </c>
      <c r="Y31">
        <f t="shared" si="13"/>
        <v>0.8</v>
      </c>
      <c r="Z31" t="str">
        <f t="shared" si="14"/>
        <v>SEZ5</v>
      </c>
      <c r="AA31" t="str">
        <f t="shared" si="15"/>
        <v>SEZ5</v>
      </c>
      <c r="AB31" t="str">
        <f t="shared" si="16"/>
        <v>SEZ5</v>
      </c>
      <c r="AC31" t="str">
        <f t="shared" si="17"/>
        <v>SEZ5</v>
      </c>
      <c r="AD31" t="str">
        <f t="shared" si="18"/>
        <v>SEZ5</v>
      </c>
      <c r="AE31" t="str">
        <f t="shared" si="19"/>
        <v>SEZ5</v>
      </c>
      <c r="AF31" t="str">
        <f t="shared" si="20"/>
        <v>SEZ5</v>
      </c>
      <c r="AG31" t="str">
        <f t="shared" si="21"/>
        <v>SEZ5</v>
      </c>
    </row>
    <row r="32" spans="1:33" x14ac:dyDescent="0.35">
      <c r="A32" s="1">
        <v>30</v>
      </c>
      <c r="B32" t="s">
        <v>62</v>
      </c>
      <c r="C32" t="s">
        <v>106</v>
      </c>
      <c r="D32">
        <v>41350</v>
      </c>
      <c r="E32">
        <v>8824.61</v>
      </c>
      <c r="F32" t="s">
        <v>120</v>
      </c>
      <c r="G32">
        <v>14.99</v>
      </c>
      <c r="H32" t="s">
        <v>129</v>
      </c>
      <c r="I32">
        <v>1</v>
      </c>
      <c r="J32">
        <v>1</v>
      </c>
      <c r="K32">
        <v>661</v>
      </c>
      <c r="L32" t="str">
        <f t="shared" si="0"/>
        <v>4;8;0.01;0.05</v>
      </c>
      <c r="M32" t="str">
        <f t="shared" si="1"/>
        <v>SGZ5</v>
      </c>
      <c r="N32" t="str">
        <f t="shared" si="2"/>
        <v>SGZ5</v>
      </c>
      <c r="O32">
        <f t="shared" si="3"/>
        <v>1</v>
      </c>
      <c r="P32" t="str">
        <f t="shared" si="4"/>
        <v>4;8;0.01;0.05</v>
      </c>
      <c r="Q32" t="str">
        <f t="shared" si="5"/>
        <v>SGZ5</v>
      </c>
      <c r="R32" t="str">
        <f t="shared" si="6"/>
        <v>SGZ5</v>
      </c>
      <c r="S32">
        <f t="shared" si="7"/>
        <v>1</v>
      </c>
      <c r="T32" t="str">
        <f t="shared" si="8"/>
        <v>SGZ5</v>
      </c>
      <c r="U32" t="str">
        <f t="shared" si="9"/>
        <v>MMZ5</v>
      </c>
      <c r="V32">
        <f t="shared" si="10"/>
        <v>29.98</v>
      </c>
      <c r="W32" t="str">
        <f t="shared" si="11"/>
        <v>SGZ5</v>
      </c>
      <c r="X32" t="str">
        <f t="shared" si="12"/>
        <v>MMZ5</v>
      </c>
      <c r="Y32">
        <f t="shared" si="13"/>
        <v>14.99</v>
      </c>
      <c r="Z32" t="str">
        <f t="shared" si="14"/>
        <v>SGZ5</v>
      </c>
      <c r="AA32" t="str">
        <f t="shared" si="15"/>
        <v>SGZ5</v>
      </c>
      <c r="AB32" t="str">
        <f t="shared" si="16"/>
        <v>SGZ5</v>
      </c>
      <c r="AC32" t="str">
        <f t="shared" si="17"/>
        <v>SGZ5</v>
      </c>
      <c r="AD32" t="str">
        <f t="shared" si="18"/>
        <v>SGZ5</v>
      </c>
      <c r="AE32" t="str">
        <f t="shared" si="19"/>
        <v>SGZ5</v>
      </c>
      <c r="AF32" t="str">
        <f t="shared" si="20"/>
        <v>SGZ5</v>
      </c>
      <c r="AG32" t="str">
        <f t="shared" si="21"/>
        <v>SGZ5</v>
      </c>
    </row>
    <row r="33" spans="1:33" x14ac:dyDescent="0.35">
      <c r="A33" s="1">
        <v>31</v>
      </c>
      <c r="B33" t="s">
        <v>63</v>
      </c>
      <c r="C33" t="s">
        <v>107</v>
      </c>
      <c r="D33">
        <v>22198</v>
      </c>
      <c r="E33">
        <v>4736.16</v>
      </c>
      <c r="F33" t="s">
        <v>120</v>
      </c>
      <c r="G33">
        <v>8.0500000000000007</v>
      </c>
      <c r="H33" t="s">
        <v>127</v>
      </c>
      <c r="I33">
        <v>1</v>
      </c>
      <c r="J33">
        <v>1</v>
      </c>
      <c r="K33">
        <v>683</v>
      </c>
      <c r="L33" t="str">
        <f t="shared" si="0"/>
        <v>2;4;0.01;0.05</v>
      </c>
      <c r="M33" t="str">
        <f t="shared" si="1"/>
        <v>SNZ5</v>
      </c>
      <c r="N33" t="str">
        <f t="shared" si="2"/>
        <v>SNZ5</v>
      </c>
      <c r="O33">
        <f t="shared" si="3"/>
        <v>1</v>
      </c>
      <c r="P33" t="str">
        <f t="shared" si="4"/>
        <v>2;4;0.01;0.05</v>
      </c>
      <c r="Q33" t="str">
        <f t="shared" si="5"/>
        <v>SNZ5</v>
      </c>
      <c r="R33" t="str">
        <f t="shared" si="6"/>
        <v>SNZ5</v>
      </c>
      <c r="S33">
        <f t="shared" si="7"/>
        <v>1</v>
      </c>
      <c r="T33" t="str">
        <f t="shared" si="8"/>
        <v>SNZ5</v>
      </c>
      <c r="U33" t="str">
        <f t="shared" si="9"/>
        <v>MMZ5</v>
      </c>
      <c r="V33">
        <f t="shared" si="10"/>
        <v>16.100000000000001</v>
      </c>
      <c r="W33" t="str">
        <f t="shared" si="11"/>
        <v>SNZ5</v>
      </c>
      <c r="X33" t="str">
        <f t="shared" si="12"/>
        <v>MMZ5</v>
      </c>
      <c r="Y33">
        <f t="shared" si="13"/>
        <v>8.0500000000000007</v>
      </c>
      <c r="Z33" t="str">
        <f t="shared" si="14"/>
        <v>SNZ5</v>
      </c>
      <c r="AA33" t="str">
        <f t="shared" si="15"/>
        <v>SNZ5</v>
      </c>
      <c r="AB33" t="str">
        <f t="shared" si="16"/>
        <v>SNZ5</v>
      </c>
      <c r="AC33" t="str">
        <f t="shared" si="17"/>
        <v>SNZ5</v>
      </c>
      <c r="AD33" t="str">
        <f t="shared" si="18"/>
        <v>SNZ5</v>
      </c>
      <c r="AE33" t="str">
        <f t="shared" si="19"/>
        <v>SNZ5</v>
      </c>
      <c r="AF33" t="str">
        <f t="shared" si="20"/>
        <v>SNZ5</v>
      </c>
      <c r="AG33" t="str">
        <f t="shared" si="21"/>
        <v>SNZ5</v>
      </c>
    </row>
    <row r="34" spans="1:33" x14ac:dyDescent="0.35">
      <c r="A34" s="1">
        <v>32</v>
      </c>
      <c r="B34" t="s">
        <v>64</v>
      </c>
      <c r="C34" t="s">
        <v>108</v>
      </c>
      <c r="D34">
        <v>5022</v>
      </c>
      <c r="E34">
        <v>1002.93</v>
      </c>
      <c r="F34" t="s">
        <v>120</v>
      </c>
      <c r="G34">
        <v>1.82</v>
      </c>
      <c r="H34" t="s">
        <v>121</v>
      </c>
      <c r="I34">
        <v>1</v>
      </c>
      <c r="J34">
        <v>6</v>
      </c>
      <c r="K34">
        <v>705</v>
      </c>
      <c r="L34" t="str">
        <f t="shared" si="0"/>
        <v>1;1;0.01;0.05</v>
      </c>
      <c r="M34" t="str">
        <f t="shared" si="1"/>
        <v>SOZ5</v>
      </c>
      <c r="N34" t="str">
        <f t="shared" si="2"/>
        <v>SOZ5</v>
      </c>
      <c r="O34">
        <f t="shared" si="3"/>
        <v>6</v>
      </c>
      <c r="P34" t="str">
        <f t="shared" si="4"/>
        <v>1;1;0.01;0.05</v>
      </c>
      <c r="Q34" t="str">
        <f t="shared" si="5"/>
        <v>SOZ5</v>
      </c>
      <c r="R34" t="str">
        <f t="shared" si="6"/>
        <v>SOZ5</v>
      </c>
      <c r="S34">
        <f t="shared" si="7"/>
        <v>6</v>
      </c>
      <c r="T34" t="str">
        <f t="shared" si="8"/>
        <v>SOZ5</v>
      </c>
      <c r="U34" t="str">
        <f t="shared" si="9"/>
        <v>MMZ5</v>
      </c>
      <c r="V34">
        <f t="shared" si="10"/>
        <v>3.64</v>
      </c>
      <c r="W34" t="str">
        <f t="shared" si="11"/>
        <v>SOZ5</v>
      </c>
      <c r="X34" t="str">
        <f t="shared" si="12"/>
        <v>MMZ5</v>
      </c>
      <c r="Y34">
        <f t="shared" si="13"/>
        <v>1.82</v>
      </c>
      <c r="Z34" t="str">
        <f t="shared" si="14"/>
        <v>SOZ5</v>
      </c>
      <c r="AA34" t="str">
        <f t="shared" si="15"/>
        <v>SOZ5</v>
      </c>
      <c r="AB34" t="str">
        <f t="shared" si="16"/>
        <v>SOZ5</v>
      </c>
      <c r="AC34" t="str">
        <f t="shared" si="17"/>
        <v>SOZ5</v>
      </c>
      <c r="AD34" t="str">
        <f t="shared" si="18"/>
        <v>SOZ5</v>
      </c>
      <c r="AE34" t="str">
        <f t="shared" si="19"/>
        <v>SOZ5</v>
      </c>
      <c r="AF34" t="str">
        <f t="shared" si="20"/>
        <v>SOZ5</v>
      </c>
      <c r="AG34" t="str">
        <f t="shared" si="21"/>
        <v>SOZ5</v>
      </c>
    </row>
    <row r="35" spans="1:33" x14ac:dyDescent="0.35">
      <c r="A35" s="1">
        <v>33</v>
      </c>
      <c r="B35" t="s">
        <v>65</v>
      </c>
      <c r="C35" t="s">
        <v>109</v>
      </c>
      <c r="D35">
        <v>29871</v>
      </c>
      <c r="E35">
        <v>5505.8</v>
      </c>
      <c r="F35" t="s">
        <v>120</v>
      </c>
      <c r="G35">
        <v>10.83</v>
      </c>
      <c r="H35" t="s">
        <v>126</v>
      </c>
      <c r="I35">
        <v>1</v>
      </c>
      <c r="J35">
        <v>1</v>
      </c>
      <c r="K35">
        <v>727</v>
      </c>
      <c r="L35" t="str">
        <f t="shared" si="0"/>
        <v>2;5;0.01;0.05</v>
      </c>
      <c r="M35" t="str">
        <f t="shared" si="1"/>
        <v>SPZ5</v>
      </c>
      <c r="N35" t="str">
        <f t="shared" si="2"/>
        <v>SPZ5</v>
      </c>
      <c r="O35">
        <f t="shared" si="3"/>
        <v>1</v>
      </c>
      <c r="P35" t="str">
        <f t="shared" si="4"/>
        <v>2;5;0.01;0.05</v>
      </c>
      <c r="Q35" t="str">
        <f t="shared" si="5"/>
        <v>SPZ5</v>
      </c>
      <c r="R35" t="str">
        <f t="shared" si="6"/>
        <v>SPZ5</v>
      </c>
      <c r="S35">
        <f t="shared" si="7"/>
        <v>1</v>
      </c>
      <c r="T35" t="str">
        <f t="shared" si="8"/>
        <v>SPZ5</v>
      </c>
      <c r="U35" t="str">
        <f t="shared" si="9"/>
        <v>MMZ5</v>
      </c>
      <c r="V35">
        <f t="shared" si="10"/>
        <v>21.66</v>
      </c>
      <c r="W35" t="str">
        <f t="shared" si="11"/>
        <v>SPZ5</v>
      </c>
      <c r="X35" t="str">
        <f t="shared" si="12"/>
        <v>MMZ5</v>
      </c>
      <c r="Y35">
        <f t="shared" si="13"/>
        <v>10.83</v>
      </c>
      <c r="Z35" t="str">
        <f t="shared" si="14"/>
        <v>SPZ5</v>
      </c>
      <c r="AA35" t="str">
        <f t="shared" si="15"/>
        <v>SPZ5</v>
      </c>
      <c r="AB35" t="str">
        <f t="shared" si="16"/>
        <v>SPZ5</v>
      </c>
      <c r="AC35" t="str">
        <f t="shared" si="17"/>
        <v>SPZ5</v>
      </c>
      <c r="AD35" t="str">
        <f t="shared" si="18"/>
        <v>SPZ5</v>
      </c>
      <c r="AE35" t="str">
        <f t="shared" si="19"/>
        <v>SPZ5</v>
      </c>
      <c r="AF35" t="str">
        <f t="shared" si="20"/>
        <v>SPZ5</v>
      </c>
      <c r="AG35" t="str">
        <f t="shared" si="21"/>
        <v>SPZ5</v>
      </c>
    </row>
    <row r="36" spans="1:33" x14ac:dyDescent="0.35">
      <c r="A36" s="1">
        <v>34</v>
      </c>
      <c r="B36" t="s">
        <v>66</v>
      </c>
      <c r="C36" t="s">
        <v>110</v>
      </c>
      <c r="D36">
        <v>29936</v>
      </c>
      <c r="E36">
        <v>5513.96</v>
      </c>
      <c r="F36" t="s">
        <v>120</v>
      </c>
      <c r="G36">
        <v>10.85</v>
      </c>
      <c r="H36" t="s">
        <v>126</v>
      </c>
      <c r="I36">
        <v>1</v>
      </c>
      <c r="J36">
        <v>1</v>
      </c>
      <c r="K36">
        <v>749</v>
      </c>
      <c r="L36" t="str">
        <f t="shared" si="0"/>
        <v>2;5;0.01;0.05</v>
      </c>
      <c r="M36" t="str">
        <f t="shared" si="1"/>
        <v>SRZ5</v>
      </c>
      <c r="N36" t="str">
        <f t="shared" si="2"/>
        <v>SRZ5</v>
      </c>
      <c r="O36">
        <f t="shared" si="3"/>
        <v>1</v>
      </c>
      <c r="P36" t="str">
        <f t="shared" si="4"/>
        <v>2;5;0.01;0.05</v>
      </c>
      <c r="Q36" t="str">
        <f t="shared" si="5"/>
        <v>SRZ5</v>
      </c>
      <c r="R36" t="str">
        <f t="shared" si="6"/>
        <v>SRZ5</v>
      </c>
      <c r="S36">
        <f t="shared" si="7"/>
        <v>1</v>
      </c>
      <c r="T36" t="str">
        <f t="shared" si="8"/>
        <v>SRZ5</v>
      </c>
      <c r="U36" t="str">
        <f t="shared" si="9"/>
        <v>MMZ5</v>
      </c>
      <c r="V36">
        <f t="shared" si="10"/>
        <v>21.7</v>
      </c>
      <c r="W36" t="str">
        <f t="shared" si="11"/>
        <v>SRZ5</v>
      </c>
      <c r="X36" t="str">
        <f t="shared" si="12"/>
        <v>MMZ5</v>
      </c>
      <c r="Y36">
        <f t="shared" si="13"/>
        <v>10.85</v>
      </c>
      <c r="Z36" t="str">
        <f t="shared" si="14"/>
        <v>SRZ5</v>
      </c>
      <c r="AA36" t="str">
        <f t="shared" si="15"/>
        <v>SRZ5</v>
      </c>
      <c r="AB36" t="str">
        <f t="shared" si="16"/>
        <v>SRZ5</v>
      </c>
      <c r="AC36" t="str">
        <f t="shared" si="17"/>
        <v>SRZ5</v>
      </c>
      <c r="AD36" t="str">
        <f t="shared" si="18"/>
        <v>SRZ5</v>
      </c>
      <c r="AE36" t="str">
        <f t="shared" si="19"/>
        <v>SRZ5</v>
      </c>
      <c r="AF36" t="str">
        <f t="shared" si="20"/>
        <v>SRZ5</v>
      </c>
      <c r="AG36" t="str">
        <f t="shared" si="21"/>
        <v>SRZ5</v>
      </c>
    </row>
    <row r="37" spans="1:33" x14ac:dyDescent="0.35">
      <c r="A37" s="1">
        <v>35</v>
      </c>
      <c r="B37" t="s">
        <v>67</v>
      </c>
      <c r="C37" t="s">
        <v>111</v>
      </c>
      <c r="D37">
        <v>1043</v>
      </c>
      <c r="E37">
        <v>528.05999999999995</v>
      </c>
      <c r="F37" t="s">
        <v>120</v>
      </c>
      <c r="G37">
        <v>0.37</v>
      </c>
      <c r="H37" t="s">
        <v>121</v>
      </c>
      <c r="I37">
        <v>1</v>
      </c>
      <c r="J37">
        <v>12</v>
      </c>
      <c r="K37">
        <v>771</v>
      </c>
      <c r="L37" t="str">
        <f t="shared" si="0"/>
        <v>1;1;0.01;0.05</v>
      </c>
      <c r="M37" t="str">
        <f t="shared" si="1"/>
        <v>SSZ5</v>
      </c>
      <c r="N37" t="str">
        <f t="shared" si="2"/>
        <v>SSZ5</v>
      </c>
      <c r="O37">
        <f t="shared" si="3"/>
        <v>12</v>
      </c>
      <c r="P37" t="str">
        <f t="shared" si="4"/>
        <v>1;1;0.01;0.05</v>
      </c>
      <c r="Q37" t="str">
        <f t="shared" si="5"/>
        <v>SSZ5</v>
      </c>
      <c r="R37" t="str">
        <f t="shared" si="6"/>
        <v>SSZ5</v>
      </c>
      <c r="S37">
        <f t="shared" si="7"/>
        <v>12</v>
      </c>
      <c r="T37" t="str">
        <f t="shared" si="8"/>
        <v>SSZ5</v>
      </c>
      <c r="U37" t="str">
        <f t="shared" si="9"/>
        <v>MMZ5</v>
      </c>
      <c r="V37">
        <f t="shared" si="10"/>
        <v>0.74</v>
      </c>
      <c r="W37" t="str">
        <f t="shared" si="11"/>
        <v>SSZ5</v>
      </c>
      <c r="X37" t="str">
        <f t="shared" si="12"/>
        <v>MMZ5</v>
      </c>
      <c r="Y37">
        <f t="shared" si="13"/>
        <v>0.37</v>
      </c>
      <c r="Z37" t="str">
        <f t="shared" si="14"/>
        <v>SSZ5</v>
      </c>
      <c r="AA37" t="str">
        <f t="shared" si="15"/>
        <v>SSZ5</v>
      </c>
      <c r="AB37" t="str">
        <f t="shared" si="16"/>
        <v>SSZ5</v>
      </c>
      <c r="AC37" t="str">
        <f t="shared" si="17"/>
        <v>SSZ5</v>
      </c>
      <c r="AD37" t="str">
        <f t="shared" si="18"/>
        <v>SSZ5</v>
      </c>
      <c r="AE37" t="str">
        <f t="shared" si="19"/>
        <v>SSZ5</v>
      </c>
      <c r="AF37" t="str">
        <f t="shared" si="20"/>
        <v>SSZ5</v>
      </c>
      <c r="AG37" t="str">
        <f t="shared" si="21"/>
        <v>SSZ5</v>
      </c>
    </row>
    <row r="38" spans="1:33" x14ac:dyDescent="0.35">
      <c r="A38" s="1">
        <v>36</v>
      </c>
      <c r="B38" t="s">
        <v>68</v>
      </c>
      <c r="C38" t="s">
        <v>112</v>
      </c>
      <c r="D38">
        <v>3168</v>
      </c>
      <c r="E38">
        <v>604.04</v>
      </c>
      <c r="F38" t="s">
        <v>120</v>
      </c>
      <c r="G38">
        <v>1.1399999999999999</v>
      </c>
      <c r="H38" t="s">
        <v>121</v>
      </c>
      <c r="I38">
        <v>1</v>
      </c>
      <c r="J38">
        <v>11</v>
      </c>
      <c r="K38">
        <v>793</v>
      </c>
      <c r="L38" t="str">
        <f t="shared" si="0"/>
        <v>1;1;0.01;0.05</v>
      </c>
      <c r="M38" t="str">
        <f t="shared" si="1"/>
        <v>TBZ5</v>
      </c>
      <c r="N38" t="str">
        <f t="shared" si="2"/>
        <v>TBZ5</v>
      </c>
      <c r="O38">
        <f t="shared" si="3"/>
        <v>11</v>
      </c>
      <c r="P38" t="str">
        <f t="shared" si="4"/>
        <v>1;1;0.01;0.05</v>
      </c>
      <c r="Q38" t="str">
        <f t="shared" si="5"/>
        <v>TBZ5</v>
      </c>
      <c r="R38" t="str">
        <f t="shared" si="6"/>
        <v>TBZ5</v>
      </c>
      <c r="S38">
        <f t="shared" si="7"/>
        <v>11</v>
      </c>
      <c r="T38" t="str">
        <f t="shared" si="8"/>
        <v>TBZ5</v>
      </c>
      <c r="U38" t="str">
        <f t="shared" si="9"/>
        <v>MMZ5</v>
      </c>
      <c r="V38">
        <f t="shared" si="10"/>
        <v>2.2799999999999998</v>
      </c>
      <c r="W38" t="str">
        <f t="shared" si="11"/>
        <v>TBZ5</v>
      </c>
      <c r="X38" t="str">
        <f t="shared" si="12"/>
        <v>MMZ5</v>
      </c>
      <c r="Y38">
        <f t="shared" si="13"/>
        <v>1.1399999999999999</v>
      </c>
      <c r="Z38" t="str">
        <f t="shared" si="14"/>
        <v>TBZ5</v>
      </c>
      <c r="AA38" t="str">
        <f t="shared" si="15"/>
        <v>TBZ5</v>
      </c>
      <c r="AB38" t="str">
        <f t="shared" si="16"/>
        <v>TBZ5</v>
      </c>
      <c r="AC38" t="str">
        <f t="shared" si="17"/>
        <v>TBZ5</v>
      </c>
      <c r="AD38" t="str">
        <f t="shared" si="18"/>
        <v>TBZ5</v>
      </c>
      <c r="AE38" t="str">
        <f t="shared" si="19"/>
        <v>TBZ5</v>
      </c>
      <c r="AF38" t="str">
        <f t="shared" si="20"/>
        <v>TBZ5</v>
      </c>
      <c r="AG38" t="str">
        <f t="shared" si="21"/>
        <v>TBZ5</v>
      </c>
    </row>
    <row r="39" spans="1:33" x14ac:dyDescent="0.35">
      <c r="A39" s="1">
        <v>37</v>
      </c>
      <c r="B39" t="s">
        <v>69</v>
      </c>
      <c r="C39" t="s">
        <v>113</v>
      </c>
      <c r="D39">
        <v>1294</v>
      </c>
      <c r="E39">
        <v>276.26</v>
      </c>
      <c r="F39" t="s">
        <v>120</v>
      </c>
      <c r="G39">
        <v>0.46</v>
      </c>
      <c r="H39" t="s">
        <v>121</v>
      </c>
      <c r="I39">
        <v>1</v>
      </c>
      <c r="J39">
        <v>24</v>
      </c>
      <c r="K39">
        <v>815</v>
      </c>
      <c r="L39" t="str">
        <f t="shared" si="0"/>
        <v>1;1;0.01;0.05</v>
      </c>
      <c r="M39" t="str">
        <f t="shared" si="1"/>
        <v>TNZ5</v>
      </c>
      <c r="N39" t="str">
        <f t="shared" si="2"/>
        <v>TNZ5</v>
      </c>
      <c r="O39">
        <f t="shared" si="3"/>
        <v>24</v>
      </c>
      <c r="P39" t="str">
        <f t="shared" si="4"/>
        <v>1;1;0.01;0.05</v>
      </c>
      <c r="Q39" t="str">
        <f t="shared" si="5"/>
        <v>TNZ5</v>
      </c>
      <c r="R39" t="str">
        <f t="shared" si="6"/>
        <v>TNZ5</v>
      </c>
      <c r="S39">
        <f t="shared" si="7"/>
        <v>24</v>
      </c>
      <c r="T39" t="str">
        <f t="shared" si="8"/>
        <v>TNZ5</v>
      </c>
      <c r="U39" t="str">
        <f t="shared" si="9"/>
        <v>MMZ5</v>
      </c>
      <c r="V39">
        <f t="shared" si="10"/>
        <v>0.92</v>
      </c>
      <c r="W39" t="str">
        <f t="shared" si="11"/>
        <v>TNZ5</v>
      </c>
      <c r="X39" t="str">
        <f t="shared" si="12"/>
        <v>MMZ5</v>
      </c>
      <c r="Y39">
        <f t="shared" si="13"/>
        <v>0.46</v>
      </c>
      <c r="Z39" t="str">
        <f t="shared" si="14"/>
        <v>TNZ5</v>
      </c>
      <c r="AA39" t="str">
        <f t="shared" si="15"/>
        <v>TNZ5</v>
      </c>
      <c r="AB39" t="str">
        <f t="shared" si="16"/>
        <v>TNZ5</v>
      </c>
      <c r="AC39" t="str">
        <f t="shared" si="17"/>
        <v>TNZ5</v>
      </c>
      <c r="AD39" t="str">
        <f t="shared" si="18"/>
        <v>TNZ5</v>
      </c>
      <c r="AE39" t="str">
        <f t="shared" si="19"/>
        <v>TNZ5</v>
      </c>
      <c r="AF39" t="str">
        <f t="shared" si="20"/>
        <v>TNZ5</v>
      </c>
      <c r="AG39" t="str">
        <f t="shared" si="21"/>
        <v>TNZ5</v>
      </c>
    </row>
    <row r="40" spans="1:33" x14ac:dyDescent="0.35">
      <c r="A40" s="1">
        <v>38</v>
      </c>
      <c r="B40" t="s">
        <v>70</v>
      </c>
      <c r="C40" t="s">
        <v>114</v>
      </c>
      <c r="D40">
        <v>64413</v>
      </c>
      <c r="E40">
        <v>12109.78</v>
      </c>
      <c r="F40" t="s">
        <v>120</v>
      </c>
      <c r="G40">
        <v>23.36</v>
      </c>
      <c r="H40" t="s">
        <v>124</v>
      </c>
      <c r="I40">
        <v>1</v>
      </c>
      <c r="J40">
        <v>1</v>
      </c>
      <c r="K40">
        <v>837</v>
      </c>
      <c r="L40" t="str">
        <f t="shared" si="0"/>
        <v>6;12;0.01;0.05</v>
      </c>
      <c r="M40" t="str">
        <f t="shared" si="1"/>
        <v>TTZ5</v>
      </c>
      <c r="N40" t="str">
        <f t="shared" si="2"/>
        <v>TTZ5</v>
      </c>
      <c r="O40">
        <f t="shared" si="3"/>
        <v>1</v>
      </c>
      <c r="P40" t="str">
        <f t="shared" si="4"/>
        <v>6;12;0.01;0.05</v>
      </c>
      <c r="Q40" t="str">
        <f t="shared" si="5"/>
        <v>TTZ5</v>
      </c>
      <c r="R40" t="str">
        <f t="shared" si="6"/>
        <v>TTZ5</v>
      </c>
      <c r="S40">
        <f t="shared" si="7"/>
        <v>1</v>
      </c>
      <c r="T40" t="str">
        <f t="shared" si="8"/>
        <v>TTZ5</v>
      </c>
      <c r="U40" t="str">
        <f t="shared" si="9"/>
        <v>MMZ5</v>
      </c>
      <c r="V40">
        <f t="shared" si="10"/>
        <v>46.72</v>
      </c>
      <c r="W40" t="str">
        <f t="shared" si="11"/>
        <v>TTZ5</v>
      </c>
      <c r="X40" t="str">
        <f t="shared" si="12"/>
        <v>MMZ5</v>
      </c>
      <c r="Y40">
        <f t="shared" si="13"/>
        <v>23.36</v>
      </c>
      <c r="Z40" t="str">
        <f t="shared" si="14"/>
        <v>TTZ5</v>
      </c>
      <c r="AA40" t="str">
        <f t="shared" si="15"/>
        <v>TTZ5</v>
      </c>
      <c r="AB40" t="str">
        <f t="shared" si="16"/>
        <v>TTZ5</v>
      </c>
      <c r="AC40" t="str">
        <f t="shared" si="17"/>
        <v>TTZ5</v>
      </c>
      <c r="AD40" t="str">
        <f t="shared" si="18"/>
        <v>TTZ5</v>
      </c>
      <c r="AE40" t="str">
        <f t="shared" si="19"/>
        <v>TTZ5</v>
      </c>
      <c r="AF40" t="str">
        <f t="shared" si="20"/>
        <v>TTZ5</v>
      </c>
      <c r="AG40" t="str">
        <f t="shared" si="21"/>
        <v>TTZ5</v>
      </c>
    </row>
    <row r="41" spans="1:33" x14ac:dyDescent="0.35">
      <c r="A41" s="1">
        <v>39</v>
      </c>
      <c r="B41" t="s">
        <v>71</v>
      </c>
      <c r="C41" t="s">
        <v>115</v>
      </c>
      <c r="D41">
        <v>7095</v>
      </c>
      <c r="E41">
        <v>1304.2</v>
      </c>
      <c r="F41" t="s">
        <v>120</v>
      </c>
      <c r="G41">
        <v>2.57</v>
      </c>
      <c r="H41" t="s">
        <v>121</v>
      </c>
      <c r="I41">
        <v>1</v>
      </c>
      <c r="J41">
        <v>5</v>
      </c>
      <c r="K41">
        <v>859</v>
      </c>
      <c r="L41" t="str">
        <f t="shared" si="0"/>
        <v>1;1;0.01;0.05</v>
      </c>
      <c r="M41" t="str">
        <f t="shared" si="1"/>
        <v>VBZ5</v>
      </c>
      <c r="N41" t="str">
        <f t="shared" si="2"/>
        <v>VBZ5</v>
      </c>
      <c r="O41">
        <f t="shared" si="3"/>
        <v>5</v>
      </c>
      <c r="P41" t="str">
        <f t="shared" si="4"/>
        <v>1;1;0.01;0.05</v>
      </c>
      <c r="Q41" t="str">
        <f t="shared" si="5"/>
        <v>VBZ5</v>
      </c>
      <c r="R41" t="str">
        <f t="shared" si="6"/>
        <v>VBZ5</v>
      </c>
      <c r="S41">
        <f t="shared" si="7"/>
        <v>5</v>
      </c>
      <c r="T41" t="str">
        <f t="shared" si="8"/>
        <v>VBZ5</v>
      </c>
      <c r="U41" t="str">
        <f t="shared" si="9"/>
        <v>MMZ5</v>
      </c>
      <c r="V41">
        <f t="shared" si="10"/>
        <v>5.14</v>
      </c>
      <c r="W41" t="str">
        <f t="shared" si="11"/>
        <v>VBZ5</v>
      </c>
      <c r="X41" t="str">
        <f t="shared" si="12"/>
        <v>MMZ5</v>
      </c>
      <c r="Y41">
        <f t="shared" si="13"/>
        <v>2.57</v>
      </c>
      <c r="Z41" t="str">
        <f t="shared" si="14"/>
        <v>VBZ5</v>
      </c>
      <c r="AA41" t="str">
        <f t="shared" si="15"/>
        <v>VBZ5</v>
      </c>
      <c r="AB41" t="str">
        <f t="shared" si="16"/>
        <v>VBZ5</v>
      </c>
      <c r="AC41" t="str">
        <f t="shared" si="17"/>
        <v>VBZ5</v>
      </c>
      <c r="AD41" t="str">
        <f t="shared" si="18"/>
        <v>VBZ5</v>
      </c>
      <c r="AE41" t="str">
        <f t="shared" si="19"/>
        <v>VBZ5</v>
      </c>
      <c r="AF41" t="str">
        <f t="shared" si="20"/>
        <v>VBZ5</v>
      </c>
      <c r="AG41" t="str">
        <f t="shared" si="21"/>
        <v>VBZ5</v>
      </c>
    </row>
    <row r="42" spans="1:33" x14ac:dyDescent="0.35">
      <c r="A42" s="1">
        <v>40</v>
      </c>
      <c r="B42" t="s">
        <v>72</v>
      </c>
      <c r="C42" t="s">
        <v>116</v>
      </c>
      <c r="D42">
        <v>2935</v>
      </c>
      <c r="E42">
        <v>801</v>
      </c>
      <c r="F42" t="s">
        <v>120</v>
      </c>
      <c r="G42">
        <v>1.06</v>
      </c>
      <c r="H42" t="s">
        <v>121</v>
      </c>
      <c r="I42">
        <v>1</v>
      </c>
      <c r="J42">
        <v>8</v>
      </c>
      <c r="K42">
        <v>881</v>
      </c>
      <c r="L42" t="str">
        <f t="shared" si="0"/>
        <v>1;1;0.01;0.05</v>
      </c>
      <c r="M42" t="str">
        <f t="shared" si="1"/>
        <v>VKZ5</v>
      </c>
      <c r="N42" t="str">
        <f t="shared" si="2"/>
        <v>VKZ5</v>
      </c>
      <c r="O42">
        <f t="shared" si="3"/>
        <v>8</v>
      </c>
      <c r="P42" t="str">
        <f t="shared" si="4"/>
        <v>1;1;0.01;0.05</v>
      </c>
      <c r="Q42" t="str">
        <f t="shared" si="5"/>
        <v>VKZ5</v>
      </c>
      <c r="R42" t="str">
        <f t="shared" si="6"/>
        <v>VKZ5</v>
      </c>
      <c r="S42">
        <f t="shared" si="7"/>
        <v>8</v>
      </c>
      <c r="T42" t="str">
        <f t="shared" si="8"/>
        <v>VKZ5</v>
      </c>
      <c r="U42" t="str">
        <f t="shared" si="9"/>
        <v>MMZ5</v>
      </c>
      <c r="V42">
        <f t="shared" si="10"/>
        <v>2.12</v>
      </c>
      <c r="W42" t="str">
        <f t="shared" si="11"/>
        <v>VKZ5</v>
      </c>
      <c r="X42" t="str">
        <f t="shared" si="12"/>
        <v>MMZ5</v>
      </c>
      <c r="Y42">
        <f t="shared" si="13"/>
        <v>1.06</v>
      </c>
      <c r="Z42" t="str">
        <f t="shared" si="14"/>
        <v>VKZ5</v>
      </c>
      <c r="AA42" t="str">
        <f t="shared" si="15"/>
        <v>VKZ5</v>
      </c>
      <c r="AB42" t="str">
        <f t="shared" si="16"/>
        <v>VKZ5</v>
      </c>
      <c r="AC42" t="str">
        <f t="shared" si="17"/>
        <v>VKZ5</v>
      </c>
      <c r="AD42" t="str">
        <f t="shared" si="18"/>
        <v>VKZ5</v>
      </c>
      <c r="AE42" t="str">
        <f t="shared" si="19"/>
        <v>VKZ5</v>
      </c>
      <c r="AF42" t="str">
        <f t="shared" si="20"/>
        <v>VKZ5</v>
      </c>
      <c r="AG42" t="str">
        <f t="shared" si="21"/>
        <v>VKZ5</v>
      </c>
    </row>
    <row r="43" spans="1:33" x14ac:dyDescent="0.35">
      <c r="A43" s="1">
        <v>41</v>
      </c>
      <c r="B43" t="s">
        <v>73</v>
      </c>
      <c r="C43" t="s">
        <v>117</v>
      </c>
      <c r="D43">
        <v>1054</v>
      </c>
      <c r="E43">
        <v>370.54</v>
      </c>
      <c r="F43" t="s">
        <v>120</v>
      </c>
      <c r="G43">
        <v>0.38</v>
      </c>
      <c r="H43" t="s">
        <v>121</v>
      </c>
      <c r="I43">
        <v>1</v>
      </c>
      <c r="J43">
        <v>18</v>
      </c>
      <c r="K43">
        <v>903</v>
      </c>
      <c r="L43" t="str">
        <f t="shared" si="0"/>
        <v>1;1;0.01;0.05</v>
      </c>
      <c r="M43" t="str">
        <f t="shared" si="1"/>
        <v>WUZ5</v>
      </c>
      <c r="N43" t="str">
        <f t="shared" si="2"/>
        <v>WUZ5</v>
      </c>
      <c r="O43">
        <f t="shared" si="3"/>
        <v>18</v>
      </c>
      <c r="P43" t="str">
        <f t="shared" si="4"/>
        <v>1;1;0.01;0.05</v>
      </c>
      <c r="Q43" t="str">
        <f t="shared" si="5"/>
        <v>WUZ5</v>
      </c>
      <c r="R43" t="str">
        <f t="shared" si="6"/>
        <v>WUZ5</v>
      </c>
      <c r="S43">
        <f t="shared" si="7"/>
        <v>18</v>
      </c>
      <c r="T43" t="str">
        <f t="shared" si="8"/>
        <v>WUZ5</v>
      </c>
      <c r="U43" t="str">
        <f t="shared" si="9"/>
        <v>MMZ5</v>
      </c>
      <c r="V43">
        <f t="shared" si="10"/>
        <v>0.76</v>
      </c>
      <c r="W43" t="str">
        <f t="shared" si="11"/>
        <v>WUZ5</v>
      </c>
      <c r="X43" t="str">
        <f t="shared" si="12"/>
        <v>MMZ5</v>
      </c>
      <c r="Y43">
        <f t="shared" si="13"/>
        <v>0.38</v>
      </c>
      <c r="Z43" t="str">
        <f t="shared" si="14"/>
        <v>WUZ5</v>
      </c>
      <c r="AA43" t="str">
        <f t="shared" si="15"/>
        <v>WUZ5</v>
      </c>
      <c r="AB43" t="str">
        <f t="shared" si="16"/>
        <v>WUZ5</v>
      </c>
      <c r="AC43" t="str">
        <f t="shared" si="17"/>
        <v>WUZ5</v>
      </c>
      <c r="AD43" t="str">
        <f t="shared" si="18"/>
        <v>WUZ5</v>
      </c>
      <c r="AE43" t="str">
        <f t="shared" si="19"/>
        <v>WUZ5</v>
      </c>
      <c r="AF43" t="str">
        <f t="shared" si="20"/>
        <v>WUZ5</v>
      </c>
      <c r="AG43" t="str">
        <f t="shared" si="21"/>
        <v>WUZ5</v>
      </c>
    </row>
    <row r="44" spans="1:33" x14ac:dyDescent="0.35">
      <c r="A44" s="1">
        <v>42</v>
      </c>
      <c r="B44" t="s">
        <v>74</v>
      </c>
      <c r="C44" t="s">
        <v>118</v>
      </c>
      <c r="D44">
        <v>2740</v>
      </c>
      <c r="E44">
        <v>525.79999999999995</v>
      </c>
      <c r="F44" t="s">
        <v>120</v>
      </c>
      <c r="G44">
        <v>0.99</v>
      </c>
      <c r="H44" t="s">
        <v>121</v>
      </c>
      <c r="I44">
        <v>1</v>
      </c>
      <c r="J44">
        <v>12</v>
      </c>
      <c r="K44">
        <v>925</v>
      </c>
      <c r="L44" t="str">
        <f t="shared" si="0"/>
        <v>1;1;0.01;0.05</v>
      </c>
      <c r="M44" t="str">
        <f t="shared" si="1"/>
        <v>X5Z5</v>
      </c>
      <c r="N44" t="str">
        <f t="shared" si="2"/>
        <v>X5Z5</v>
      </c>
      <c r="O44">
        <f t="shared" si="3"/>
        <v>12</v>
      </c>
      <c r="P44" t="str">
        <f t="shared" si="4"/>
        <v>1;1;0.01;0.05</v>
      </c>
      <c r="Q44" t="str">
        <f t="shared" si="5"/>
        <v>X5Z5</v>
      </c>
      <c r="R44" t="str">
        <f t="shared" si="6"/>
        <v>X5Z5</v>
      </c>
      <c r="S44">
        <f t="shared" si="7"/>
        <v>12</v>
      </c>
      <c r="T44" t="str">
        <f t="shared" si="8"/>
        <v>X5Z5</v>
      </c>
      <c r="U44" t="str">
        <f t="shared" si="9"/>
        <v>MMZ5</v>
      </c>
      <c r="V44">
        <f t="shared" si="10"/>
        <v>1.98</v>
      </c>
      <c r="W44" t="str">
        <f t="shared" si="11"/>
        <v>X5Z5</v>
      </c>
      <c r="X44" t="str">
        <f t="shared" si="12"/>
        <v>MMZ5</v>
      </c>
      <c r="Y44">
        <f t="shared" si="13"/>
        <v>0.99</v>
      </c>
      <c r="Z44" t="str">
        <f t="shared" si="14"/>
        <v>X5Z5</v>
      </c>
      <c r="AA44" t="str">
        <f t="shared" si="15"/>
        <v>X5Z5</v>
      </c>
      <c r="AB44" t="str">
        <f t="shared" si="16"/>
        <v>X5Z5</v>
      </c>
      <c r="AC44" t="str">
        <f t="shared" si="17"/>
        <v>X5Z5</v>
      </c>
      <c r="AD44" t="str">
        <f t="shared" si="18"/>
        <v>X5Z5</v>
      </c>
      <c r="AE44" t="str">
        <f t="shared" si="19"/>
        <v>X5Z5</v>
      </c>
      <c r="AF44" t="str">
        <f t="shared" si="20"/>
        <v>X5Z5</v>
      </c>
      <c r="AG44" t="str">
        <f t="shared" si="21"/>
        <v>X5Z5</v>
      </c>
    </row>
    <row r="45" spans="1:33" x14ac:dyDescent="0.35">
      <c r="A45" s="1">
        <v>43</v>
      </c>
      <c r="B45" t="s">
        <v>75</v>
      </c>
      <c r="C45" t="s">
        <v>119</v>
      </c>
      <c r="D45">
        <v>4141</v>
      </c>
      <c r="E45">
        <v>762.43</v>
      </c>
      <c r="F45" t="s">
        <v>120</v>
      </c>
      <c r="G45">
        <v>1.5</v>
      </c>
      <c r="H45" t="s">
        <v>121</v>
      </c>
      <c r="I45">
        <v>1</v>
      </c>
      <c r="J45">
        <v>8</v>
      </c>
      <c r="K45">
        <v>947</v>
      </c>
      <c r="L45" t="str">
        <f t="shared" si="0"/>
        <v>1;1;0.01;0.05</v>
      </c>
      <c r="M45" t="str">
        <f t="shared" si="1"/>
        <v>YDZ5</v>
      </c>
      <c r="N45" t="str">
        <f t="shared" si="2"/>
        <v>YDZ5</v>
      </c>
      <c r="O45">
        <f t="shared" si="3"/>
        <v>8</v>
      </c>
      <c r="P45" t="str">
        <f t="shared" si="4"/>
        <v>1;1;0.01;0.05</v>
      </c>
      <c r="Q45" t="str">
        <f t="shared" si="5"/>
        <v>YDZ5</v>
      </c>
      <c r="R45" t="str">
        <f t="shared" si="6"/>
        <v>YDZ5</v>
      </c>
      <c r="S45">
        <f t="shared" si="7"/>
        <v>8</v>
      </c>
      <c r="T45" t="str">
        <f t="shared" si="8"/>
        <v>YDZ5</v>
      </c>
      <c r="U45" t="str">
        <f t="shared" si="9"/>
        <v>MMZ5</v>
      </c>
      <c r="V45">
        <f t="shared" si="10"/>
        <v>3</v>
      </c>
      <c r="W45" t="str">
        <f t="shared" si="11"/>
        <v>YDZ5</v>
      </c>
      <c r="X45" t="str">
        <f t="shared" si="12"/>
        <v>MMZ5</v>
      </c>
      <c r="Y45">
        <f t="shared" si="13"/>
        <v>1.5</v>
      </c>
      <c r="Z45" t="str">
        <f t="shared" si="14"/>
        <v>YDZ5</v>
      </c>
      <c r="AA45" t="str">
        <f t="shared" si="15"/>
        <v>YDZ5</v>
      </c>
      <c r="AB45" t="str">
        <f t="shared" si="16"/>
        <v>YDZ5</v>
      </c>
      <c r="AC45" t="str">
        <f t="shared" si="17"/>
        <v>YDZ5</v>
      </c>
      <c r="AD45" t="str">
        <f t="shared" si="18"/>
        <v>YDZ5</v>
      </c>
      <c r="AE45" t="str">
        <f t="shared" si="19"/>
        <v>YDZ5</v>
      </c>
      <c r="AF45" t="str">
        <f t="shared" si="20"/>
        <v>YDZ5</v>
      </c>
      <c r="AG45" t="str">
        <f t="shared" si="21"/>
        <v>YDZ5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evgenvg</cp:lastModifiedBy>
  <dcterms:created xsi:type="dcterms:W3CDTF">2025-09-29T19:06:32Z</dcterms:created>
  <dcterms:modified xsi:type="dcterms:W3CDTF">2025-09-29T19:20:20Z</dcterms:modified>
</cp:coreProperties>
</file>