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IN-SHARE\Share\1 Штаб\1.25 Ком-й депар ЖК АмГрад\Коммерческий департамент ЖК\Служба МиР\Аналитический отдел\Задачи для кандидатов\"/>
    </mc:Choice>
  </mc:AlternateContent>
  <xr:revisionPtr revIDLastSave="0" documentId="13_ncr:1_{390775EC-73B1-4143-A598-96ECF1E14A10}" xr6:coauthVersionLast="47" xr6:coauthVersionMax="47" xr10:uidLastSave="{00000000-0000-0000-0000-000000000000}"/>
  <bookViews>
    <workbookView xWindow="975" yWindow="1035" windowWidth="26220" windowHeight="13650" xr2:uid="{00000000-000D-0000-FFFF-FFFF00000000}"/>
  </bookViews>
  <sheets>
    <sheet name="Реестр" sheetId="1" r:id="rId1"/>
    <sheet name="Ээ" sheetId="9" r:id="rId2"/>
    <sheet name="Лист2" sheetId="12" state="hidden" r:id="rId3"/>
    <sheet name="Call-Center" sheetId="10" r:id="rId4"/>
    <sheet name="Конкуренты" sheetId="13" r:id="rId5"/>
    <sheet name="Сотрудники" sheetId="14" r:id="rId6"/>
  </sheets>
  <definedNames>
    <definedName name="_xlnm._FilterDatabase" localSheetId="1" hidden="1">Ээ!$A$18:$E$239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10" l="1"/>
  <c r="C55" i="10" l="1"/>
</calcChain>
</file>

<file path=xl/sharedStrings.xml><?xml version="1.0" encoding="utf-8"?>
<sst xmlns="http://schemas.openxmlformats.org/spreadsheetml/2006/main" count="1213" uniqueCount="314">
  <si>
    <t>ТИП</t>
  </si>
  <si>
    <t>2К</t>
  </si>
  <si>
    <t>3К</t>
  </si>
  <si>
    <t>1К</t>
  </si>
  <si>
    <t>1С</t>
  </si>
  <si>
    <t>1Е</t>
  </si>
  <si>
    <t>2Е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</si>
  <si>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</si>
  <si>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</si>
  <si>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</si>
  <si>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</si>
  <si>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</si>
  <si>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</si>
  <si>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</si>
  <si>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</si>
  <si>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</si>
  <si>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</si>
  <si>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Номер на этаже</t>
  </si>
  <si>
    <t>СЕКЦИЯ</t>
  </si>
  <si>
    <t>ЭТАЖ</t>
  </si>
  <si>
    <t>Секция / Этаж</t>
  </si>
  <si>
    <t>Итог Площадь</t>
  </si>
  <si>
    <t>Площадь</t>
  </si>
  <si>
    <t>Итог Кол-во</t>
  </si>
  <si>
    <t>Кол-во</t>
  </si>
  <si>
    <t>Общая площадь по проекту</t>
  </si>
  <si>
    <t>Жилая площадь по проекту</t>
  </si>
  <si>
    <t>Площадь кухни по проекту</t>
  </si>
  <si>
    <t>Начисление э/э, руб. с НДС</t>
  </si>
  <si>
    <t>Контрагент</t>
  </si>
  <si>
    <t>Договор контрагента</t>
  </si>
  <si>
    <t>Начислено</t>
  </si>
  <si>
    <t>Оплачено</t>
  </si>
  <si>
    <t>Долг на конец периода</t>
  </si>
  <si>
    <t>Период оплаты</t>
  </si>
  <si>
    <t>Объект аренды</t>
  </si>
  <si>
    <t>Услуга</t>
  </si>
  <si>
    <t>Арбузов А.А.</t>
  </si>
  <si>
    <t>№1 от 01.10.18</t>
  </si>
  <si>
    <t>Декабрь 2018 г.</t>
  </si>
  <si>
    <t>1-365</t>
  </si>
  <si>
    <t>Электроэнергия</t>
  </si>
  <si>
    <t>Январь 2019 г.</t>
  </si>
  <si>
    <t>Февраль 2019 г.</t>
  </si>
  <si>
    <t>Март 2019 г.</t>
  </si>
  <si>
    <t>Апрель 2019 г.</t>
  </si>
  <si>
    <t>№2 от 01.10.18</t>
  </si>
  <si>
    <t>154-ВР/АМ</t>
  </si>
  <si>
    <t>№ 3 от 09.09.2018</t>
  </si>
  <si>
    <t>311-ВР/АМ</t>
  </si>
  <si>
    <t>Бабушкин А.А.</t>
  </si>
  <si>
    <t>1-187</t>
  </si>
  <si>
    <t>Витас Б.Ю.</t>
  </si>
  <si>
    <t>Август 2018 г.</t>
  </si>
  <si>
    <t>1-01.О/АМ</t>
  </si>
  <si>
    <t>Сентябрь 2018 г.</t>
  </si>
  <si>
    <t>Горный С.А.</t>
  </si>
  <si>
    <t>2-142</t>
  </si>
  <si>
    <t>Акопян Э.Р.</t>
  </si>
  <si>
    <t>142-ВР/АМ</t>
  </si>
  <si>
    <t>№2 от 05.05.18</t>
  </si>
  <si>
    <t>89-ВР/АМ</t>
  </si>
  <si>
    <t>Акулкин Г.В.</t>
  </si>
  <si>
    <t>82-ВР/АМ</t>
  </si>
  <si>
    <t>Иванов П.П.</t>
  </si>
  <si>
    <t>1-233</t>
  </si>
  <si>
    <t>Соколовский А.С.</t>
  </si>
  <si>
    <t>Ноябрь 2018 г.</t>
  </si>
  <si>
    <t>414-ВР/АМ</t>
  </si>
  <si>
    <t>50-ВР/АМ</t>
  </si>
  <si>
    <t>Нужный Р.В.</t>
  </si>
  <si>
    <t>1-351</t>
  </si>
  <si>
    <t>Крамаренко П.Д.</t>
  </si>
  <si>
    <t>1-211</t>
  </si>
  <si>
    <t>Пушкин А.С.</t>
  </si>
  <si>
    <t>329-ВР/АМ</t>
  </si>
  <si>
    <t>Алешин Н.Н.</t>
  </si>
  <si>
    <t>101-ЮС</t>
  </si>
  <si>
    <t>Михайлов М.М.</t>
  </si>
  <si>
    <t>2-132</t>
  </si>
  <si>
    <t>Зубкин Р.Г.</t>
  </si>
  <si>
    <t>3-01</t>
  </si>
  <si>
    <t>Токарев А.Э.</t>
  </si>
  <si>
    <t>1-275</t>
  </si>
  <si>
    <t>Сибирский Д.А.</t>
  </si>
  <si>
    <t>1-337</t>
  </si>
  <si>
    <t>Ахряпов Д.В.</t>
  </si>
  <si>
    <t>1-023</t>
  </si>
  <si>
    <t>Месяц</t>
  </si>
  <si>
    <t>Начислено руб. с НДС</t>
  </si>
  <si>
    <t>Начислено руб. без НДС</t>
  </si>
  <si>
    <t>Сотрудник</t>
  </si>
  <si>
    <t>Январь</t>
  </si>
  <si>
    <t>Февраль</t>
  </si>
  <si>
    <t>Иванов</t>
  </si>
  <si>
    <t>Кол-во звонков</t>
  </si>
  <si>
    <t>Петров</t>
  </si>
  <si>
    <t>Смирнов</t>
  </si>
  <si>
    <t>Кузнецов</t>
  </si>
  <si>
    <t>Попов</t>
  </si>
  <si>
    <t>Васильев</t>
  </si>
  <si>
    <t>Соколов</t>
  </si>
  <si>
    <t>Михайлов</t>
  </si>
  <si>
    <t>Новиков</t>
  </si>
  <si>
    <t>Федоров</t>
  </si>
  <si>
    <t>Морозов</t>
  </si>
  <si>
    <t>Волков</t>
  </si>
  <si>
    <t>Алексеев</t>
  </si>
  <si>
    <t>Лебедев</t>
  </si>
  <si>
    <t>Семенов</t>
  </si>
  <si>
    <t>Егоров</t>
  </si>
  <si>
    <t>Павлов</t>
  </si>
  <si>
    <t>Козлов</t>
  </si>
  <si>
    <t>Николаев</t>
  </si>
  <si>
    <t>Орлов</t>
  </si>
  <si>
    <t>Андреев</t>
  </si>
  <si>
    <t>Макаров</t>
  </si>
  <si>
    <t>Никитин</t>
  </si>
  <si>
    <t>Захаров</t>
  </si>
  <si>
    <t>Зайцев</t>
  </si>
  <si>
    <t>Соловьев</t>
  </si>
  <si>
    <t>Борисов</t>
  </si>
  <si>
    <t>Яковлев</t>
  </si>
  <si>
    <t>Григорьев</t>
  </si>
  <si>
    <t>Романов</t>
  </si>
  <si>
    <t>Воробьев</t>
  </si>
  <si>
    <t>Сергеев</t>
  </si>
  <si>
    <t>Кузьмин</t>
  </si>
  <si>
    <t>Фролов</t>
  </si>
  <si>
    <t>Александров</t>
  </si>
  <si>
    <t>Дмитриев</t>
  </si>
  <si>
    <t>Королев</t>
  </si>
  <si>
    <t>Гусев</t>
  </si>
  <si>
    <t>Киселев</t>
  </si>
  <si>
    <t>Итого</t>
  </si>
  <si>
    <t>Общий итог</t>
  </si>
  <si>
    <t>Названия строк</t>
  </si>
  <si>
    <t>месяц</t>
  </si>
  <si>
    <t>итого</t>
  </si>
  <si>
    <t>Сумма по полю итого</t>
  </si>
  <si>
    <t>Проект</t>
  </si>
  <si>
    <t>Квартал</t>
  </si>
  <si>
    <t>Дом</t>
  </si>
  <si>
    <t>Кол-во реализованных ОН</t>
  </si>
  <si>
    <t>кв.м</t>
  </si>
  <si>
    <t>сумма</t>
  </si>
  <si>
    <t>Южный город</t>
  </si>
  <si>
    <t>Атмосфера</t>
  </si>
  <si>
    <t>1</t>
  </si>
  <si>
    <t>август</t>
  </si>
  <si>
    <t>сентябрь</t>
  </si>
  <si>
    <t>октябрь</t>
  </si>
  <si>
    <t xml:space="preserve">Перспективный </t>
  </si>
  <si>
    <t>25.4-1</t>
  </si>
  <si>
    <t>25.4-2</t>
  </si>
  <si>
    <t>Семейный</t>
  </si>
  <si>
    <t>5.1-1</t>
  </si>
  <si>
    <t>5.1-2</t>
  </si>
  <si>
    <t>5.1-3</t>
  </si>
  <si>
    <t>5.1-4</t>
  </si>
  <si>
    <t>У Парка</t>
  </si>
  <si>
    <t>42-1 (дом №2)</t>
  </si>
  <si>
    <t>Центральный</t>
  </si>
  <si>
    <t>45.1-1</t>
  </si>
  <si>
    <t>45.1-2</t>
  </si>
  <si>
    <t>45.3-1</t>
  </si>
  <si>
    <t>45.3-2</t>
  </si>
  <si>
    <t>45.3-3</t>
  </si>
  <si>
    <t>Амград</t>
  </si>
  <si>
    <t>ReForma</t>
  </si>
  <si>
    <t>1.1-1-1</t>
  </si>
  <si>
    <t xml:space="preserve"> 1.1-1-2</t>
  </si>
  <si>
    <t>1.1-1-3</t>
  </si>
  <si>
    <t>Средняя стоимость</t>
  </si>
  <si>
    <r>
      <t xml:space="preserve">1. Перенесите в столбцы </t>
    </r>
    <r>
      <rPr>
        <b/>
        <sz val="11"/>
        <color theme="1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charset val="204"/>
        <scheme val="minor"/>
      </rPr>
      <t xml:space="preserve"> имена и отчества сотрудников из столбца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 xml:space="preserve">, в столбце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 xml:space="preserve"> оставьте только фамилии.</t>
    </r>
  </si>
  <si>
    <t>Таблица 2.</t>
  </si>
  <si>
    <r>
      <t xml:space="preserve">2. Укажите в столбце </t>
    </r>
    <r>
      <rPr>
        <b/>
        <sz val="11"/>
        <color theme="1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charset val="204"/>
        <scheme val="minor"/>
      </rPr>
      <t xml:space="preserve"> гендерную принадлежность сотрудников.</t>
    </r>
  </si>
  <si>
    <t>№</t>
  </si>
  <si>
    <t>Расчитать</t>
  </si>
  <si>
    <t>Ответы</t>
  </si>
  <si>
    <r>
      <t xml:space="preserve">3. Укажите в столбце </t>
    </r>
    <r>
      <rPr>
        <b/>
        <sz val="11"/>
        <color theme="1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charset val="204"/>
        <scheme val="minor"/>
      </rPr>
      <t xml:space="preserve"> возраст на дату приема (количество полных лет).</t>
    </r>
  </si>
  <si>
    <t>Количество работающих</t>
  </si>
  <si>
    <r>
      <t xml:space="preserve">4. Укажите в столбце </t>
    </r>
    <r>
      <rPr>
        <b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, достиг ли сотрудник пенсионного возраста (мужчины с 60 лет, женщины с 55 лет) на дату приема, в форме да/нет.</t>
    </r>
  </si>
  <si>
    <t>Количество уволенных</t>
  </si>
  <si>
    <t>Количество уволенных на 01.01.2009</t>
  </si>
  <si>
    <t>5. Заполните в таблице 2 столбец "Ответы" с помощью формул или макросов.</t>
  </si>
  <si>
    <t>Средний возраст уволенных</t>
  </si>
  <si>
    <t>Какого пола больше уволили</t>
  </si>
  <si>
    <t>(в первой строке пример заполнения)</t>
  </si>
  <si>
    <t>Количество различных причин увольнения</t>
  </si>
  <si>
    <t>№ п/п</t>
  </si>
  <si>
    <t>ФИО сотрудника</t>
  </si>
  <si>
    <t>Дата рождения</t>
  </si>
  <si>
    <t>Пол</t>
  </si>
  <si>
    <t>Возраст на дату приема</t>
  </si>
  <si>
    <t>Пенсионного возраста</t>
  </si>
  <si>
    <t>Дата приема</t>
  </si>
  <si>
    <t>Дата увольнения</t>
  </si>
  <si>
    <t>Причина увольнения</t>
  </si>
  <si>
    <t>фамилия</t>
  </si>
  <si>
    <t>имя</t>
  </si>
  <si>
    <t>отчество</t>
  </si>
  <si>
    <t>АБИТОВА</t>
  </si>
  <si>
    <t>РОЗА</t>
  </si>
  <si>
    <t>МАРКОВНА</t>
  </si>
  <si>
    <t>женский</t>
  </si>
  <si>
    <t>да</t>
  </si>
  <si>
    <t/>
  </si>
  <si>
    <t>АВДЕЕВА АФРОДИТА АБРАМОВНА</t>
  </si>
  <si>
    <t>по соглашению</t>
  </si>
  <si>
    <t>АГАДЖАНЯН РАЗМИК ВИКТОРОВНА</t>
  </si>
  <si>
    <t>по собственному</t>
  </si>
  <si>
    <t>АН ТЕРЕЗА АНАТОЛЬЕВНА</t>
  </si>
  <si>
    <t>АРСЛАНОВ ВАЛЕРИЙ НИКОЛАЕВИЧ</t>
  </si>
  <si>
    <t>АС НИНА ЗАХАРОВНА</t>
  </si>
  <si>
    <t>АСЛАНЯН ТАМАРА ВАЛЕНТИНОВНА</t>
  </si>
  <si>
    <t>АСТАПЕНКО НАЗИРА КАРИМОВНА</t>
  </si>
  <si>
    <t>не соответствие</t>
  </si>
  <si>
    <t>АФАНАСЬЕВ ЕВГЕНИЙ ГЕРАСИМОВИЧ</t>
  </si>
  <si>
    <t>АХМЕДОВА ЛУИЗА МАКСИМОВНА</t>
  </si>
  <si>
    <t>АЧИЛОВ АЛЕКСАНДР ЯКОВЛЕВИЧ</t>
  </si>
  <si>
    <t>БАШКАТОВ ВЛАДИМИР КЕНЖАЕВИЧ</t>
  </si>
  <si>
    <t>БАШКАТОВА ИРИНА НИКОЛАЕВНА</t>
  </si>
  <si>
    <t>БИКТИМИРОВА РЕПСИМЕ ВИКТОРОВНА</t>
  </si>
  <si>
    <t>БИЛЯЛОВА ЕВГЕНИЯ ПАРГЕВОВНА</t>
  </si>
  <si>
    <t>БОЗОРОВ АНАТОЛИЙ РУБИКОВИЧ</t>
  </si>
  <si>
    <t>ГАФУРОВ РАДЖ БОРИСОВИЧ</t>
  </si>
  <si>
    <t>ГАФУРОВА НАИРА ИОСИФОВНА</t>
  </si>
  <si>
    <t>окончание ТД</t>
  </si>
  <si>
    <t>ГРИГОРЯН ТАТЬЯНА БАДОРДИНОВНА</t>
  </si>
  <si>
    <t>ГУЛЬБИН ВИКТОР НИКОЛАЕВИЧ</t>
  </si>
  <si>
    <t>ДАВЫДОВА ИВАННА НИКОЛАЕВНА</t>
  </si>
  <si>
    <t>сокращение</t>
  </si>
  <si>
    <t>ДЫРВА МИХАИЛ ВЛАДИМИРОВИЧ</t>
  </si>
  <si>
    <t>ЕРЦ АРМЕН ПЕТРОВИЧ</t>
  </si>
  <si>
    <t>ЗАХАРЧЕНКО ВЛАДИМИР МИХАЙЛОВИЧ</t>
  </si>
  <si>
    <t>ЗУЕВА СУСАННА ВАЛЕНТИНОВНА</t>
  </si>
  <si>
    <t>ИВАНЬКОВА ТАТЬЯНА АРМАИСОВНА</t>
  </si>
  <si>
    <t>ИЛЬХИДЖИЕВА ОЛЬГА ВЛАДИМИРОВНА</t>
  </si>
  <si>
    <t>ИСМАИЛОВА ОЛЬГА ГУРГЕНОВНА</t>
  </si>
  <si>
    <t>КАБАНКОВ ИГОРЬ ГЕОРГИЕВИЧ</t>
  </si>
  <si>
    <t>КАЛИНИНА ЖАННЕТА ПАВЛОВНА</t>
  </si>
  <si>
    <t>КАПУСТИНА КАРИНЕ НИКОЛАЕВНА</t>
  </si>
  <si>
    <t>КАРИМОВ РОБЕРТ АНДРЕЕВИЧ</t>
  </si>
  <si>
    <t>КИРЬЯКОВ РАФИК АРКАДЬЕВИЧ</t>
  </si>
  <si>
    <t>КИСЕЛЮК ЕВГЕНИЙ ГРАЧИКОВИЧ</t>
  </si>
  <si>
    <t>КОЛБ АЛЕКСЕЙ СТЕПАНОВИЧ</t>
  </si>
  <si>
    <t>КОНОНЕНКО НИКОЛАЙ ВИКТОРОВИЧ</t>
  </si>
  <si>
    <t>нарушение ТД</t>
  </si>
  <si>
    <t>КОНОНЕНКО НИНА ИДРИСОВНА</t>
  </si>
  <si>
    <t>КРИНИЧНЫЙ УМАРАЛИ АЛЕКСЕЕВИЧ</t>
  </si>
  <si>
    <t>ЛЕОНОВ ВЯЧЕСЛАВ КАМИЛОВИЧ</t>
  </si>
  <si>
    <t>ЛИСЯТИН ВАЛЕНТИН НИКОЛАЕВИЧ</t>
  </si>
  <si>
    <t>ЛИТОВЧЕНКО ЛЕОНИД ГАРЕГИНОВИЧ</t>
  </si>
  <si>
    <t>МАМУКОВ СЕРГЕЙ АНАТОЛЬЕВИЧ</t>
  </si>
  <si>
    <t>МАНАСЯН ЛИЛЯ МАТЕВОСОВНА</t>
  </si>
  <si>
    <t>МАРДАНЯН ЗИНАИДА НИКОЛАЕВНА</t>
  </si>
  <si>
    <t>МАРКЕЛОВ РАВШАН ВАЛЕНТИНОВИЧ</t>
  </si>
  <si>
    <t>МАРЧЕНКО ЛАРИСА НИКОЛАЕВНА</t>
  </si>
  <si>
    <t>МАТРОСОВА НОНА ДМИТРИЕВНА</t>
  </si>
  <si>
    <t>МЕЛИКЯН ГАЛИНА СТЕПАНОВНА</t>
  </si>
  <si>
    <t>МЕНТУЗ ЛАРИСА МУРАТОВНА</t>
  </si>
  <si>
    <t>МЕНТУЗ ОЛЬГА ГАМАРНИКОВНА</t>
  </si>
  <si>
    <t>МИШКОВ АЛЕКСАНДР ХАЙДАРОВИЧ</t>
  </si>
  <si>
    <t>МОРЕВА ЯРОСЛАВА АДАМОВНА</t>
  </si>
  <si>
    <t>МОСИНЯН ЗОЯ НИКОЛАЕВНА</t>
  </si>
  <si>
    <t>МУХАМЕДОВ ГУЛЬМАТ ИЛЛАРИОНОВИЧ</t>
  </si>
  <si>
    <t>МХИТАРЯН АНЖИК ХАСАНШЕВНА</t>
  </si>
  <si>
    <t>ОГАМ ТИХОМИР АЛИМОВИЧ</t>
  </si>
  <si>
    <t>ПИНТИЙ ВИКТОР НИКОЛАЕВИЧ</t>
  </si>
  <si>
    <t>ПОДГОРНОВА СВЕТЛАНА ВАСИЛЬЕВНА</t>
  </si>
  <si>
    <t>ПУШКОВ ВЛАДИМИР МИХАЙЛОВИЧ</t>
  </si>
  <si>
    <t>ПШЕНИЦЫН ЮРИЙ АЙВАРОВИЧ</t>
  </si>
  <si>
    <t>РАДИОНОВА ЛИДИЯ МИХАЙЛОВНА</t>
  </si>
  <si>
    <t>РОМАНЧУК ТАТЬЯНА БАДОРДИНОВНА</t>
  </si>
  <si>
    <t>РОМАНЧУК ТАТЬЯНА ВАГАРШАКОВНА</t>
  </si>
  <si>
    <t>РОМАШКО ДУСМУРАТ ДЖАМИЛОВИЧ</t>
  </si>
  <si>
    <t>РОШЕНКО АНДРАНИК РОМАНОВИЧ</t>
  </si>
  <si>
    <t>САМБУЛОВ КАХРАМОНЖОН ГЕННАДЬЕВИЧ</t>
  </si>
  <si>
    <t>САМОНДАРОВ МОХАМЕД ВЛАДИМИРОВИЧ</t>
  </si>
  <si>
    <t>САРКИСОВА АЛЛА ЭДУАРДОВНА</t>
  </si>
  <si>
    <t>СВИРИДОН ДЕНИС ИБРАГИМОВИЧ</t>
  </si>
  <si>
    <t>СИТНИКОВ АНАТОЛИЙ СЕРВЕРОВИЧ</t>
  </si>
  <si>
    <t>СКВОРЦОВА ВЕРА ТЕШАБАЕВНА</t>
  </si>
  <si>
    <t>СОН БАХИР ПАВЛОВИЧ</t>
  </si>
  <si>
    <t>СТЕПАНЯН АРЕКНАЗ ФИЛИППОВНА</t>
  </si>
  <si>
    <t>СТЕПАНЯН ВИКТОР НИКОЛАЕВИЧ</t>
  </si>
  <si>
    <t>СТЕПАНЯН ИРИНА НИКОЛАЕВНА</t>
  </si>
  <si>
    <t>СТИРАНКА ГОАР СЕРГЕЕВНА</t>
  </si>
  <si>
    <t>ТАМУЛЯНИС ЛЕНА МИХАЙЛОВНА</t>
  </si>
  <si>
    <t>ТАНЕВ ПАВЕЛ ВАСИЛЬЕВИЧ</t>
  </si>
  <si>
    <t>ТЁ АЛЕКСАНДР ЮРЬЕВИЧ</t>
  </si>
  <si>
    <t>ТЕЛУШКИН АНДРЕЙ ПРОКОФЬЕВИЧ</t>
  </si>
  <si>
    <t>ТЕН СВЕТЛАНА ВАСИЛЬЕВНА</t>
  </si>
  <si>
    <t>ТОМАШЕВ АРСЕН ПЕТРОВИЧ</t>
  </si>
  <si>
    <t>ТРАВКИН ПЁТР ВАЛЕНТИНОВИЧ</t>
  </si>
  <si>
    <t>УНАНЯН ДМИТРИЙ ДМИТРИЕВИЧ</t>
  </si>
  <si>
    <t>УСМАНОВ ЮРИЙ АЛЕКСАНДРОВИЧ</t>
  </si>
  <si>
    <t>ФАТТАХОВА МИНСЛУ КОНСТАНТИНОВНА</t>
  </si>
  <si>
    <t>ХАЛИЛОВА ФАРИДА АЛЕКСАНДРОВНА</t>
  </si>
  <si>
    <t>ХОМЕНКО ВЛАДИМИР МУТАЛИБОВИЧ</t>
  </si>
  <si>
    <t>ЦОЛОЛО АЛЕКСАНДР ФУАТОВИЧ</t>
  </si>
  <si>
    <t>ЧЕРВИНЧУК ДАМИР ИВАНОВИЧ</t>
  </si>
  <si>
    <t>ЧОБАНЯН АЛЕКСАНДР ТОЛИБОВИЧ</t>
  </si>
  <si>
    <t>ШЕВКОПЛЯС ВЛАДИМИР НИКОЛАЕВИЧ</t>
  </si>
  <si>
    <t>ШЕВКОПЛЯС ГАЛИНА СЕРГЕЕВНА</t>
  </si>
  <si>
    <t>ШЕЙНИНА ФЛЮРА АЛЕКСАНДРОВНА</t>
  </si>
  <si>
    <t>ШЕСТАКОВ НИКОЛАЙ ВЛАДИМИРОВИЧ</t>
  </si>
  <si>
    <t>ШИДЛОВСКАЯ ЕВГЕНИЯ ПАТВАКАНОВНА</t>
  </si>
  <si>
    <t>ШИН НУВАХИДИЯ ДАВИДОВНА</t>
  </si>
  <si>
    <t>ШУБИНА ЛЮБОВЬ ЛЕОНИДОВНА</t>
  </si>
  <si>
    <t>ЮНУСОВА АЛВАРД ЮРЬЕВНА</t>
  </si>
  <si>
    <t>ЯКУБОВИЧ АЛЕКСАНДР ХАЛИМОВИЧ</t>
  </si>
  <si>
    <t>Задание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</si>
</sst>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\ _₽_-;\-* #,##0.00\ _₽_-;_-* &quot;-&quot;??\ _₽_-;_-@_-"/>
    <numFmt numFmtId="165" formatCode="_-* #,##0_-;\-* #,##0_-;_-* &quot;-&quot;??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Poppins"/>
    </font>
    <font>
      <sz val="11"/>
      <color theme="1"/>
      <name val="Poppins"/>
    </font>
    <font>
      <sz val="11"/>
      <color rgb="FFFF0000"/>
      <name val="Poppins"/>
    </font>
    <font>
      <sz val="11"/>
      <name val="Poppins"/>
    </font>
    <font>
      <sz val="12"/>
      <color theme="1"/>
      <name val="Times New Roman"/>
      <family val="2"/>
      <charset val="204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4ECC5"/>
      </patternFill>
    </fill>
    <fill>
      <patternFill patternType="solid">
        <fgColor rgb="FFF8F2D8"/>
      </patternFill>
    </fill>
    <fill>
      <patternFill patternType="solid">
        <fgColor rgb="FFFBF9EC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center"/>
    </xf>
    <xf numFmtId="0" fontId="0" fillId="0" borderId="5" xfId="0" applyBorder="1"/>
    <xf numFmtId="0" fontId="5" fillId="0" borderId="0" xfId="2" applyFont="1" applyAlignment="1">
      <alignment horizontal="left"/>
    </xf>
    <xf numFmtId="0" fontId="4" fillId="0" borderId="0" xfId="2" applyAlignment="1">
      <alignment horizontal="left"/>
    </xf>
    <xf numFmtId="0" fontId="4" fillId="0" borderId="0" xfId="2"/>
    <xf numFmtId="0" fontId="6" fillId="3" borderId="6" xfId="2" applyFont="1" applyFill="1" applyBorder="1" applyAlignment="1">
      <alignment horizontal="left" vertical="top" wrapText="1"/>
    </xf>
    <xf numFmtId="4" fontId="7" fillId="4" borderId="6" xfId="2" applyNumberFormat="1" applyFont="1" applyFill="1" applyBorder="1" applyAlignment="1">
      <alignment horizontal="right" vertical="top"/>
    </xf>
    <xf numFmtId="0" fontId="7" fillId="4" borderId="6" xfId="2" applyFont="1" applyFill="1" applyBorder="1" applyAlignment="1">
      <alignment horizontal="right" vertical="top"/>
    </xf>
    <xf numFmtId="4" fontId="7" fillId="5" borderId="6" xfId="2" applyNumberFormat="1" applyFont="1" applyFill="1" applyBorder="1" applyAlignment="1">
      <alignment horizontal="right" vertical="top"/>
    </xf>
    <xf numFmtId="0" fontId="7" fillId="5" borderId="6" xfId="2" applyFont="1" applyFill="1" applyBorder="1" applyAlignment="1">
      <alignment horizontal="right" vertical="top"/>
    </xf>
    <xf numFmtId="0" fontId="4" fillId="0" borderId="6" xfId="2" applyBorder="1" applyAlignment="1">
      <alignment horizontal="right" vertical="top"/>
    </xf>
    <xf numFmtId="4" fontId="4" fillId="0" borderId="6" xfId="2" applyNumberFormat="1" applyBorder="1" applyAlignment="1">
      <alignment horizontal="right" vertical="top"/>
    </xf>
    <xf numFmtId="0" fontId="7" fillId="0" borderId="6" xfId="2" applyFont="1" applyBorder="1" applyAlignment="1">
      <alignment horizontal="left" vertical="top" wrapText="1" indent="6"/>
    </xf>
    <xf numFmtId="0" fontId="7" fillId="0" borderId="6" xfId="2" applyFont="1" applyBorder="1" applyAlignment="1">
      <alignment horizontal="left" vertical="top" wrapText="1"/>
    </xf>
    <xf numFmtId="0" fontId="7" fillId="0" borderId="6" xfId="2" applyFont="1" applyBorder="1" applyAlignment="1">
      <alignment horizontal="right" vertical="top"/>
    </xf>
    <xf numFmtId="4" fontId="7" fillId="0" borderId="6" xfId="2" applyNumberFormat="1" applyFont="1" applyBorder="1" applyAlignment="1">
      <alignment horizontal="right" vertical="top"/>
    </xf>
    <xf numFmtId="2" fontId="4" fillId="0" borderId="6" xfId="2" applyNumberFormat="1" applyBorder="1" applyAlignment="1">
      <alignment horizontal="right" vertical="top"/>
    </xf>
    <xf numFmtId="2" fontId="7" fillId="0" borderId="6" xfId="2" applyNumberFormat="1" applyFont="1" applyBorder="1" applyAlignment="1">
      <alignment horizontal="right" vertical="top"/>
    </xf>
    <xf numFmtId="2" fontId="7" fillId="5" borderId="6" xfId="2" applyNumberFormat="1" applyFont="1" applyFill="1" applyBorder="1" applyAlignment="1">
      <alignment horizontal="right" vertical="top"/>
    </xf>
    <xf numFmtId="0" fontId="4" fillId="0" borderId="5" xfId="2" applyBorder="1" applyAlignment="1">
      <alignment horizontal="left"/>
    </xf>
    <xf numFmtId="0" fontId="4" fillId="0" borderId="5" xfId="2" applyBorder="1"/>
    <xf numFmtId="0" fontId="5" fillId="0" borderId="0" xfId="2" applyFont="1" applyAlignment="1">
      <alignment horizontal="left" wrapText="1"/>
    </xf>
    <xf numFmtId="0" fontId="4" fillId="0" borderId="0" xfId="2" applyAlignment="1">
      <alignment horizontal="left" wrapText="1"/>
    </xf>
    <xf numFmtId="0" fontId="4" fillId="0" borderId="5" xfId="2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5" xfId="1" applyFont="1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3" fontId="0" fillId="0" borderId="5" xfId="0" applyNumberFormat="1" applyBorder="1" applyAlignment="1">
      <alignment horizontal="right"/>
    </xf>
    <xf numFmtId="3" fontId="0" fillId="0" borderId="5" xfId="0" applyNumberFormat="1" applyBorder="1"/>
    <xf numFmtId="0" fontId="2" fillId="0" borderId="5" xfId="0" applyFont="1" applyBorder="1"/>
    <xf numFmtId="3" fontId="2" fillId="0" borderId="5" xfId="0" applyNumberFormat="1" applyFont="1" applyBorder="1"/>
    <xf numFmtId="0" fontId="0" fillId="0" borderId="0" xfId="0" pivotButton="1"/>
    <xf numFmtId="0" fontId="0" fillId="0" borderId="0" xfId="0" applyNumberFormat="1"/>
    <xf numFmtId="44" fontId="4" fillId="0" borderId="5" xfId="3" applyFont="1" applyBorder="1" applyAlignment="1">
      <alignment horizontal="left"/>
    </xf>
    <xf numFmtId="44" fontId="4" fillId="0" borderId="0" xfId="2" applyNumberFormat="1" applyAlignment="1">
      <alignment horizontal="left"/>
    </xf>
    <xf numFmtId="0" fontId="8" fillId="6" borderId="9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3" fontId="10" fillId="7" borderId="5" xfId="0" applyNumberFormat="1" applyFont="1" applyFill="1" applyBorder="1" applyAlignment="1">
      <alignment horizontal="center"/>
    </xf>
    <xf numFmtId="3" fontId="9" fillId="7" borderId="5" xfId="0" applyNumberFormat="1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4" fontId="10" fillId="7" borderId="5" xfId="0" applyNumberFormat="1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3" fontId="10" fillId="8" borderId="5" xfId="0" applyNumberFormat="1" applyFont="1" applyFill="1" applyBorder="1" applyAlignment="1">
      <alignment horizontal="center"/>
    </xf>
    <xf numFmtId="3" fontId="9" fillId="8" borderId="5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4" fontId="10" fillId="8" borderId="5" xfId="0" applyNumberFormat="1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left" vertical="top" wrapText="1"/>
    </xf>
    <xf numFmtId="0" fontId="7" fillId="5" borderId="7" xfId="2" applyFont="1" applyFill="1" applyBorder="1" applyAlignment="1">
      <alignment horizontal="left" vertical="top" wrapText="1" indent="2"/>
    </xf>
    <xf numFmtId="0" fontId="7" fillId="5" borderId="8" xfId="2" applyFont="1" applyFill="1" applyBorder="1" applyAlignment="1">
      <alignment horizontal="left" vertical="top" wrapText="1" indent="2"/>
    </xf>
    <xf numFmtId="0" fontId="4" fillId="0" borderId="6" xfId="2" applyBorder="1" applyAlignment="1">
      <alignment horizontal="left" vertical="top" wrapText="1" indent="4"/>
    </xf>
    <xf numFmtId="0" fontId="6" fillId="3" borderId="6" xfId="2" applyFont="1" applyFill="1" applyBorder="1" applyAlignment="1">
      <alignment horizontal="left" vertical="top" wrapText="1"/>
    </xf>
    <xf numFmtId="0" fontId="6" fillId="3" borderId="6" xfId="2" applyFont="1" applyFill="1" applyBorder="1" applyAlignment="1">
      <alignment horizontal="center" vertical="top" wrapText="1"/>
    </xf>
    <xf numFmtId="0" fontId="4" fillId="0" borderId="7" xfId="2" applyBorder="1" applyAlignment="1">
      <alignment horizontal="left" vertical="top" wrapText="1" indent="4"/>
    </xf>
    <xf numFmtId="0" fontId="4" fillId="0" borderId="8" xfId="2" applyBorder="1" applyAlignment="1">
      <alignment horizontal="left" vertical="top" wrapText="1" indent="4"/>
    </xf>
    <xf numFmtId="0" fontId="7" fillId="5" borderId="6" xfId="2" applyFont="1" applyFill="1" applyBorder="1" applyAlignment="1">
      <alignment horizontal="left" vertical="top" wrapText="1" indent="2"/>
    </xf>
    <xf numFmtId="0" fontId="13" fillId="0" borderId="0" xfId="4" applyFont="1"/>
    <xf numFmtId="0" fontId="13" fillId="0" borderId="0" xfId="4" applyFont="1" applyAlignment="1">
      <alignment horizontal="center" vertical="center"/>
    </xf>
    <xf numFmtId="0" fontId="12" fillId="0" borderId="0" xfId="4"/>
    <xf numFmtId="0" fontId="12" fillId="0" borderId="0" xfId="4" applyAlignment="1">
      <alignment horizontal="left"/>
    </xf>
    <xf numFmtId="0" fontId="12" fillId="0" borderId="0" xfId="4" applyAlignment="1">
      <alignment horizontal="center" vertical="center"/>
    </xf>
    <xf numFmtId="0" fontId="14" fillId="0" borderId="0" xfId="4" applyFont="1" applyAlignment="1">
      <alignment horizontal="left" vertical="center"/>
    </xf>
    <xf numFmtId="0" fontId="13" fillId="0" borderId="5" xfId="4" applyFont="1" applyBorder="1" applyAlignment="1">
      <alignment horizontal="center" vertical="center"/>
    </xf>
    <xf numFmtId="0" fontId="13" fillId="0" borderId="3" xfId="4" applyFont="1" applyBorder="1" applyAlignment="1">
      <alignment horizontal="center" vertical="center"/>
    </xf>
    <xf numFmtId="0" fontId="13" fillId="0" borderId="11" xfId="4" applyFont="1" applyBorder="1" applyAlignment="1">
      <alignment horizontal="center" vertical="center"/>
    </xf>
    <xf numFmtId="0" fontId="13" fillId="0" borderId="4" xfId="4" applyFont="1" applyBorder="1" applyAlignment="1">
      <alignment horizontal="center" vertical="center"/>
    </xf>
    <xf numFmtId="0" fontId="13" fillId="0" borderId="3" xfId="4" applyFont="1" applyBorder="1"/>
    <xf numFmtId="0" fontId="13" fillId="0" borderId="11" xfId="4" applyFont="1" applyBorder="1"/>
    <xf numFmtId="0" fontId="13" fillId="0" borderId="4" xfId="4" applyFont="1" applyBorder="1"/>
    <xf numFmtId="0" fontId="12" fillId="0" borderId="0" xfId="4" applyAlignment="1">
      <alignment horizontal="left" vertical="top" wrapText="1"/>
    </xf>
    <xf numFmtId="0" fontId="13" fillId="0" borderId="3" xfId="4" applyFont="1" applyBorder="1" applyAlignment="1">
      <alignment vertical="center"/>
    </xf>
    <xf numFmtId="0" fontId="13" fillId="0" borderId="11" xfId="4" applyFont="1" applyBorder="1" applyAlignment="1">
      <alignment vertical="center"/>
    </xf>
    <xf numFmtId="0" fontId="13" fillId="0" borderId="4" xfId="4" applyFont="1" applyBorder="1" applyAlignment="1">
      <alignment vertical="center"/>
    </xf>
    <xf numFmtId="43" fontId="13" fillId="0" borderId="5" xfId="5" applyFont="1" applyBorder="1" applyAlignment="1">
      <alignment horizontal="center" vertical="center"/>
    </xf>
    <xf numFmtId="0" fontId="13" fillId="0" borderId="3" xfId="4" applyFont="1" applyBorder="1" applyAlignment="1">
      <alignment horizontal="left" wrapText="1"/>
    </xf>
    <xf numFmtId="0" fontId="13" fillId="0" borderId="11" xfId="4" applyFont="1" applyBorder="1" applyAlignment="1">
      <alignment horizontal="left" wrapText="1"/>
    </xf>
    <xf numFmtId="0" fontId="13" fillId="0" borderId="4" xfId="4" applyFont="1" applyBorder="1" applyAlignment="1">
      <alignment horizontal="left" wrapText="1"/>
    </xf>
    <xf numFmtId="0" fontId="13" fillId="0" borderId="5" xfId="4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3" fillId="0" borderId="5" xfId="4" applyFont="1" applyBorder="1" applyAlignment="1">
      <alignment horizontal="center" vertical="center" wrapText="1"/>
    </xf>
    <xf numFmtId="0" fontId="13" fillId="0" borderId="2" xfId="4" applyFont="1" applyBorder="1" applyAlignment="1">
      <alignment horizontal="center" vertical="center" wrapText="1"/>
    </xf>
    <xf numFmtId="0" fontId="13" fillId="0" borderId="0" xfId="4" applyFont="1" applyAlignment="1">
      <alignment vertical="center"/>
    </xf>
    <xf numFmtId="0" fontId="13" fillId="0" borderId="5" xfId="4" applyFont="1" applyBorder="1" applyAlignment="1">
      <alignment horizontal="left" vertical="center" indent="1"/>
    </xf>
    <xf numFmtId="0" fontId="13" fillId="0" borderId="5" xfId="4" applyFont="1" applyBorder="1" applyAlignment="1">
      <alignment horizontal="left" vertical="center" wrapText="1" indent="1"/>
    </xf>
    <xf numFmtId="14" fontId="13" fillId="0" borderId="5" xfId="4" applyNumberFormat="1" applyFont="1" applyBorder="1" applyAlignment="1">
      <alignment horizontal="center" vertical="center" wrapText="1"/>
    </xf>
    <xf numFmtId="0" fontId="13" fillId="0" borderId="5" xfId="4" applyFont="1" applyBorder="1" applyAlignment="1">
      <alignment vertical="center"/>
    </xf>
    <xf numFmtId="165" fontId="13" fillId="0" borderId="5" xfId="5" applyNumberFormat="1" applyFont="1" applyFill="1" applyBorder="1" applyAlignment="1">
      <alignment horizontal="center" vertical="center" wrapText="1"/>
    </xf>
    <xf numFmtId="0" fontId="15" fillId="0" borderId="0" xfId="0" applyFont="1"/>
  </cellXfs>
  <cellStyles count="6">
    <cellStyle name="Денежный" xfId="3" builtinId="4"/>
    <cellStyle name="Обычный" xfId="0" builtinId="0"/>
    <cellStyle name="Обычный 2" xfId="2" xr:uid="{00000000-0005-0000-0000-000002000000}"/>
    <cellStyle name="Обычный 3" xfId="4" xr:uid="{492C4C02-6E39-4473-A2BD-17A7E2BD61B1}"/>
    <cellStyle name="Финансовый" xfId="1" builtinId="3"/>
    <cellStyle name="Финансовый 2" xfId="5" xr:uid="{812D7A8E-A717-411D-98D7-88379AB4CC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104776</xdr:rowOff>
    </xdr:from>
    <xdr:to>
      <xdr:col>5</xdr:col>
      <xdr:colOff>352425</xdr:colOff>
      <xdr:row>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" y="104776"/>
          <a:ext cx="5610225" cy="752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Задание №1</a:t>
          </a:r>
        </a:p>
        <a:p>
          <a:r>
            <a:rPr lang="ru-RU" sz="1100"/>
            <a:t>Ниже расположен реестр квартир. </a:t>
          </a:r>
        </a:p>
        <a:p>
          <a:r>
            <a:rPr lang="ru-RU" sz="1100"/>
            <a:t>1) Создайте на новом листе  с именем "Анализ" сводную таблицу в формате: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276225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589597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Задание №2</a:t>
          </a:r>
        </a:p>
        <a:p>
          <a:r>
            <a:rPr lang="ru-RU" sz="1100"/>
            <a:t>На основании данных таблицы "Начисление э/э,</a:t>
          </a:r>
          <a:r>
            <a:rPr lang="ru-RU" sz="1100" baseline="0"/>
            <a:t> руб. с НДС:</a:t>
          </a:r>
          <a:endParaRPr lang="ru-RU" sz="1100"/>
        </a:p>
        <a:p>
          <a:r>
            <a:rPr lang="ru-RU" sz="1100"/>
            <a:t>1) Посчитайте общий объем начислений по электроэнергии помесячно.</a:t>
          </a:r>
        </a:p>
        <a:p>
          <a:r>
            <a:rPr lang="ru-RU" sz="1100"/>
            <a:t>2) Посчитайте общий объем начислений  помесяно без учета НДС. Округлите значения до 2-х знаков после запятой.</a:t>
          </a:r>
        </a:p>
        <a:p>
          <a:r>
            <a:rPr lang="ru-RU" sz="1100"/>
            <a:t>Формат для вывода значений: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6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0" y="0"/>
          <a:ext cx="6715125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Задание №3</a:t>
          </a:r>
        </a:p>
        <a:p>
          <a:r>
            <a:rPr lang="ru-RU" sz="1100"/>
            <a:t>1)</a:t>
          </a:r>
          <a:r>
            <a:rPr lang="ru-RU" sz="1100" baseline="0"/>
            <a:t> </a:t>
          </a:r>
          <a:r>
            <a:rPr lang="ru-RU" sz="1100"/>
            <a:t>В ячейке</a:t>
          </a:r>
          <a:r>
            <a:rPr lang="ru-RU" sz="1100" baseline="0"/>
            <a:t> </a:t>
          </a:r>
          <a:r>
            <a:rPr lang="en-US" sz="1100" baseline="0"/>
            <a:t>B</a:t>
          </a:r>
          <a:r>
            <a:rPr lang="ru-RU" sz="1100" baseline="0"/>
            <a:t>10 создайте раскрывающийся список, соответствующий списку сотрудников организации.</a:t>
          </a:r>
        </a:p>
        <a:p>
          <a:r>
            <a:rPr lang="ru-RU" sz="1100" baseline="0"/>
            <a:t>2) В ячейке </a:t>
          </a:r>
          <a:r>
            <a:rPr lang="en-US" sz="1100" baseline="0"/>
            <a:t>B</a:t>
          </a:r>
          <a:r>
            <a:rPr lang="ru-RU" sz="1100" baseline="0"/>
            <a:t>11 создайте раскрывающийся список, соответствующий месяцам, по которым есть данные о количестве звонков.</a:t>
          </a:r>
        </a:p>
        <a:p>
          <a:r>
            <a:rPr lang="ru-RU" sz="1100" baseline="0"/>
            <a:t>3) в ячейке </a:t>
          </a:r>
          <a:r>
            <a:rPr lang="en-US" sz="1100" baseline="0"/>
            <a:t>B</a:t>
          </a:r>
          <a:r>
            <a:rPr lang="ru-RU" sz="1100" baseline="0"/>
            <a:t>12 напишите формулу, которая будет подтягивать  количество звонков  соответствующего сотрудника в выбранном месяце (на основании значений в ячейках </a:t>
          </a:r>
          <a:r>
            <a:rPr lang="en-US" sz="1100" baseline="0"/>
            <a:t>B10 </a:t>
          </a:r>
          <a:r>
            <a:rPr lang="ru-RU" sz="1100" baseline="0"/>
            <a:t>и </a:t>
          </a:r>
          <a:r>
            <a:rPr lang="en-US" sz="1100" baseline="0"/>
            <a:t>B11</a:t>
          </a:r>
          <a:endParaRPr lang="ru-RU" sz="1100" baseline="0"/>
        </a:p>
        <a:p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495300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665797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Задание №4</a:t>
          </a:r>
        </a:p>
        <a:p>
          <a:r>
            <a:rPr lang="ru-RU" sz="1100"/>
            <a:t>1)</a:t>
          </a:r>
          <a:r>
            <a:rPr lang="ru-RU" sz="1100" baseline="0"/>
            <a:t> </a:t>
          </a:r>
          <a:r>
            <a:rPr lang="ru-RU" sz="1100"/>
            <a:t>Посчитать среднюю стоимость</a:t>
          </a:r>
          <a:r>
            <a:rPr lang="ru-RU" sz="1100" baseline="0"/>
            <a:t> реализованного ОН в разрезе проектов за каждый месяц и по итогам трех месяцев.</a:t>
          </a:r>
        </a:p>
        <a:p>
          <a:endParaRPr lang="ru-RU" sz="1100" baseline="0"/>
        </a:p>
        <a:p>
          <a:endParaRPr lang="ru-RU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стахов Максим Александрович" refreshedDate="44827.662900462965" createdVersion="8" refreshedVersion="8" minRefreshableVersion="3" recordCount="89" xr:uid="{00000000-000A-0000-FFFF-FFFF25000000}">
  <cacheSource type="worksheet">
    <worksheetSource ref="C2:D91" sheet="Лист2"/>
  </cacheSource>
  <cacheFields count="2">
    <cacheField name="месяц" numFmtId="0">
      <sharedItems count="7">
        <s v="Декабрь 2018 г."/>
        <s v="Январь 2019 г."/>
        <s v="Февраль 2019 г."/>
        <s v="Март 2019 г."/>
        <s v="Апрель 2019 г."/>
        <s v="Август 2018 г."/>
        <s v="Ноябрь 2018 г."/>
      </sharedItems>
    </cacheField>
    <cacheField name="итого" numFmtId="0">
      <sharedItems containsString="0" containsBlank="1" containsNumber="1" minValue="417.12" maxValue="21745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m/>
  </r>
  <r>
    <x v="1"/>
    <n v="6526.64"/>
  </r>
  <r>
    <x v="2"/>
    <n v="5974.17"/>
  </r>
  <r>
    <x v="3"/>
    <n v="6043.83"/>
  </r>
  <r>
    <x v="4"/>
    <n v="5699.42"/>
  </r>
  <r>
    <x v="0"/>
    <m/>
  </r>
  <r>
    <x v="1"/>
    <n v="1706.4"/>
  </r>
  <r>
    <x v="2"/>
    <n v="1396.66"/>
  </r>
  <r>
    <x v="3"/>
    <n v="1539.55"/>
  </r>
  <r>
    <x v="4"/>
    <n v="1396.6"/>
  </r>
  <r>
    <x v="0"/>
    <m/>
  </r>
  <r>
    <x v="1"/>
    <n v="2935.01"/>
  </r>
  <r>
    <x v="2"/>
    <n v="2648.3"/>
  </r>
  <r>
    <x v="3"/>
    <n v="2722.66"/>
  </r>
  <r>
    <x v="4"/>
    <n v="2499.98"/>
  </r>
  <r>
    <x v="0"/>
    <m/>
  </r>
  <r>
    <x v="1"/>
    <m/>
  </r>
  <r>
    <x v="5"/>
    <m/>
  </r>
  <r>
    <x v="0"/>
    <m/>
  </r>
  <r>
    <x v="1"/>
    <n v="7136.54"/>
  </r>
  <r>
    <x v="2"/>
    <n v="7181.71"/>
  </r>
  <r>
    <x v="3"/>
    <n v="7136.54"/>
  </r>
  <r>
    <x v="4"/>
    <n v="7260.76"/>
  </r>
  <r>
    <x v="0"/>
    <m/>
  </r>
  <r>
    <x v="1"/>
    <n v="1448.59"/>
  </r>
  <r>
    <x v="2"/>
    <n v="2097.75"/>
  </r>
  <r>
    <x v="3"/>
    <n v="1605.24"/>
  </r>
  <r>
    <x v="4"/>
    <n v="1255.8699999999999"/>
  </r>
  <r>
    <x v="0"/>
    <m/>
  </r>
  <r>
    <x v="1"/>
    <n v="417.12"/>
  </r>
  <r>
    <x v="2"/>
    <n v="450.29"/>
  </r>
  <r>
    <x v="3"/>
    <n v="515.71"/>
  </r>
  <r>
    <x v="4"/>
    <n v="486.11"/>
  </r>
  <r>
    <x v="0"/>
    <m/>
  </r>
  <r>
    <x v="1"/>
    <n v="515.71"/>
  </r>
  <r>
    <x v="2"/>
    <n v="473.18"/>
  </r>
  <r>
    <x v="3"/>
    <n v="530.88"/>
  </r>
  <r>
    <x v="4"/>
    <n v="478.39"/>
  </r>
  <r>
    <x v="0"/>
    <m/>
  </r>
  <r>
    <x v="1"/>
    <n v="883.91"/>
  </r>
  <r>
    <x v="2"/>
    <n v="594.11"/>
  </r>
  <r>
    <x v="0"/>
    <m/>
  </r>
  <r>
    <x v="1"/>
    <n v="26084.18"/>
  </r>
  <r>
    <x v="2"/>
    <n v="26127.02"/>
  </r>
  <r>
    <x v="3"/>
    <n v="25251.31"/>
  </r>
  <r>
    <x v="4"/>
    <n v="24357.94"/>
  </r>
  <r>
    <x v="6"/>
    <m/>
  </r>
  <r>
    <x v="0"/>
    <m/>
  </r>
  <r>
    <x v="1"/>
    <n v="1953.56"/>
  </r>
  <r>
    <x v="2"/>
    <n v="985.92"/>
  </r>
  <r>
    <x v="5"/>
    <m/>
  </r>
  <r>
    <x v="6"/>
    <m/>
  </r>
  <r>
    <x v="0"/>
    <m/>
  </r>
  <r>
    <x v="1"/>
    <n v="900"/>
  </r>
  <r>
    <x v="0"/>
    <m/>
  </r>
  <r>
    <x v="1"/>
    <n v="31011.66"/>
  </r>
  <r>
    <x v="2"/>
    <n v="2488.0300000000002"/>
  </r>
  <r>
    <x v="3"/>
    <n v="3663.07"/>
  </r>
  <r>
    <x v="4"/>
    <n v="1967.58"/>
  </r>
  <r>
    <x v="0"/>
    <m/>
  </r>
  <r>
    <x v="1"/>
    <n v="217459.75"/>
  </r>
  <r>
    <x v="2"/>
    <n v="203162.09"/>
  </r>
  <r>
    <x v="3"/>
    <n v="216246.22"/>
  </r>
  <r>
    <x v="4"/>
    <n v="188191.01"/>
  </r>
  <r>
    <x v="0"/>
    <m/>
  </r>
  <r>
    <x v="1"/>
    <n v="4420.8"/>
  </r>
  <r>
    <x v="2"/>
    <n v="1915.68"/>
  </r>
  <r>
    <x v="4"/>
    <n v="30478.2"/>
  </r>
  <r>
    <x v="0"/>
    <m/>
  </r>
  <r>
    <x v="1"/>
    <n v="1078.94"/>
  </r>
  <r>
    <x v="2"/>
    <n v="1397.02"/>
  </r>
  <r>
    <x v="3"/>
    <n v="1247.0899999999999"/>
  </r>
  <r>
    <x v="4"/>
    <n v="962.91"/>
  </r>
  <r>
    <x v="0"/>
    <m/>
  </r>
  <r>
    <x v="1"/>
    <n v="111049.1"/>
  </r>
  <r>
    <x v="2"/>
    <n v="96566.7"/>
  </r>
  <r>
    <x v="3"/>
    <n v="95517.97"/>
  </r>
  <r>
    <x v="4"/>
    <n v="91186.76"/>
  </r>
  <r>
    <x v="4"/>
    <n v="9789.91"/>
  </r>
  <r>
    <x v="0"/>
    <m/>
  </r>
  <r>
    <x v="1"/>
    <n v="30378.92"/>
  </r>
  <r>
    <x v="2"/>
    <n v="28908.880000000001"/>
  </r>
  <r>
    <x v="3"/>
    <n v="26643.65"/>
  </r>
  <r>
    <x v="4"/>
    <n v="26450.99"/>
  </r>
  <r>
    <x v="0"/>
    <m/>
  </r>
  <r>
    <x v="1"/>
    <n v="9829.92"/>
  </r>
  <r>
    <x v="2"/>
    <n v="9027.75"/>
  </r>
  <r>
    <x v="3"/>
    <n v="8506.2999999999993"/>
  </r>
  <r>
    <x v="4"/>
    <n v="8409.2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4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G20:H28" firstHeaderRow="1" firstDataRow="1" firstDataCol="1"/>
  <pivotFields count="2">
    <pivotField axis="axisRow" showAll="0">
      <items count="8">
        <item x="5"/>
        <item x="4"/>
        <item x="0"/>
        <item x="3"/>
        <item x="6"/>
        <item x="2"/>
        <item x="1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tabSelected="1" zoomScaleNormal="100" workbookViewId="0">
      <selection activeCell="H14" sqref="H14"/>
    </sheetView>
  </sheetViews>
  <sheetFormatPr defaultRowHeight="15" x14ac:dyDescent="0.25"/>
  <cols>
    <col min="1" max="1" width="16.28515625" style="1" customWidth="1"/>
    <col min="2" max="2" width="14.7109375" style="1" customWidth="1"/>
    <col min="3" max="3" width="16.85546875" customWidth="1"/>
    <col min="4" max="4" width="13.28515625" customWidth="1"/>
    <col min="5" max="5" width="18.5703125" customWidth="1"/>
    <col min="6" max="15" width="14.85546875" customWidth="1"/>
  </cols>
  <sheetData>
    <row r="1" spans="1:15" x14ac:dyDescent="0.25">
      <c r="A1" s="3"/>
    </row>
    <row r="6" spans="1:15" x14ac:dyDescent="0.25">
      <c r="A6" s="65" t="s">
        <v>20</v>
      </c>
      <c r="B6" s="63" t="s">
        <v>5</v>
      </c>
      <c r="C6" s="64"/>
      <c r="D6" s="63" t="s">
        <v>3</v>
      </c>
      <c r="E6" s="64"/>
      <c r="F6" s="63" t="s">
        <v>4</v>
      </c>
      <c r="G6" s="64"/>
      <c r="H6" s="63" t="s">
        <v>6</v>
      </c>
      <c r="I6" s="64"/>
      <c r="J6" s="63" t="s">
        <v>1</v>
      </c>
      <c r="K6" s="64"/>
      <c r="L6" s="63" t="s">
        <v>2</v>
      </c>
      <c r="M6" s="64"/>
      <c r="N6" s="65" t="s">
        <v>23</v>
      </c>
      <c r="O6" s="65" t="s">
        <v>21</v>
      </c>
    </row>
    <row r="7" spans="1:15" x14ac:dyDescent="0.25">
      <c r="A7" s="66"/>
      <c r="B7" s="4" t="s">
        <v>24</v>
      </c>
      <c r="C7" s="4" t="s">
        <v>22</v>
      </c>
      <c r="D7" s="4" t="s">
        <v>24</v>
      </c>
      <c r="E7" s="4" t="s">
        <v>22</v>
      </c>
      <c r="F7" s="4" t="s">
        <v>24</v>
      </c>
      <c r="G7" s="4" t="s">
        <v>22</v>
      </c>
      <c r="H7" s="4" t="s">
        <v>24</v>
      </c>
      <c r="I7" s="4" t="s">
        <v>22</v>
      </c>
      <c r="J7" s="4" t="s">
        <v>24</v>
      </c>
      <c r="K7" s="4" t="s">
        <v>22</v>
      </c>
      <c r="L7" s="4" t="s">
        <v>24</v>
      </c>
      <c r="M7" s="4" t="s">
        <v>22</v>
      </c>
      <c r="N7" s="66"/>
      <c r="O7" s="66"/>
    </row>
    <row r="8" spans="1:1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11" spans="1:15" s="2" customFormat="1" ht="24" x14ac:dyDescent="0.25">
      <c r="A11" s="28" t="s">
        <v>18</v>
      </c>
      <c r="B11" s="28" t="s">
        <v>19</v>
      </c>
      <c r="C11" s="28" t="s">
        <v>17</v>
      </c>
      <c r="D11" s="28" t="s">
        <v>0</v>
      </c>
      <c r="E11" s="29" t="s">
        <v>26</v>
      </c>
      <c r="F11" s="29" t="s">
        <v>25</v>
      </c>
      <c r="G11" s="29" t="s">
        <v>27</v>
      </c>
    </row>
    <row r="12" spans="1:15" x14ac:dyDescent="0.25">
      <c r="A12" s="30">
        <v>1</v>
      </c>
      <c r="B12" s="30">
        <v>2</v>
      </c>
      <c r="C12" s="31" t="s">
        <v>7</v>
      </c>
      <c r="D12" s="30" t="s">
        <v>4</v>
      </c>
      <c r="E12" s="32">
        <v>12.08</v>
      </c>
      <c r="F12" s="32">
        <v>35.159999999999997</v>
      </c>
      <c r="G12" s="32">
        <v>9.8000000000000007</v>
      </c>
    </row>
    <row r="13" spans="1:15" x14ac:dyDescent="0.25">
      <c r="A13" s="30">
        <v>1</v>
      </c>
      <c r="B13" s="30">
        <v>2</v>
      </c>
      <c r="C13" s="31" t="s">
        <v>8</v>
      </c>
      <c r="D13" s="30" t="s">
        <v>4</v>
      </c>
      <c r="E13" s="32">
        <v>12.08</v>
      </c>
      <c r="F13" s="32">
        <v>35.07</v>
      </c>
      <c r="G13" s="32">
        <v>9.8000000000000007</v>
      </c>
    </row>
    <row r="14" spans="1:15" x14ac:dyDescent="0.25">
      <c r="A14" s="30">
        <v>1</v>
      </c>
      <c r="B14" s="30">
        <v>2</v>
      </c>
      <c r="C14" s="31" t="s">
        <v>9</v>
      </c>
      <c r="D14" s="30" t="s">
        <v>1</v>
      </c>
      <c r="E14" s="32">
        <v>32.33</v>
      </c>
      <c r="F14" s="32">
        <v>70.7</v>
      </c>
      <c r="G14" s="32">
        <v>15.14</v>
      </c>
    </row>
    <row r="15" spans="1:15" x14ac:dyDescent="0.25">
      <c r="A15" s="30">
        <v>1</v>
      </c>
      <c r="B15" s="30">
        <v>2</v>
      </c>
      <c r="C15" s="31" t="s">
        <v>10</v>
      </c>
      <c r="D15" s="30" t="s">
        <v>2</v>
      </c>
      <c r="E15" s="32">
        <v>41.91</v>
      </c>
      <c r="F15" s="32">
        <v>85.67</v>
      </c>
      <c r="G15" s="32">
        <v>13.2</v>
      </c>
    </row>
    <row r="16" spans="1:15" x14ac:dyDescent="0.25">
      <c r="A16" s="30">
        <v>1</v>
      </c>
      <c r="B16" s="30">
        <v>2</v>
      </c>
      <c r="C16" s="31" t="s">
        <v>11</v>
      </c>
      <c r="D16" s="30" t="s">
        <v>1</v>
      </c>
      <c r="E16" s="32">
        <v>29.83</v>
      </c>
      <c r="F16" s="33">
        <v>62</v>
      </c>
      <c r="G16" s="32">
        <v>12.61</v>
      </c>
    </row>
    <row r="17" spans="1:7" x14ac:dyDescent="0.25">
      <c r="A17" s="30">
        <v>1</v>
      </c>
      <c r="B17" s="30">
        <v>2</v>
      </c>
      <c r="C17" s="31" t="s">
        <v>12</v>
      </c>
      <c r="D17" s="30" t="s">
        <v>1</v>
      </c>
      <c r="E17" s="32">
        <v>31.8</v>
      </c>
      <c r="F17" s="32">
        <v>65.31</v>
      </c>
      <c r="G17" s="32">
        <v>13.07</v>
      </c>
    </row>
    <row r="18" spans="1:7" x14ac:dyDescent="0.25">
      <c r="A18" s="30">
        <v>1</v>
      </c>
      <c r="B18" s="30">
        <v>2</v>
      </c>
      <c r="C18" s="31" t="s">
        <v>13</v>
      </c>
      <c r="D18" s="30" t="s">
        <v>3</v>
      </c>
      <c r="E18" s="32">
        <v>16.96</v>
      </c>
      <c r="F18" s="32">
        <v>44.45</v>
      </c>
      <c r="G18" s="32">
        <v>13.32</v>
      </c>
    </row>
    <row r="19" spans="1:7" x14ac:dyDescent="0.25">
      <c r="A19" s="30">
        <v>1</v>
      </c>
      <c r="B19" s="30">
        <v>2</v>
      </c>
      <c r="C19" s="31" t="s">
        <v>14</v>
      </c>
      <c r="D19" s="30" t="s">
        <v>5</v>
      </c>
      <c r="E19" s="32">
        <v>26.45</v>
      </c>
      <c r="F19" s="32">
        <v>50.1</v>
      </c>
      <c r="G19" s="32">
        <v>7.42</v>
      </c>
    </row>
    <row r="20" spans="1:7" x14ac:dyDescent="0.25">
      <c r="A20" s="30">
        <v>1</v>
      </c>
      <c r="B20" s="30">
        <v>2</v>
      </c>
      <c r="C20" s="31" t="s">
        <v>15</v>
      </c>
      <c r="D20" s="30" t="s">
        <v>1</v>
      </c>
      <c r="E20" s="32">
        <v>30.2</v>
      </c>
      <c r="F20" s="32">
        <v>69.930000000000007</v>
      </c>
      <c r="G20" s="32">
        <v>17.559999999999999</v>
      </c>
    </row>
    <row r="21" spans="1:7" x14ac:dyDescent="0.25">
      <c r="A21" s="30">
        <v>1</v>
      </c>
      <c r="B21" s="30">
        <v>2</v>
      </c>
      <c r="C21" s="31" t="s">
        <v>16</v>
      </c>
      <c r="D21" s="30" t="s">
        <v>6</v>
      </c>
      <c r="E21" s="32">
        <v>41</v>
      </c>
      <c r="F21" s="32">
        <v>69.599999999999994</v>
      </c>
      <c r="G21" s="32">
        <v>6.25</v>
      </c>
    </row>
    <row r="22" spans="1:7" x14ac:dyDescent="0.25">
      <c r="A22" s="30">
        <v>1</v>
      </c>
      <c r="B22" s="30">
        <v>3</v>
      </c>
      <c r="C22" s="31" t="s">
        <v>7</v>
      </c>
      <c r="D22" s="30" t="s">
        <v>4</v>
      </c>
      <c r="E22" s="32">
        <v>12.08</v>
      </c>
      <c r="F22" s="32">
        <v>34.42</v>
      </c>
      <c r="G22" s="32">
        <v>9.06</v>
      </c>
    </row>
    <row r="23" spans="1:7" x14ac:dyDescent="0.25">
      <c r="A23" s="30">
        <v>1</v>
      </c>
      <c r="B23" s="30">
        <v>3</v>
      </c>
      <c r="C23" s="31" t="s">
        <v>8</v>
      </c>
      <c r="D23" s="30" t="s">
        <v>4</v>
      </c>
      <c r="E23" s="32">
        <v>12.08</v>
      </c>
      <c r="F23" s="32">
        <v>34.17</v>
      </c>
      <c r="G23" s="32">
        <v>8.9</v>
      </c>
    </row>
    <row r="24" spans="1:7" x14ac:dyDescent="0.25">
      <c r="A24" s="30">
        <v>1</v>
      </c>
      <c r="B24" s="30">
        <v>3</v>
      </c>
      <c r="C24" s="31" t="s">
        <v>9</v>
      </c>
      <c r="D24" s="30" t="s">
        <v>1</v>
      </c>
      <c r="E24" s="32">
        <v>32.33</v>
      </c>
      <c r="F24" s="32">
        <v>69.72</v>
      </c>
      <c r="G24" s="32">
        <v>14.4</v>
      </c>
    </row>
    <row r="25" spans="1:7" x14ac:dyDescent="0.25">
      <c r="A25" s="30">
        <v>1</v>
      </c>
      <c r="B25" s="30">
        <v>3</v>
      </c>
      <c r="C25" s="31" t="s">
        <v>10</v>
      </c>
      <c r="D25" s="30" t="s">
        <v>2</v>
      </c>
      <c r="E25" s="32">
        <v>44.15</v>
      </c>
      <c r="F25" s="32">
        <v>84.73</v>
      </c>
      <c r="G25" s="32">
        <v>12.58</v>
      </c>
    </row>
    <row r="26" spans="1:7" x14ac:dyDescent="0.25">
      <c r="A26" s="30">
        <v>1</v>
      </c>
      <c r="B26" s="30">
        <v>3</v>
      </c>
      <c r="C26" s="31" t="s">
        <v>11</v>
      </c>
      <c r="D26" s="30" t="s">
        <v>1</v>
      </c>
      <c r="E26" s="32">
        <v>29.83</v>
      </c>
      <c r="F26" s="32">
        <v>62.61</v>
      </c>
      <c r="G26" s="32">
        <v>12.61</v>
      </c>
    </row>
    <row r="27" spans="1:7" x14ac:dyDescent="0.25">
      <c r="A27" s="30">
        <v>1</v>
      </c>
      <c r="B27" s="30">
        <v>3</v>
      </c>
      <c r="C27" s="31" t="s">
        <v>12</v>
      </c>
      <c r="D27" s="30" t="s">
        <v>1</v>
      </c>
      <c r="E27" s="32">
        <v>31.8</v>
      </c>
      <c r="F27" s="32">
        <v>64.48</v>
      </c>
      <c r="G27" s="32">
        <v>12.86</v>
      </c>
    </row>
    <row r="28" spans="1:7" x14ac:dyDescent="0.25">
      <c r="A28" s="30">
        <v>1</v>
      </c>
      <c r="B28" s="30">
        <v>3</v>
      </c>
      <c r="C28" s="31" t="s">
        <v>13</v>
      </c>
      <c r="D28" s="30" t="s">
        <v>3</v>
      </c>
      <c r="E28" s="32">
        <v>16.96</v>
      </c>
      <c r="F28" s="32">
        <v>43.79</v>
      </c>
      <c r="G28" s="32">
        <v>13.26</v>
      </c>
    </row>
    <row r="29" spans="1:7" x14ac:dyDescent="0.25">
      <c r="A29" s="30">
        <v>1</v>
      </c>
      <c r="B29" s="30">
        <v>3</v>
      </c>
      <c r="C29" s="31" t="s">
        <v>14</v>
      </c>
      <c r="D29" s="30" t="s">
        <v>5</v>
      </c>
      <c r="E29" s="32">
        <v>26.45</v>
      </c>
      <c r="F29" s="32">
        <v>49.28</v>
      </c>
      <c r="G29" s="32">
        <v>7.2</v>
      </c>
    </row>
    <row r="30" spans="1:7" x14ac:dyDescent="0.25">
      <c r="A30" s="30">
        <v>1</v>
      </c>
      <c r="B30" s="30">
        <v>3</v>
      </c>
      <c r="C30" s="31" t="s">
        <v>15</v>
      </c>
      <c r="D30" s="30" t="s">
        <v>1</v>
      </c>
      <c r="E30" s="32">
        <v>30.2</v>
      </c>
      <c r="F30" s="32">
        <v>69.2</v>
      </c>
      <c r="G30" s="32">
        <v>17.29</v>
      </c>
    </row>
    <row r="31" spans="1:7" x14ac:dyDescent="0.25">
      <c r="A31" s="30">
        <v>1</v>
      </c>
      <c r="B31" s="30">
        <v>3</v>
      </c>
      <c r="C31" s="31" t="s">
        <v>16</v>
      </c>
      <c r="D31" s="30" t="s">
        <v>6</v>
      </c>
      <c r="E31" s="32">
        <v>41</v>
      </c>
      <c r="F31" s="32">
        <v>68.86</v>
      </c>
      <c r="G31" s="32">
        <v>5.96</v>
      </c>
    </row>
    <row r="32" spans="1:7" x14ac:dyDescent="0.25">
      <c r="A32" s="30">
        <v>1</v>
      </c>
      <c r="B32" s="30">
        <v>4</v>
      </c>
      <c r="C32" s="31" t="s">
        <v>7</v>
      </c>
      <c r="D32" s="30" t="s">
        <v>4</v>
      </c>
      <c r="E32" s="32">
        <v>12.08</v>
      </c>
      <c r="F32" s="32">
        <v>34.42</v>
      </c>
      <c r="G32" s="32">
        <v>9.06</v>
      </c>
    </row>
    <row r="33" spans="1:7" x14ac:dyDescent="0.25">
      <c r="A33" s="30">
        <v>1</v>
      </c>
      <c r="B33" s="30">
        <v>4</v>
      </c>
      <c r="C33" s="31" t="s">
        <v>8</v>
      </c>
      <c r="D33" s="30" t="s">
        <v>4</v>
      </c>
      <c r="E33" s="32">
        <v>12.08</v>
      </c>
      <c r="F33" s="32">
        <v>34.17</v>
      </c>
      <c r="G33" s="32">
        <v>8.9</v>
      </c>
    </row>
    <row r="34" spans="1:7" x14ac:dyDescent="0.25">
      <c r="A34" s="30">
        <v>1</v>
      </c>
      <c r="B34" s="30">
        <v>4</v>
      </c>
      <c r="C34" s="31" t="s">
        <v>9</v>
      </c>
      <c r="D34" s="30" t="s">
        <v>1</v>
      </c>
      <c r="E34" s="32">
        <v>32.33</v>
      </c>
      <c r="F34" s="32">
        <v>69.72</v>
      </c>
      <c r="G34" s="32">
        <v>14.4</v>
      </c>
    </row>
    <row r="35" spans="1:7" x14ac:dyDescent="0.25">
      <c r="A35" s="30">
        <v>1</v>
      </c>
      <c r="B35" s="30">
        <v>4</v>
      </c>
      <c r="C35" s="31" t="s">
        <v>10</v>
      </c>
      <c r="D35" s="30" t="s">
        <v>2</v>
      </c>
      <c r="E35" s="32">
        <v>44.15</v>
      </c>
      <c r="F35" s="32">
        <v>84.73</v>
      </c>
      <c r="G35" s="32">
        <v>12.58</v>
      </c>
    </row>
    <row r="36" spans="1:7" x14ac:dyDescent="0.25">
      <c r="A36" s="30">
        <v>1</v>
      </c>
      <c r="B36" s="30">
        <v>4</v>
      </c>
      <c r="C36" s="31" t="s">
        <v>11</v>
      </c>
      <c r="D36" s="30" t="s">
        <v>1</v>
      </c>
      <c r="E36" s="32">
        <v>29.83</v>
      </c>
      <c r="F36" s="32">
        <v>62.61</v>
      </c>
      <c r="G36" s="32">
        <v>12.61</v>
      </c>
    </row>
    <row r="37" spans="1:7" x14ac:dyDescent="0.25">
      <c r="A37" s="30">
        <v>1</v>
      </c>
      <c r="B37" s="30">
        <v>4</v>
      </c>
      <c r="C37" s="31" t="s">
        <v>12</v>
      </c>
      <c r="D37" s="30" t="s">
        <v>1</v>
      </c>
      <c r="E37" s="32">
        <v>31.8</v>
      </c>
      <c r="F37" s="32">
        <v>64.48</v>
      </c>
      <c r="G37" s="32">
        <v>12.86</v>
      </c>
    </row>
    <row r="38" spans="1:7" x14ac:dyDescent="0.25">
      <c r="A38" s="30">
        <v>1</v>
      </c>
      <c r="B38" s="30">
        <v>4</v>
      </c>
      <c r="C38" s="31" t="s">
        <v>13</v>
      </c>
      <c r="D38" s="30" t="s">
        <v>3</v>
      </c>
      <c r="E38" s="32">
        <v>16.96</v>
      </c>
      <c r="F38" s="32">
        <v>43.79</v>
      </c>
      <c r="G38" s="32">
        <v>13.26</v>
      </c>
    </row>
    <row r="39" spans="1:7" x14ac:dyDescent="0.25">
      <c r="A39" s="30">
        <v>1</v>
      </c>
      <c r="B39" s="30">
        <v>4</v>
      </c>
      <c r="C39" s="31" t="s">
        <v>14</v>
      </c>
      <c r="D39" s="30" t="s">
        <v>5</v>
      </c>
      <c r="E39" s="32">
        <v>26.45</v>
      </c>
      <c r="F39" s="32">
        <v>49.28</v>
      </c>
      <c r="G39" s="32">
        <v>7.2</v>
      </c>
    </row>
    <row r="40" spans="1:7" x14ac:dyDescent="0.25">
      <c r="A40" s="30">
        <v>1</v>
      </c>
      <c r="B40" s="30">
        <v>4</v>
      </c>
      <c r="C40" s="31" t="s">
        <v>15</v>
      </c>
      <c r="D40" s="30" t="s">
        <v>1</v>
      </c>
      <c r="E40" s="32">
        <v>30.2</v>
      </c>
      <c r="F40" s="32">
        <v>69.2</v>
      </c>
      <c r="G40" s="32">
        <v>17.29</v>
      </c>
    </row>
    <row r="41" spans="1:7" x14ac:dyDescent="0.25">
      <c r="A41" s="30">
        <v>1</v>
      </c>
      <c r="B41" s="30">
        <v>4</v>
      </c>
      <c r="C41" s="31" t="s">
        <v>16</v>
      </c>
      <c r="D41" s="30" t="s">
        <v>6</v>
      </c>
      <c r="E41" s="32">
        <v>41</v>
      </c>
      <c r="F41" s="32">
        <v>68.86</v>
      </c>
      <c r="G41" s="32">
        <v>5.96</v>
      </c>
    </row>
    <row r="42" spans="1:7" x14ac:dyDescent="0.25">
      <c r="A42" s="30">
        <v>1</v>
      </c>
      <c r="B42" s="30">
        <v>5</v>
      </c>
      <c r="C42" s="31" t="s">
        <v>7</v>
      </c>
      <c r="D42" s="30" t="s">
        <v>4</v>
      </c>
      <c r="E42" s="32">
        <v>12.08</v>
      </c>
      <c r="F42" s="32">
        <v>34.42</v>
      </c>
      <c r="G42" s="32">
        <v>9.06</v>
      </c>
    </row>
    <row r="43" spans="1:7" x14ac:dyDescent="0.25">
      <c r="A43" s="30">
        <v>1</v>
      </c>
      <c r="B43" s="30">
        <v>5</v>
      </c>
      <c r="C43" s="31" t="s">
        <v>8</v>
      </c>
      <c r="D43" s="30" t="s">
        <v>4</v>
      </c>
      <c r="E43" s="32">
        <v>12.08</v>
      </c>
      <c r="F43" s="32">
        <v>34.17</v>
      </c>
      <c r="G43" s="32">
        <v>8.9</v>
      </c>
    </row>
    <row r="44" spans="1:7" x14ac:dyDescent="0.25">
      <c r="A44" s="30">
        <v>1</v>
      </c>
      <c r="B44" s="30">
        <v>5</v>
      </c>
      <c r="C44" s="31" t="s">
        <v>9</v>
      </c>
      <c r="D44" s="30" t="s">
        <v>1</v>
      </c>
      <c r="E44" s="32">
        <v>32.33</v>
      </c>
      <c r="F44" s="32">
        <v>69.72</v>
      </c>
      <c r="G44" s="32">
        <v>14.4</v>
      </c>
    </row>
    <row r="45" spans="1:7" x14ac:dyDescent="0.25">
      <c r="A45" s="30">
        <v>1</v>
      </c>
      <c r="B45" s="30">
        <v>5</v>
      </c>
      <c r="C45" s="31" t="s">
        <v>10</v>
      </c>
      <c r="D45" s="30" t="s">
        <v>2</v>
      </c>
      <c r="E45" s="32">
        <v>44.15</v>
      </c>
      <c r="F45" s="32">
        <v>84.73</v>
      </c>
      <c r="G45" s="32">
        <v>12.58</v>
      </c>
    </row>
    <row r="46" spans="1:7" x14ac:dyDescent="0.25">
      <c r="A46" s="30">
        <v>1</v>
      </c>
      <c r="B46" s="30">
        <v>5</v>
      </c>
      <c r="C46" s="31" t="s">
        <v>11</v>
      </c>
      <c r="D46" s="30" t="s">
        <v>1</v>
      </c>
      <c r="E46" s="32">
        <v>29.83</v>
      </c>
      <c r="F46" s="32">
        <v>62.61</v>
      </c>
      <c r="G46" s="32">
        <v>12.61</v>
      </c>
    </row>
    <row r="47" spans="1:7" x14ac:dyDescent="0.25">
      <c r="A47" s="30">
        <v>1</v>
      </c>
      <c r="B47" s="30">
        <v>5</v>
      </c>
      <c r="C47" s="31" t="s">
        <v>12</v>
      </c>
      <c r="D47" s="30" t="s">
        <v>1</v>
      </c>
      <c r="E47" s="32">
        <v>31.8</v>
      </c>
      <c r="F47" s="32">
        <v>64.48</v>
      </c>
      <c r="G47" s="32">
        <v>12.86</v>
      </c>
    </row>
    <row r="48" spans="1:7" x14ac:dyDescent="0.25">
      <c r="A48" s="30">
        <v>1</v>
      </c>
      <c r="B48" s="30">
        <v>5</v>
      </c>
      <c r="C48" s="31" t="s">
        <v>13</v>
      </c>
      <c r="D48" s="30" t="s">
        <v>3</v>
      </c>
      <c r="E48" s="32">
        <v>16.96</v>
      </c>
      <c r="F48" s="32">
        <v>43.79</v>
      </c>
      <c r="G48" s="32">
        <v>13.26</v>
      </c>
    </row>
    <row r="49" spans="1:7" x14ac:dyDescent="0.25">
      <c r="A49" s="30">
        <v>1</v>
      </c>
      <c r="B49" s="30">
        <v>5</v>
      </c>
      <c r="C49" s="31" t="s">
        <v>14</v>
      </c>
      <c r="D49" s="30" t="s">
        <v>5</v>
      </c>
      <c r="E49" s="32">
        <v>26.45</v>
      </c>
      <c r="F49" s="32">
        <v>49.28</v>
      </c>
      <c r="G49" s="32">
        <v>7.2</v>
      </c>
    </row>
    <row r="50" spans="1:7" x14ac:dyDescent="0.25">
      <c r="A50" s="30">
        <v>1</v>
      </c>
      <c r="B50" s="30">
        <v>5</v>
      </c>
      <c r="C50" s="31" t="s">
        <v>15</v>
      </c>
      <c r="D50" s="30" t="s">
        <v>1</v>
      </c>
      <c r="E50" s="32">
        <v>30.2</v>
      </c>
      <c r="F50" s="32">
        <v>69.2</v>
      </c>
      <c r="G50" s="32">
        <v>17.29</v>
      </c>
    </row>
    <row r="51" spans="1:7" x14ac:dyDescent="0.25">
      <c r="A51" s="30">
        <v>1</v>
      </c>
      <c r="B51" s="30">
        <v>5</v>
      </c>
      <c r="C51" s="31" t="s">
        <v>16</v>
      </c>
      <c r="D51" s="30" t="s">
        <v>6</v>
      </c>
      <c r="E51" s="32">
        <v>41</v>
      </c>
      <c r="F51" s="32">
        <v>68.86</v>
      </c>
      <c r="G51" s="32">
        <v>5.96</v>
      </c>
    </row>
    <row r="52" spans="1:7" x14ac:dyDescent="0.25">
      <c r="A52" s="30">
        <v>1</v>
      </c>
      <c r="B52" s="30">
        <v>6</v>
      </c>
      <c r="C52" s="31" t="s">
        <v>7</v>
      </c>
      <c r="D52" s="30" t="s">
        <v>4</v>
      </c>
      <c r="E52" s="32">
        <v>12.08</v>
      </c>
      <c r="F52" s="32">
        <v>34.42</v>
      </c>
      <c r="G52" s="32">
        <v>9.06</v>
      </c>
    </row>
    <row r="53" spans="1:7" x14ac:dyDescent="0.25">
      <c r="A53" s="30">
        <v>1</v>
      </c>
      <c r="B53" s="30">
        <v>6</v>
      </c>
      <c r="C53" s="31" t="s">
        <v>8</v>
      </c>
      <c r="D53" s="30" t="s">
        <v>4</v>
      </c>
      <c r="E53" s="32">
        <v>12.08</v>
      </c>
      <c r="F53" s="32">
        <v>34.17</v>
      </c>
      <c r="G53" s="32">
        <v>8.9</v>
      </c>
    </row>
    <row r="54" spans="1:7" x14ac:dyDescent="0.25">
      <c r="A54" s="30">
        <v>1</v>
      </c>
      <c r="B54" s="30">
        <v>6</v>
      </c>
      <c r="C54" s="31" t="s">
        <v>9</v>
      </c>
      <c r="D54" s="30" t="s">
        <v>1</v>
      </c>
      <c r="E54" s="32">
        <v>32.33</v>
      </c>
      <c r="F54" s="32">
        <v>69.72</v>
      </c>
      <c r="G54" s="32">
        <v>14.4</v>
      </c>
    </row>
    <row r="55" spans="1:7" x14ac:dyDescent="0.25">
      <c r="A55" s="30">
        <v>1</v>
      </c>
      <c r="B55" s="30">
        <v>6</v>
      </c>
      <c r="C55" s="31" t="s">
        <v>10</v>
      </c>
      <c r="D55" s="30" t="s">
        <v>2</v>
      </c>
      <c r="E55" s="32">
        <v>44.15</v>
      </c>
      <c r="F55" s="32">
        <v>84.73</v>
      </c>
      <c r="G55" s="32">
        <v>12.58</v>
      </c>
    </row>
    <row r="56" spans="1:7" x14ac:dyDescent="0.25">
      <c r="A56" s="30">
        <v>1</v>
      </c>
      <c r="B56" s="30">
        <v>6</v>
      </c>
      <c r="C56" s="31" t="s">
        <v>11</v>
      </c>
      <c r="D56" s="30" t="s">
        <v>1</v>
      </c>
      <c r="E56" s="32">
        <v>29.83</v>
      </c>
      <c r="F56" s="32">
        <v>62.61</v>
      </c>
      <c r="G56" s="32">
        <v>12.61</v>
      </c>
    </row>
    <row r="57" spans="1:7" x14ac:dyDescent="0.25">
      <c r="A57" s="30">
        <v>1</v>
      </c>
      <c r="B57" s="30">
        <v>6</v>
      </c>
      <c r="C57" s="31" t="s">
        <v>12</v>
      </c>
      <c r="D57" s="30" t="s">
        <v>1</v>
      </c>
      <c r="E57" s="32">
        <v>31.8</v>
      </c>
      <c r="F57" s="32">
        <v>64.48</v>
      </c>
      <c r="G57" s="32">
        <v>12.86</v>
      </c>
    </row>
    <row r="58" spans="1:7" x14ac:dyDescent="0.25">
      <c r="A58" s="30">
        <v>1</v>
      </c>
      <c r="B58" s="30">
        <v>6</v>
      </c>
      <c r="C58" s="31" t="s">
        <v>13</v>
      </c>
      <c r="D58" s="30" t="s">
        <v>3</v>
      </c>
      <c r="E58" s="32">
        <v>16.96</v>
      </c>
      <c r="F58" s="32">
        <v>43.79</v>
      </c>
      <c r="G58" s="32">
        <v>13.26</v>
      </c>
    </row>
    <row r="59" spans="1:7" x14ac:dyDescent="0.25">
      <c r="A59" s="30">
        <v>1</v>
      </c>
      <c r="B59" s="30">
        <v>6</v>
      </c>
      <c r="C59" s="31" t="s">
        <v>14</v>
      </c>
      <c r="D59" s="30" t="s">
        <v>5</v>
      </c>
      <c r="E59" s="32">
        <v>26.45</v>
      </c>
      <c r="F59" s="32">
        <v>49.28</v>
      </c>
      <c r="G59" s="32">
        <v>7.2</v>
      </c>
    </row>
    <row r="60" spans="1:7" x14ac:dyDescent="0.25">
      <c r="A60" s="30">
        <v>1</v>
      </c>
      <c r="B60" s="30">
        <v>6</v>
      </c>
      <c r="C60" s="31" t="s">
        <v>15</v>
      </c>
      <c r="D60" s="30" t="s">
        <v>1</v>
      </c>
      <c r="E60" s="32">
        <v>30.2</v>
      </c>
      <c r="F60" s="32">
        <v>69.2</v>
      </c>
      <c r="G60" s="32">
        <v>17.29</v>
      </c>
    </row>
    <row r="61" spans="1:7" x14ac:dyDescent="0.25">
      <c r="A61" s="30">
        <v>1</v>
      </c>
      <c r="B61" s="30">
        <v>6</v>
      </c>
      <c r="C61" s="31" t="s">
        <v>16</v>
      </c>
      <c r="D61" s="30" t="s">
        <v>6</v>
      </c>
      <c r="E61" s="32">
        <v>41</v>
      </c>
      <c r="F61" s="32">
        <v>68.86</v>
      </c>
      <c r="G61" s="32">
        <v>5.96</v>
      </c>
    </row>
    <row r="62" spans="1:7" x14ac:dyDescent="0.25">
      <c r="A62" s="30">
        <v>1</v>
      </c>
      <c r="B62" s="30">
        <v>7</v>
      </c>
      <c r="C62" s="31" t="s">
        <v>7</v>
      </c>
      <c r="D62" s="30" t="s">
        <v>4</v>
      </c>
      <c r="E62" s="32">
        <v>12.08</v>
      </c>
      <c r="F62" s="32">
        <v>34.42</v>
      </c>
      <c r="G62" s="32">
        <v>9.06</v>
      </c>
    </row>
    <row r="63" spans="1:7" x14ac:dyDescent="0.25">
      <c r="A63" s="30">
        <v>1</v>
      </c>
      <c r="B63" s="30">
        <v>7</v>
      </c>
      <c r="C63" s="31" t="s">
        <v>8</v>
      </c>
      <c r="D63" s="30" t="s">
        <v>4</v>
      </c>
      <c r="E63" s="32">
        <v>12.08</v>
      </c>
      <c r="F63" s="32">
        <v>34.17</v>
      </c>
      <c r="G63" s="32">
        <v>8.9</v>
      </c>
    </row>
    <row r="64" spans="1:7" x14ac:dyDescent="0.25">
      <c r="A64" s="30">
        <v>1</v>
      </c>
      <c r="B64" s="30">
        <v>7</v>
      </c>
      <c r="C64" s="31" t="s">
        <v>9</v>
      </c>
      <c r="D64" s="30" t="s">
        <v>1</v>
      </c>
      <c r="E64" s="32">
        <v>32.33</v>
      </c>
      <c r="F64" s="32">
        <v>69.72</v>
      </c>
      <c r="G64" s="32">
        <v>14.4</v>
      </c>
    </row>
    <row r="65" spans="1:7" x14ac:dyDescent="0.25">
      <c r="A65" s="30">
        <v>1</v>
      </c>
      <c r="B65" s="30">
        <v>7</v>
      </c>
      <c r="C65" s="31" t="s">
        <v>10</v>
      </c>
      <c r="D65" s="30" t="s">
        <v>2</v>
      </c>
      <c r="E65" s="32">
        <v>44.15</v>
      </c>
      <c r="F65" s="32">
        <v>84.73</v>
      </c>
      <c r="G65" s="32">
        <v>12.58</v>
      </c>
    </row>
    <row r="66" spans="1:7" x14ac:dyDescent="0.25">
      <c r="A66" s="30">
        <v>1</v>
      </c>
      <c r="B66" s="30">
        <v>7</v>
      </c>
      <c r="C66" s="31" t="s">
        <v>11</v>
      </c>
      <c r="D66" s="30" t="s">
        <v>1</v>
      </c>
      <c r="E66" s="32">
        <v>29.83</v>
      </c>
      <c r="F66" s="32">
        <v>62.61</v>
      </c>
      <c r="G66" s="32">
        <v>12.61</v>
      </c>
    </row>
    <row r="67" spans="1:7" x14ac:dyDescent="0.25">
      <c r="A67" s="30">
        <v>1</v>
      </c>
      <c r="B67" s="30">
        <v>7</v>
      </c>
      <c r="C67" s="31" t="s">
        <v>12</v>
      </c>
      <c r="D67" s="30" t="s">
        <v>1</v>
      </c>
      <c r="E67" s="32">
        <v>31.8</v>
      </c>
      <c r="F67" s="32">
        <v>64.48</v>
      </c>
      <c r="G67" s="32">
        <v>12.86</v>
      </c>
    </row>
    <row r="68" spans="1:7" x14ac:dyDescent="0.25">
      <c r="A68" s="30">
        <v>1</v>
      </c>
      <c r="B68" s="30">
        <v>7</v>
      </c>
      <c r="C68" s="31" t="s">
        <v>13</v>
      </c>
      <c r="D68" s="30" t="s">
        <v>3</v>
      </c>
      <c r="E68" s="32">
        <v>16.96</v>
      </c>
      <c r="F68" s="32">
        <v>43.79</v>
      </c>
      <c r="G68" s="32">
        <v>13.26</v>
      </c>
    </row>
    <row r="69" spans="1:7" x14ac:dyDescent="0.25">
      <c r="A69" s="30">
        <v>1</v>
      </c>
      <c r="B69" s="30">
        <v>7</v>
      </c>
      <c r="C69" s="31" t="s">
        <v>14</v>
      </c>
      <c r="D69" s="30" t="s">
        <v>5</v>
      </c>
      <c r="E69" s="32">
        <v>26.45</v>
      </c>
      <c r="F69" s="32">
        <v>49.28</v>
      </c>
      <c r="G69" s="32">
        <v>7.2</v>
      </c>
    </row>
    <row r="70" spans="1:7" x14ac:dyDescent="0.25">
      <c r="A70" s="30">
        <v>1</v>
      </c>
      <c r="B70" s="30">
        <v>7</v>
      </c>
      <c r="C70" s="31" t="s">
        <v>15</v>
      </c>
      <c r="D70" s="30" t="s">
        <v>1</v>
      </c>
      <c r="E70" s="32">
        <v>30.2</v>
      </c>
      <c r="F70" s="32">
        <v>69.2</v>
      </c>
      <c r="G70" s="32">
        <v>17.29</v>
      </c>
    </row>
    <row r="71" spans="1:7" x14ac:dyDescent="0.25">
      <c r="A71" s="30">
        <v>1</v>
      </c>
      <c r="B71" s="30">
        <v>7</v>
      </c>
      <c r="C71" s="31" t="s">
        <v>16</v>
      </c>
      <c r="D71" s="30" t="s">
        <v>6</v>
      </c>
      <c r="E71" s="32">
        <v>41</v>
      </c>
      <c r="F71" s="32">
        <v>68.86</v>
      </c>
      <c r="G71" s="32">
        <v>5.96</v>
      </c>
    </row>
    <row r="72" spans="1:7" x14ac:dyDescent="0.25">
      <c r="A72" s="30">
        <v>2</v>
      </c>
      <c r="B72" s="30">
        <v>2</v>
      </c>
      <c r="C72" s="31" t="s">
        <v>7</v>
      </c>
      <c r="D72" s="30" t="s">
        <v>2</v>
      </c>
      <c r="E72" s="32">
        <v>47.95</v>
      </c>
      <c r="F72" s="32">
        <v>94.96</v>
      </c>
      <c r="G72" s="32">
        <v>16.440000000000001</v>
      </c>
    </row>
    <row r="73" spans="1:7" x14ac:dyDescent="0.25">
      <c r="A73" s="30">
        <v>2</v>
      </c>
      <c r="B73" s="30">
        <v>2</v>
      </c>
      <c r="C73" s="31" t="s">
        <v>8</v>
      </c>
      <c r="D73" s="30" t="s">
        <v>5</v>
      </c>
      <c r="E73" s="32">
        <v>22.32</v>
      </c>
      <c r="F73" s="32">
        <v>42.56</v>
      </c>
      <c r="G73" s="32">
        <v>5.63</v>
      </c>
    </row>
    <row r="74" spans="1:7" x14ac:dyDescent="0.25">
      <c r="A74" s="30">
        <v>2</v>
      </c>
      <c r="B74" s="30">
        <v>2</v>
      </c>
      <c r="C74" s="31" t="s">
        <v>9</v>
      </c>
      <c r="D74" s="30" t="s">
        <v>3</v>
      </c>
      <c r="E74" s="32">
        <v>15.06</v>
      </c>
      <c r="F74" s="32">
        <v>43.75</v>
      </c>
      <c r="G74" s="32">
        <v>13.65</v>
      </c>
    </row>
    <row r="75" spans="1:7" x14ac:dyDescent="0.25">
      <c r="A75" s="30">
        <v>2</v>
      </c>
      <c r="B75" s="30">
        <v>2</v>
      </c>
      <c r="C75" s="31" t="s">
        <v>10</v>
      </c>
      <c r="D75" s="30" t="s">
        <v>3</v>
      </c>
      <c r="E75" s="32">
        <v>15</v>
      </c>
      <c r="F75" s="32">
        <v>42.82</v>
      </c>
      <c r="G75" s="32">
        <v>12.51</v>
      </c>
    </row>
    <row r="76" spans="1:7" x14ac:dyDescent="0.25">
      <c r="A76" s="30">
        <v>2</v>
      </c>
      <c r="B76" s="30">
        <v>2</v>
      </c>
      <c r="C76" s="31" t="s">
        <v>11</v>
      </c>
      <c r="D76" s="30" t="s">
        <v>2</v>
      </c>
      <c r="E76" s="32">
        <v>41.42</v>
      </c>
      <c r="F76" s="32">
        <v>81.55</v>
      </c>
      <c r="G76" s="32">
        <v>12.98</v>
      </c>
    </row>
    <row r="77" spans="1:7" x14ac:dyDescent="0.25">
      <c r="A77" s="30">
        <v>2</v>
      </c>
      <c r="B77" s="30">
        <v>2</v>
      </c>
      <c r="C77" s="31" t="s">
        <v>12</v>
      </c>
      <c r="D77" s="30" t="s">
        <v>6</v>
      </c>
      <c r="E77" s="32">
        <v>40.340000000000003</v>
      </c>
      <c r="F77" s="32">
        <v>68.19</v>
      </c>
      <c r="G77" s="32">
        <v>5.32</v>
      </c>
    </row>
    <row r="78" spans="1:7" x14ac:dyDescent="0.25">
      <c r="A78" s="30">
        <v>2</v>
      </c>
      <c r="B78" s="30">
        <v>2</v>
      </c>
      <c r="C78" s="31" t="s">
        <v>13</v>
      </c>
      <c r="D78" s="30" t="s">
        <v>6</v>
      </c>
      <c r="E78" s="32">
        <v>40.380000000000003</v>
      </c>
      <c r="F78" s="32">
        <v>67.959999999999994</v>
      </c>
      <c r="G78" s="32">
        <v>5.0999999999999996</v>
      </c>
    </row>
    <row r="79" spans="1:7" x14ac:dyDescent="0.25">
      <c r="A79" s="30">
        <v>2</v>
      </c>
      <c r="B79" s="30">
        <v>3</v>
      </c>
      <c r="C79" s="31" t="s">
        <v>7</v>
      </c>
      <c r="D79" s="30" t="s">
        <v>2</v>
      </c>
      <c r="E79" s="32">
        <v>47.95</v>
      </c>
      <c r="F79" s="32">
        <v>94.08</v>
      </c>
      <c r="G79" s="32">
        <v>16.440000000000001</v>
      </c>
    </row>
    <row r="80" spans="1:7" x14ac:dyDescent="0.25">
      <c r="A80" s="30">
        <v>2</v>
      </c>
      <c r="B80" s="30">
        <v>3</v>
      </c>
      <c r="C80" s="31" t="s">
        <v>8</v>
      </c>
      <c r="D80" s="30" t="s">
        <v>5</v>
      </c>
      <c r="E80" s="32">
        <v>22.32</v>
      </c>
      <c r="F80" s="32">
        <v>41.74</v>
      </c>
      <c r="G80" s="32">
        <v>5.33</v>
      </c>
    </row>
    <row r="81" spans="1:7" x14ac:dyDescent="0.25">
      <c r="A81" s="30">
        <v>2</v>
      </c>
      <c r="B81" s="30">
        <v>3</v>
      </c>
      <c r="C81" s="31" t="s">
        <v>9</v>
      </c>
      <c r="D81" s="30" t="s">
        <v>3</v>
      </c>
      <c r="E81" s="32">
        <v>15.06</v>
      </c>
      <c r="F81" s="32">
        <v>42.94</v>
      </c>
      <c r="G81" s="32">
        <v>13.36</v>
      </c>
    </row>
    <row r="82" spans="1:7" x14ac:dyDescent="0.25">
      <c r="A82" s="30">
        <v>2</v>
      </c>
      <c r="B82" s="30">
        <v>3</v>
      </c>
      <c r="C82" s="31" t="s">
        <v>10</v>
      </c>
      <c r="D82" s="30" t="s">
        <v>3</v>
      </c>
      <c r="E82" s="32">
        <v>15</v>
      </c>
      <c r="F82" s="32">
        <v>42.04</v>
      </c>
      <c r="G82" s="32">
        <v>12.51</v>
      </c>
    </row>
    <row r="83" spans="1:7" x14ac:dyDescent="0.25">
      <c r="A83" s="30">
        <v>2</v>
      </c>
      <c r="B83" s="30">
        <v>3</v>
      </c>
      <c r="C83" s="31" t="s">
        <v>11</v>
      </c>
      <c r="D83" s="30" t="s">
        <v>2</v>
      </c>
      <c r="E83" s="32">
        <v>44.18</v>
      </c>
      <c r="F83" s="32">
        <v>80.38</v>
      </c>
      <c r="G83" s="32">
        <v>13.15</v>
      </c>
    </row>
    <row r="84" spans="1:7" x14ac:dyDescent="0.25">
      <c r="A84" s="30">
        <v>2</v>
      </c>
      <c r="B84" s="30">
        <v>3</v>
      </c>
      <c r="C84" s="31" t="s">
        <v>12</v>
      </c>
      <c r="D84" s="30" t="s">
        <v>6</v>
      </c>
      <c r="E84" s="32">
        <v>40.340000000000003</v>
      </c>
      <c r="F84" s="32">
        <v>67.260000000000005</v>
      </c>
      <c r="G84" s="32">
        <v>5.32</v>
      </c>
    </row>
    <row r="85" spans="1:7" x14ac:dyDescent="0.25">
      <c r="A85" s="30">
        <v>2</v>
      </c>
      <c r="B85" s="30">
        <v>3</v>
      </c>
      <c r="C85" s="31" t="s">
        <v>13</v>
      </c>
      <c r="D85" s="30" t="s">
        <v>6</v>
      </c>
      <c r="E85" s="32">
        <v>40.380000000000003</v>
      </c>
      <c r="F85" s="32">
        <v>67.290000000000006</v>
      </c>
      <c r="G85" s="32">
        <v>5.0999999999999996</v>
      </c>
    </row>
    <row r="86" spans="1:7" x14ac:dyDescent="0.25">
      <c r="A86" s="30">
        <v>2</v>
      </c>
      <c r="B86" s="30">
        <v>4</v>
      </c>
      <c r="C86" s="31" t="s">
        <v>7</v>
      </c>
      <c r="D86" s="30" t="s">
        <v>2</v>
      </c>
      <c r="E86" s="32">
        <v>47.95</v>
      </c>
      <c r="F86" s="32">
        <v>94.08</v>
      </c>
      <c r="G86" s="32">
        <v>16.440000000000001</v>
      </c>
    </row>
    <row r="87" spans="1:7" x14ac:dyDescent="0.25">
      <c r="A87" s="30">
        <v>2</v>
      </c>
      <c r="B87" s="30">
        <v>4</v>
      </c>
      <c r="C87" s="31" t="s">
        <v>8</v>
      </c>
      <c r="D87" s="30" t="s">
        <v>5</v>
      </c>
      <c r="E87" s="32">
        <v>22.32</v>
      </c>
      <c r="F87" s="32">
        <v>41.74</v>
      </c>
      <c r="G87" s="32">
        <v>5.33</v>
      </c>
    </row>
    <row r="88" spans="1:7" x14ac:dyDescent="0.25">
      <c r="A88" s="30">
        <v>2</v>
      </c>
      <c r="B88" s="30">
        <v>4</v>
      </c>
      <c r="C88" s="31" t="s">
        <v>9</v>
      </c>
      <c r="D88" s="30" t="s">
        <v>3</v>
      </c>
      <c r="E88" s="32">
        <v>15.06</v>
      </c>
      <c r="F88" s="32">
        <v>42.94</v>
      </c>
      <c r="G88" s="32">
        <v>13.36</v>
      </c>
    </row>
    <row r="89" spans="1:7" x14ac:dyDescent="0.25">
      <c r="A89" s="30">
        <v>2</v>
      </c>
      <c r="B89" s="30">
        <v>4</v>
      </c>
      <c r="C89" s="31" t="s">
        <v>10</v>
      </c>
      <c r="D89" s="30" t="s">
        <v>3</v>
      </c>
      <c r="E89" s="32">
        <v>15</v>
      </c>
      <c r="F89" s="32">
        <v>42.04</v>
      </c>
      <c r="G89" s="32">
        <v>12.51</v>
      </c>
    </row>
    <row r="90" spans="1:7" x14ac:dyDescent="0.25">
      <c r="A90" s="30">
        <v>2</v>
      </c>
      <c r="B90" s="30">
        <v>4</v>
      </c>
      <c r="C90" s="31" t="s">
        <v>11</v>
      </c>
      <c r="D90" s="30" t="s">
        <v>2</v>
      </c>
      <c r="E90" s="32">
        <v>44.18</v>
      </c>
      <c r="F90" s="32">
        <v>80.38</v>
      </c>
      <c r="G90" s="32">
        <v>13.15</v>
      </c>
    </row>
    <row r="91" spans="1:7" x14ac:dyDescent="0.25">
      <c r="A91" s="30">
        <v>2</v>
      </c>
      <c r="B91" s="30">
        <v>4</v>
      </c>
      <c r="C91" s="31" t="s">
        <v>12</v>
      </c>
      <c r="D91" s="30" t="s">
        <v>6</v>
      </c>
      <c r="E91" s="32">
        <v>40.340000000000003</v>
      </c>
      <c r="F91" s="32">
        <v>67.260000000000005</v>
      </c>
      <c r="G91" s="32">
        <v>5.32</v>
      </c>
    </row>
    <row r="92" spans="1:7" x14ac:dyDescent="0.25">
      <c r="A92" s="30">
        <v>2</v>
      </c>
      <c r="B92" s="30">
        <v>4</v>
      </c>
      <c r="C92" s="31" t="s">
        <v>13</v>
      </c>
      <c r="D92" s="30" t="s">
        <v>6</v>
      </c>
      <c r="E92" s="32">
        <v>40.380000000000003</v>
      </c>
      <c r="F92" s="32">
        <v>67.290000000000006</v>
      </c>
      <c r="G92" s="32">
        <v>5.0999999999999996</v>
      </c>
    </row>
    <row r="93" spans="1:7" x14ac:dyDescent="0.25">
      <c r="A93" s="30">
        <v>2</v>
      </c>
      <c r="B93" s="30">
        <v>5</v>
      </c>
      <c r="C93" s="31" t="s">
        <v>7</v>
      </c>
      <c r="D93" s="30" t="s">
        <v>2</v>
      </c>
      <c r="E93" s="32">
        <v>47.95</v>
      </c>
      <c r="F93" s="32">
        <v>94.08</v>
      </c>
      <c r="G93" s="32">
        <v>16.440000000000001</v>
      </c>
    </row>
    <row r="94" spans="1:7" x14ac:dyDescent="0.25">
      <c r="A94" s="30">
        <v>2</v>
      </c>
      <c r="B94" s="30">
        <v>5</v>
      </c>
      <c r="C94" s="31" t="s">
        <v>8</v>
      </c>
      <c r="D94" s="30" t="s">
        <v>5</v>
      </c>
      <c r="E94" s="32">
        <v>22.32</v>
      </c>
      <c r="F94" s="32">
        <v>41.74</v>
      </c>
      <c r="G94" s="32">
        <v>5.33</v>
      </c>
    </row>
    <row r="95" spans="1:7" x14ac:dyDescent="0.25">
      <c r="A95" s="30">
        <v>2</v>
      </c>
      <c r="B95" s="30">
        <v>5</v>
      </c>
      <c r="C95" s="31" t="s">
        <v>9</v>
      </c>
      <c r="D95" s="30" t="s">
        <v>3</v>
      </c>
      <c r="E95" s="32">
        <v>15.06</v>
      </c>
      <c r="F95" s="32">
        <v>42.94</v>
      </c>
      <c r="G95" s="32">
        <v>13.36</v>
      </c>
    </row>
    <row r="96" spans="1:7" x14ac:dyDescent="0.25">
      <c r="A96" s="30">
        <v>2</v>
      </c>
      <c r="B96" s="30">
        <v>5</v>
      </c>
      <c r="C96" s="31" t="s">
        <v>10</v>
      </c>
      <c r="D96" s="30" t="s">
        <v>3</v>
      </c>
      <c r="E96" s="32">
        <v>15</v>
      </c>
      <c r="F96" s="32">
        <v>42.04</v>
      </c>
      <c r="G96" s="32">
        <v>12.51</v>
      </c>
    </row>
    <row r="97" spans="1:7" x14ac:dyDescent="0.25">
      <c r="A97" s="30">
        <v>2</v>
      </c>
      <c r="B97" s="30">
        <v>5</v>
      </c>
      <c r="C97" s="31" t="s">
        <v>11</v>
      </c>
      <c r="D97" s="30" t="s">
        <v>2</v>
      </c>
      <c r="E97" s="32">
        <v>44.18</v>
      </c>
      <c r="F97" s="32">
        <v>80.38</v>
      </c>
      <c r="G97" s="32">
        <v>13.15</v>
      </c>
    </row>
    <row r="98" spans="1:7" x14ac:dyDescent="0.25">
      <c r="A98" s="30">
        <v>2</v>
      </c>
      <c r="B98" s="30">
        <v>5</v>
      </c>
      <c r="C98" s="31" t="s">
        <v>12</v>
      </c>
      <c r="D98" s="30" t="s">
        <v>6</v>
      </c>
      <c r="E98" s="32">
        <v>40.340000000000003</v>
      </c>
      <c r="F98" s="32">
        <v>67.260000000000005</v>
      </c>
      <c r="G98" s="32">
        <v>5.32</v>
      </c>
    </row>
    <row r="99" spans="1:7" x14ac:dyDescent="0.25">
      <c r="A99" s="30">
        <v>2</v>
      </c>
      <c r="B99" s="30">
        <v>5</v>
      </c>
      <c r="C99" s="31" t="s">
        <v>13</v>
      </c>
      <c r="D99" s="30" t="s">
        <v>6</v>
      </c>
      <c r="E99" s="32">
        <v>40.380000000000003</v>
      </c>
      <c r="F99" s="32">
        <v>67.290000000000006</v>
      </c>
      <c r="G99" s="32">
        <v>5.0999999999999996</v>
      </c>
    </row>
    <row r="100" spans="1:7" x14ac:dyDescent="0.25">
      <c r="A100" s="30">
        <v>2</v>
      </c>
      <c r="B100" s="30">
        <v>6</v>
      </c>
      <c r="C100" s="31" t="s">
        <v>7</v>
      </c>
      <c r="D100" s="30" t="s">
        <v>2</v>
      </c>
      <c r="E100" s="32">
        <v>47.95</v>
      </c>
      <c r="F100" s="32">
        <v>94.08</v>
      </c>
      <c r="G100" s="32">
        <v>16.440000000000001</v>
      </c>
    </row>
    <row r="101" spans="1:7" x14ac:dyDescent="0.25">
      <c r="A101" s="30">
        <v>2</v>
      </c>
      <c r="B101" s="30">
        <v>6</v>
      </c>
      <c r="C101" s="31" t="s">
        <v>8</v>
      </c>
      <c r="D101" s="30" t="s">
        <v>5</v>
      </c>
      <c r="E101" s="32">
        <v>22.32</v>
      </c>
      <c r="F101" s="32">
        <v>41.74</v>
      </c>
      <c r="G101" s="32">
        <v>5.33</v>
      </c>
    </row>
    <row r="102" spans="1:7" x14ac:dyDescent="0.25">
      <c r="A102" s="30">
        <v>2</v>
      </c>
      <c r="B102" s="30">
        <v>6</v>
      </c>
      <c r="C102" s="31" t="s">
        <v>9</v>
      </c>
      <c r="D102" s="30" t="s">
        <v>3</v>
      </c>
      <c r="E102" s="32">
        <v>15.06</v>
      </c>
      <c r="F102" s="32">
        <v>42.94</v>
      </c>
      <c r="G102" s="32">
        <v>13.36</v>
      </c>
    </row>
    <row r="103" spans="1:7" x14ac:dyDescent="0.25">
      <c r="A103" s="30">
        <v>2</v>
      </c>
      <c r="B103" s="30">
        <v>6</v>
      </c>
      <c r="C103" s="31" t="s">
        <v>10</v>
      </c>
      <c r="D103" s="30" t="s">
        <v>3</v>
      </c>
      <c r="E103" s="32">
        <v>15</v>
      </c>
      <c r="F103" s="32">
        <v>42.04</v>
      </c>
      <c r="G103" s="32">
        <v>12.51</v>
      </c>
    </row>
    <row r="104" spans="1:7" x14ac:dyDescent="0.25">
      <c r="A104" s="30">
        <v>2</v>
      </c>
      <c r="B104" s="30">
        <v>6</v>
      </c>
      <c r="C104" s="31" t="s">
        <v>11</v>
      </c>
      <c r="D104" s="30" t="s">
        <v>2</v>
      </c>
      <c r="E104" s="32">
        <v>44.18</v>
      </c>
      <c r="F104" s="32">
        <v>80.38</v>
      </c>
      <c r="G104" s="32">
        <v>13.15</v>
      </c>
    </row>
    <row r="105" spans="1:7" x14ac:dyDescent="0.25">
      <c r="A105" s="30">
        <v>2</v>
      </c>
      <c r="B105" s="30">
        <v>6</v>
      </c>
      <c r="C105" s="31" t="s">
        <v>12</v>
      </c>
      <c r="D105" s="30" t="s">
        <v>6</v>
      </c>
      <c r="E105" s="32">
        <v>40.340000000000003</v>
      </c>
      <c r="F105" s="32">
        <v>67.260000000000005</v>
      </c>
      <c r="G105" s="32">
        <v>5.32</v>
      </c>
    </row>
    <row r="106" spans="1:7" x14ac:dyDescent="0.25">
      <c r="A106" s="30">
        <v>2</v>
      </c>
      <c r="B106" s="30">
        <v>6</v>
      </c>
      <c r="C106" s="31" t="s">
        <v>13</v>
      </c>
      <c r="D106" s="30" t="s">
        <v>6</v>
      </c>
      <c r="E106" s="32">
        <v>40.380000000000003</v>
      </c>
      <c r="F106" s="32">
        <v>67.290000000000006</v>
      </c>
      <c r="G106" s="32">
        <v>5.0999999999999996</v>
      </c>
    </row>
    <row r="107" spans="1:7" x14ac:dyDescent="0.25">
      <c r="A107" s="30">
        <v>2</v>
      </c>
      <c r="B107" s="30">
        <v>7</v>
      </c>
      <c r="C107" s="31" t="s">
        <v>7</v>
      </c>
      <c r="D107" s="30" t="s">
        <v>2</v>
      </c>
      <c r="E107" s="32">
        <v>47.95</v>
      </c>
      <c r="F107" s="32">
        <v>94.08</v>
      </c>
      <c r="G107" s="32">
        <v>16.440000000000001</v>
      </c>
    </row>
    <row r="108" spans="1:7" x14ac:dyDescent="0.25">
      <c r="A108" s="30">
        <v>2</v>
      </c>
      <c r="B108" s="30">
        <v>7</v>
      </c>
      <c r="C108" s="31" t="s">
        <v>8</v>
      </c>
      <c r="D108" s="30" t="s">
        <v>5</v>
      </c>
      <c r="E108" s="32">
        <v>22.32</v>
      </c>
      <c r="F108" s="32">
        <v>41.74</v>
      </c>
      <c r="G108" s="32">
        <v>5.33</v>
      </c>
    </row>
    <row r="109" spans="1:7" x14ac:dyDescent="0.25">
      <c r="A109" s="30">
        <v>2</v>
      </c>
      <c r="B109" s="30">
        <v>7</v>
      </c>
      <c r="C109" s="31" t="s">
        <v>9</v>
      </c>
      <c r="D109" s="30" t="s">
        <v>3</v>
      </c>
      <c r="E109" s="32">
        <v>15.06</v>
      </c>
      <c r="F109" s="32">
        <v>42.94</v>
      </c>
      <c r="G109" s="32">
        <v>13.36</v>
      </c>
    </row>
    <row r="110" spans="1:7" x14ac:dyDescent="0.25">
      <c r="A110" s="30">
        <v>2</v>
      </c>
      <c r="B110" s="30">
        <v>7</v>
      </c>
      <c r="C110" s="31" t="s">
        <v>10</v>
      </c>
      <c r="D110" s="30" t="s">
        <v>3</v>
      </c>
      <c r="E110" s="32">
        <v>15</v>
      </c>
      <c r="F110" s="32">
        <v>42.04</v>
      </c>
      <c r="G110" s="32">
        <v>12.51</v>
      </c>
    </row>
    <row r="111" spans="1:7" x14ac:dyDescent="0.25">
      <c r="A111" s="30">
        <v>2</v>
      </c>
      <c r="B111" s="30">
        <v>7</v>
      </c>
      <c r="C111" s="31" t="s">
        <v>11</v>
      </c>
      <c r="D111" s="30" t="s">
        <v>2</v>
      </c>
      <c r="E111" s="32">
        <v>44.18</v>
      </c>
      <c r="F111" s="32">
        <v>80.38</v>
      </c>
      <c r="G111" s="32">
        <v>13.15</v>
      </c>
    </row>
    <row r="112" spans="1:7" x14ac:dyDescent="0.25">
      <c r="A112" s="30">
        <v>2</v>
      </c>
      <c r="B112" s="30">
        <v>7</v>
      </c>
      <c r="C112" s="31" t="s">
        <v>12</v>
      </c>
      <c r="D112" s="30" t="s">
        <v>6</v>
      </c>
      <c r="E112" s="32">
        <v>40.340000000000003</v>
      </c>
      <c r="F112" s="32">
        <v>67.260000000000005</v>
      </c>
      <c r="G112" s="32">
        <v>5.32</v>
      </c>
    </row>
    <row r="113" spans="1:7" x14ac:dyDescent="0.25">
      <c r="A113" s="30">
        <v>2</v>
      </c>
      <c r="B113" s="30">
        <v>7</v>
      </c>
      <c r="C113" s="31" t="s">
        <v>13</v>
      </c>
      <c r="D113" s="30" t="s">
        <v>6</v>
      </c>
      <c r="E113" s="32">
        <v>40.380000000000003</v>
      </c>
      <c r="F113" s="32">
        <v>67.290000000000006</v>
      </c>
      <c r="G113" s="32">
        <v>5.0999999999999996</v>
      </c>
    </row>
    <row r="114" spans="1:7" x14ac:dyDescent="0.25">
      <c r="A114" s="30">
        <v>3</v>
      </c>
      <c r="B114" s="30">
        <v>2</v>
      </c>
      <c r="C114" s="31" t="s">
        <v>7</v>
      </c>
      <c r="D114" s="30" t="s">
        <v>1</v>
      </c>
      <c r="E114" s="32">
        <v>32.56</v>
      </c>
      <c r="F114" s="32">
        <v>60.41</v>
      </c>
      <c r="G114" s="32">
        <v>10.77</v>
      </c>
    </row>
    <row r="115" spans="1:7" x14ac:dyDescent="0.25">
      <c r="A115" s="30">
        <v>3</v>
      </c>
      <c r="B115" s="30">
        <v>2</v>
      </c>
      <c r="C115" s="31" t="s">
        <v>8</v>
      </c>
      <c r="D115" s="30" t="s">
        <v>2</v>
      </c>
      <c r="E115" s="32">
        <v>45.05</v>
      </c>
      <c r="F115" s="32">
        <v>91.1</v>
      </c>
      <c r="G115" s="32">
        <v>16</v>
      </c>
    </row>
    <row r="116" spans="1:7" x14ac:dyDescent="0.25">
      <c r="A116" s="30">
        <v>3</v>
      </c>
      <c r="B116" s="30">
        <v>2</v>
      </c>
      <c r="C116" s="31" t="s">
        <v>9</v>
      </c>
      <c r="D116" s="30" t="s">
        <v>3</v>
      </c>
      <c r="E116" s="32">
        <v>20.27</v>
      </c>
      <c r="F116" s="32">
        <v>43.3</v>
      </c>
      <c r="G116" s="32">
        <v>9.82</v>
      </c>
    </row>
    <row r="117" spans="1:7" x14ac:dyDescent="0.25">
      <c r="A117" s="30">
        <v>3</v>
      </c>
      <c r="B117" s="30">
        <v>2</v>
      </c>
      <c r="C117" s="31" t="s">
        <v>10</v>
      </c>
      <c r="D117" s="30" t="s">
        <v>1</v>
      </c>
      <c r="E117" s="32">
        <v>33.020000000000003</v>
      </c>
      <c r="F117" s="32">
        <v>61.71</v>
      </c>
      <c r="G117" s="32">
        <v>11.64</v>
      </c>
    </row>
    <row r="118" spans="1:7" x14ac:dyDescent="0.25">
      <c r="A118" s="30">
        <v>3</v>
      </c>
      <c r="B118" s="30">
        <v>2</v>
      </c>
      <c r="C118" s="31" t="s">
        <v>11</v>
      </c>
      <c r="D118" s="30" t="s">
        <v>1</v>
      </c>
      <c r="E118" s="32">
        <v>31.06</v>
      </c>
      <c r="F118" s="32">
        <v>62.12</v>
      </c>
      <c r="G118" s="32">
        <v>15.48</v>
      </c>
    </row>
    <row r="119" spans="1:7" x14ac:dyDescent="0.25">
      <c r="A119" s="30">
        <v>3</v>
      </c>
      <c r="B119" s="30">
        <v>2</v>
      </c>
      <c r="C119" s="31" t="s">
        <v>12</v>
      </c>
      <c r="D119" s="30" t="s">
        <v>1</v>
      </c>
      <c r="E119" s="32">
        <v>34.840000000000003</v>
      </c>
      <c r="F119" s="32">
        <v>66.97</v>
      </c>
      <c r="G119" s="32">
        <v>15.87</v>
      </c>
    </row>
    <row r="120" spans="1:7" x14ac:dyDescent="0.25">
      <c r="A120" s="30">
        <v>3</v>
      </c>
      <c r="B120" s="30">
        <v>2</v>
      </c>
      <c r="C120" s="31" t="s">
        <v>13</v>
      </c>
      <c r="D120" s="30" t="s">
        <v>1</v>
      </c>
      <c r="E120" s="32">
        <v>30.15</v>
      </c>
      <c r="F120" s="32">
        <v>66.75</v>
      </c>
      <c r="G120" s="32">
        <v>16.52</v>
      </c>
    </row>
    <row r="121" spans="1:7" x14ac:dyDescent="0.25">
      <c r="A121" s="30">
        <v>3</v>
      </c>
      <c r="B121" s="30">
        <v>2</v>
      </c>
      <c r="C121" s="31" t="s">
        <v>14</v>
      </c>
      <c r="D121" s="30" t="s">
        <v>1</v>
      </c>
      <c r="E121" s="32">
        <v>33</v>
      </c>
      <c r="F121" s="32">
        <v>61.52</v>
      </c>
      <c r="G121" s="32">
        <v>12.26</v>
      </c>
    </row>
    <row r="122" spans="1:7" x14ac:dyDescent="0.25">
      <c r="A122" s="30">
        <v>3</v>
      </c>
      <c r="B122" s="30">
        <v>3</v>
      </c>
      <c r="C122" s="31" t="s">
        <v>7</v>
      </c>
      <c r="D122" s="30" t="s">
        <v>1</v>
      </c>
      <c r="E122" s="32">
        <v>32.56</v>
      </c>
      <c r="F122" s="32">
        <v>60.41</v>
      </c>
      <c r="G122" s="32">
        <v>10.77</v>
      </c>
    </row>
    <row r="123" spans="1:7" x14ac:dyDescent="0.25">
      <c r="A123" s="30">
        <v>3</v>
      </c>
      <c r="B123" s="30">
        <v>3</v>
      </c>
      <c r="C123" s="31" t="s">
        <v>8</v>
      </c>
      <c r="D123" s="30" t="s">
        <v>2</v>
      </c>
      <c r="E123" s="32">
        <v>45.05</v>
      </c>
      <c r="F123" s="32">
        <v>91.1</v>
      </c>
      <c r="G123" s="32">
        <v>16</v>
      </c>
    </row>
    <row r="124" spans="1:7" x14ac:dyDescent="0.25">
      <c r="A124" s="30">
        <v>3</v>
      </c>
      <c r="B124" s="30">
        <v>3</v>
      </c>
      <c r="C124" s="31" t="s">
        <v>9</v>
      </c>
      <c r="D124" s="30" t="s">
        <v>3</v>
      </c>
      <c r="E124" s="32">
        <v>20.27</v>
      </c>
      <c r="F124" s="32">
        <v>43.3</v>
      </c>
      <c r="G124" s="32">
        <v>9.82</v>
      </c>
    </row>
    <row r="125" spans="1:7" x14ac:dyDescent="0.25">
      <c r="A125" s="30">
        <v>3</v>
      </c>
      <c r="B125" s="30">
        <v>3</v>
      </c>
      <c r="C125" s="31" t="s">
        <v>10</v>
      </c>
      <c r="D125" s="30" t="s">
        <v>1</v>
      </c>
      <c r="E125" s="32">
        <v>33.020000000000003</v>
      </c>
      <c r="F125" s="32">
        <v>61.71</v>
      </c>
      <c r="G125" s="32">
        <v>11.64</v>
      </c>
    </row>
    <row r="126" spans="1:7" x14ac:dyDescent="0.25">
      <c r="A126" s="30">
        <v>3</v>
      </c>
      <c r="B126" s="30">
        <v>3</v>
      </c>
      <c r="C126" s="31" t="s">
        <v>11</v>
      </c>
      <c r="D126" s="30" t="s">
        <v>1</v>
      </c>
      <c r="E126" s="32">
        <v>31.06</v>
      </c>
      <c r="F126" s="32">
        <v>62.12</v>
      </c>
      <c r="G126" s="32">
        <v>15.48</v>
      </c>
    </row>
    <row r="127" spans="1:7" x14ac:dyDescent="0.25">
      <c r="A127" s="30">
        <v>3</v>
      </c>
      <c r="B127" s="30">
        <v>3</v>
      </c>
      <c r="C127" s="31" t="s">
        <v>12</v>
      </c>
      <c r="D127" s="30" t="s">
        <v>1</v>
      </c>
      <c r="E127" s="32">
        <v>34.840000000000003</v>
      </c>
      <c r="F127" s="32">
        <v>66.97</v>
      </c>
      <c r="G127" s="32">
        <v>15.87</v>
      </c>
    </row>
    <row r="128" spans="1:7" x14ac:dyDescent="0.25">
      <c r="A128" s="30">
        <v>3</v>
      </c>
      <c r="B128" s="30">
        <v>3</v>
      </c>
      <c r="C128" s="31" t="s">
        <v>13</v>
      </c>
      <c r="D128" s="30" t="s">
        <v>1</v>
      </c>
      <c r="E128" s="32">
        <v>30.15</v>
      </c>
      <c r="F128" s="32">
        <v>66.75</v>
      </c>
      <c r="G128" s="32">
        <v>16.52</v>
      </c>
    </row>
    <row r="129" spans="1:7" x14ac:dyDescent="0.25">
      <c r="A129" s="30">
        <v>3</v>
      </c>
      <c r="B129" s="30">
        <v>3</v>
      </c>
      <c r="C129" s="31" t="s">
        <v>14</v>
      </c>
      <c r="D129" s="30" t="s">
        <v>1</v>
      </c>
      <c r="E129" s="32">
        <v>33</v>
      </c>
      <c r="F129" s="32">
        <v>61.52</v>
      </c>
      <c r="G129" s="32">
        <v>12.26</v>
      </c>
    </row>
    <row r="130" spans="1:7" x14ac:dyDescent="0.25">
      <c r="A130" s="30">
        <v>3</v>
      </c>
      <c r="B130" s="30">
        <v>4</v>
      </c>
      <c r="C130" s="31" t="s">
        <v>7</v>
      </c>
      <c r="D130" s="30" t="s">
        <v>1</v>
      </c>
      <c r="E130" s="32">
        <v>32.56</v>
      </c>
      <c r="F130" s="32">
        <v>60.41</v>
      </c>
      <c r="G130" s="32">
        <v>10.77</v>
      </c>
    </row>
    <row r="131" spans="1:7" x14ac:dyDescent="0.25">
      <c r="A131" s="30">
        <v>3</v>
      </c>
      <c r="B131" s="30">
        <v>4</v>
      </c>
      <c r="C131" s="31" t="s">
        <v>8</v>
      </c>
      <c r="D131" s="30" t="s">
        <v>2</v>
      </c>
      <c r="E131" s="32">
        <v>45.05</v>
      </c>
      <c r="F131" s="32">
        <v>91.1</v>
      </c>
      <c r="G131" s="32">
        <v>16</v>
      </c>
    </row>
    <row r="132" spans="1:7" x14ac:dyDescent="0.25">
      <c r="A132" s="30">
        <v>3</v>
      </c>
      <c r="B132" s="30">
        <v>4</v>
      </c>
      <c r="C132" s="31" t="s">
        <v>9</v>
      </c>
      <c r="D132" s="30" t="s">
        <v>3</v>
      </c>
      <c r="E132" s="32">
        <v>20.27</v>
      </c>
      <c r="F132" s="32">
        <v>43.3</v>
      </c>
      <c r="G132" s="32">
        <v>9.82</v>
      </c>
    </row>
    <row r="133" spans="1:7" x14ac:dyDescent="0.25">
      <c r="A133" s="30">
        <v>3</v>
      </c>
      <c r="B133" s="30">
        <v>4</v>
      </c>
      <c r="C133" s="31" t="s">
        <v>10</v>
      </c>
      <c r="D133" s="30" t="s">
        <v>1</v>
      </c>
      <c r="E133" s="32">
        <v>33.020000000000003</v>
      </c>
      <c r="F133" s="32">
        <v>61.71</v>
      </c>
      <c r="G133" s="32">
        <v>11.64</v>
      </c>
    </row>
    <row r="134" spans="1:7" x14ac:dyDescent="0.25">
      <c r="A134" s="30">
        <v>3</v>
      </c>
      <c r="B134" s="30">
        <v>4</v>
      </c>
      <c r="C134" s="31" t="s">
        <v>11</v>
      </c>
      <c r="D134" s="30" t="s">
        <v>1</v>
      </c>
      <c r="E134" s="32">
        <v>31.06</v>
      </c>
      <c r="F134" s="32">
        <v>62.12</v>
      </c>
      <c r="G134" s="32">
        <v>15.48</v>
      </c>
    </row>
    <row r="135" spans="1:7" x14ac:dyDescent="0.25">
      <c r="A135" s="30">
        <v>3</v>
      </c>
      <c r="B135" s="30">
        <v>4</v>
      </c>
      <c r="C135" s="31" t="s">
        <v>12</v>
      </c>
      <c r="D135" s="30" t="s">
        <v>1</v>
      </c>
      <c r="E135" s="32">
        <v>34.840000000000003</v>
      </c>
      <c r="F135" s="32">
        <v>66.97</v>
      </c>
      <c r="G135" s="32">
        <v>15.87</v>
      </c>
    </row>
    <row r="136" spans="1:7" x14ac:dyDescent="0.25">
      <c r="A136" s="30">
        <v>3</v>
      </c>
      <c r="B136" s="30">
        <v>4</v>
      </c>
      <c r="C136" s="31" t="s">
        <v>13</v>
      </c>
      <c r="D136" s="30" t="s">
        <v>1</v>
      </c>
      <c r="E136" s="32">
        <v>30.15</v>
      </c>
      <c r="F136" s="32">
        <v>66.75</v>
      </c>
      <c r="G136" s="32">
        <v>16.52</v>
      </c>
    </row>
    <row r="137" spans="1:7" x14ac:dyDescent="0.25">
      <c r="A137" s="30">
        <v>3</v>
      </c>
      <c r="B137" s="30">
        <v>4</v>
      </c>
      <c r="C137" s="31" t="s">
        <v>14</v>
      </c>
      <c r="D137" s="30" t="s">
        <v>1</v>
      </c>
      <c r="E137" s="32">
        <v>33</v>
      </c>
      <c r="F137" s="32">
        <v>61.52</v>
      </c>
      <c r="G137" s="32">
        <v>12.26</v>
      </c>
    </row>
    <row r="138" spans="1:7" x14ac:dyDescent="0.25">
      <c r="A138" s="30">
        <v>3</v>
      </c>
      <c r="B138" s="30">
        <v>5</v>
      </c>
      <c r="C138" s="31" t="s">
        <v>7</v>
      </c>
      <c r="D138" s="30" t="s">
        <v>1</v>
      </c>
      <c r="E138" s="32">
        <v>32.56</v>
      </c>
      <c r="F138" s="32">
        <v>60.41</v>
      </c>
      <c r="G138" s="32">
        <v>10.77</v>
      </c>
    </row>
    <row r="139" spans="1:7" x14ac:dyDescent="0.25">
      <c r="A139" s="30">
        <v>3</v>
      </c>
      <c r="B139" s="30">
        <v>5</v>
      </c>
      <c r="C139" s="31" t="s">
        <v>8</v>
      </c>
      <c r="D139" s="30" t="s">
        <v>2</v>
      </c>
      <c r="E139" s="32">
        <v>45.05</v>
      </c>
      <c r="F139" s="32">
        <v>91.1</v>
      </c>
      <c r="G139" s="32">
        <v>16</v>
      </c>
    </row>
    <row r="140" spans="1:7" x14ac:dyDescent="0.25">
      <c r="A140" s="30">
        <v>3</v>
      </c>
      <c r="B140" s="30">
        <v>5</v>
      </c>
      <c r="C140" s="31" t="s">
        <v>9</v>
      </c>
      <c r="D140" s="30" t="s">
        <v>3</v>
      </c>
      <c r="E140" s="32">
        <v>20.27</v>
      </c>
      <c r="F140" s="32">
        <v>43.3</v>
      </c>
      <c r="G140" s="32">
        <v>9.82</v>
      </c>
    </row>
    <row r="141" spans="1:7" x14ac:dyDescent="0.25">
      <c r="A141" s="30">
        <v>3</v>
      </c>
      <c r="B141" s="30">
        <v>5</v>
      </c>
      <c r="C141" s="31" t="s">
        <v>10</v>
      </c>
      <c r="D141" s="30" t="s">
        <v>1</v>
      </c>
      <c r="E141" s="32">
        <v>33.020000000000003</v>
      </c>
      <c r="F141" s="32">
        <v>61.71</v>
      </c>
      <c r="G141" s="32">
        <v>11.64</v>
      </c>
    </row>
    <row r="142" spans="1:7" x14ac:dyDescent="0.25">
      <c r="A142" s="30">
        <v>3</v>
      </c>
      <c r="B142" s="30">
        <v>5</v>
      </c>
      <c r="C142" s="31" t="s">
        <v>11</v>
      </c>
      <c r="D142" s="30" t="s">
        <v>1</v>
      </c>
      <c r="E142" s="32">
        <v>31.06</v>
      </c>
      <c r="F142" s="32">
        <v>62.12</v>
      </c>
      <c r="G142" s="32">
        <v>15.48</v>
      </c>
    </row>
    <row r="143" spans="1:7" x14ac:dyDescent="0.25">
      <c r="A143" s="30">
        <v>3</v>
      </c>
      <c r="B143" s="30">
        <v>5</v>
      </c>
      <c r="C143" s="31" t="s">
        <v>12</v>
      </c>
      <c r="D143" s="30" t="s">
        <v>1</v>
      </c>
      <c r="E143" s="32">
        <v>34.840000000000003</v>
      </c>
      <c r="F143" s="32">
        <v>66.97</v>
      </c>
      <c r="G143" s="32">
        <v>15.87</v>
      </c>
    </row>
    <row r="144" spans="1:7" x14ac:dyDescent="0.25">
      <c r="A144" s="30">
        <v>3</v>
      </c>
      <c r="B144" s="30">
        <v>5</v>
      </c>
      <c r="C144" s="31" t="s">
        <v>13</v>
      </c>
      <c r="D144" s="30" t="s">
        <v>1</v>
      </c>
      <c r="E144" s="32">
        <v>30.15</v>
      </c>
      <c r="F144" s="32">
        <v>66.75</v>
      </c>
      <c r="G144" s="32">
        <v>16.52</v>
      </c>
    </row>
    <row r="145" spans="1:7" x14ac:dyDescent="0.25">
      <c r="A145" s="30">
        <v>3</v>
      </c>
      <c r="B145" s="30">
        <v>5</v>
      </c>
      <c r="C145" s="31" t="s">
        <v>14</v>
      </c>
      <c r="D145" s="30" t="s">
        <v>1</v>
      </c>
      <c r="E145" s="32">
        <v>33</v>
      </c>
      <c r="F145" s="32">
        <v>61.52</v>
      </c>
      <c r="G145" s="32">
        <v>12.26</v>
      </c>
    </row>
    <row r="146" spans="1:7" x14ac:dyDescent="0.25">
      <c r="A146" s="30">
        <v>3</v>
      </c>
      <c r="B146" s="30">
        <v>6</v>
      </c>
      <c r="C146" s="31" t="s">
        <v>7</v>
      </c>
      <c r="D146" s="30" t="s">
        <v>1</v>
      </c>
      <c r="E146" s="32">
        <v>32.56</v>
      </c>
      <c r="F146" s="32">
        <v>60.41</v>
      </c>
      <c r="G146" s="32">
        <v>10.77</v>
      </c>
    </row>
    <row r="147" spans="1:7" x14ac:dyDescent="0.25">
      <c r="A147" s="30">
        <v>3</v>
      </c>
      <c r="B147" s="30">
        <v>6</v>
      </c>
      <c r="C147" s="31" t="s">
        <v>8</v>
      </c>
      <c r="D147" s="30" t="s">
        <v>2</v>
      </c>
      <c r="E147" s="32">
        <v>45.05</v>
      </c>
      <c r="F147" s="32">
        <v>91.1</v>
      </c>
      <c r="G147" s="32">
        <v>16</v>
      </c>
    </row>
    <row r="148" spans="1:7" x14ac:dyDescent="0.25">
      <c r="A148" s="30">
        <v>3</v>
      </c>
      <c r="B148" s="30">
        <v>6</v>
      </c>
      <c r="C148" s="31" t="s">
        <v>9</v>
      </c>
      <c r="D148" s="30" t="s">
        <v>3</v>
      </c>
      <c r="E148" s="32">
        <v>20.27</v>
      </c>
      <c r="F148" s="32">
        <v>43.3</v>
      </c>
      <c r="G148" s="32">
        <v>9.82</v>
      </c>
    </row>
    <row r="149" spans="1:7" x14ac:dyDescent="0.25">
      <c r="A149" s="30">
        <v>3</v>
      </c>
      <c r="B149" s="30">
        <v>6</v>
      </c>
      <c r="C149" s="31" t="s">
        <v>10</v>
      </c>
      <c r="D149" s="30" t="s">
        <v>1</v>
      </c>
      <c r="E149" s="32">
        <v>33.020000000000003</v>
      </c>
      <c r="F149" s="32">
        <v>61.71</v>
      </c>
      <c r="G149" s="32">
        <v>11.64</v>
      </c>
    </row>
    <row r="150" spans="1:7" x14ac:dyDescent="0.25">
      <c r="A150" s="30">
        <v>3</v>
      </c>
      <c r="B150" s="30">
        <v>6</v>
      </c>
      <c r="C150" s="31" t="s">
        <v>11</v>
      </c>
      <c r="D150" s="30" t="s">
        <v>1</v>
      </c>
      <c r="E150" s="32">
        <v>31.06</v>
      </c>
      <c r="F150" s="32">
        <v>62.12</v>
      </c>
      <c r="G150" s="32">
        <v>15.48</v>
      </c>
    </row>
    <row r="151" spans="1:7" x14ac:dyDescent="0.25">
      <c r="A151" s="30">
        <v>3</v>
      </c>
      <c r="B151" s="30">
        <v>6</v>
      </c>
      <c r="C151" s="31" t="s">
        <v>12</v>
      </c>
      <c r="D151" s="30" t="s">
        <v>1</v>
      </c>
      <c r="E151" s="32">
        <v>34.840000000000003</v>
      </c>
      <c r="F151" s="32">
        <v>66.97</v>
      </c>
      <c r="G151" s="32">
        <v>15.87</v>
      </c>
    </row>
    <row r="152" spans="1:7" x14ac:dyDescent="0.25">
      <c r="A152" s="30">
        <v>3</v>
      </c>
      <c r="B152" s="30">
        <v>6</v>
      </c>
      <c r="C152" s="31" t="s">
        <v>13</v>
      </c>
      <c r="D152" s="30" t="s">
        <v>1</v>
      </c>
      <c r="E152" s="32">
        <v>30.15</v>
      </c>
      <c r="F152" s="32">
        <v>66.75</v>
      </c>
      <c r="G152" s="32">
        <v>16.52</v>
      </c>
    </row>
    <row r="153" spans="1:7" x14ac:dyDescent="0.25">
      <c r="A153" s="30">
        <v>3</v>
      </c>
      <c r="B153" s="30">
        <v>6</v>
      </c>
      <c r="C153" s="31" t="s">
        <v>14</v>
      </c>
      <c r="D153" s="30" t="s">
        <v>1</v>
      </c>
      <c r="E153" s="32">
        <v>33</v>
      </c>
      <c r="F153" s="32">
        <v>61.52</v>
      </c>
      <c r="G153" s="32">
        <v>12.26</v>
      </c>
    </row>
    <row r="154" spans="1:7" x14ac:dyDescent="0.25">
      <c r="A154" s="30">
        <v>3</v>
      </c>
      <c r="B154" s="30">
        <v>7</v>
      </c>
      <c r="C154" s="31" t="s">
        <v>7</v>
      </c>
      <c r="D154" s="30" t="s">
        <v>1</v>
      </c>
      <c r="E154" s="32">
        <v>32.56</v>
      </c>
      <c r="F154" s="32">
        <v>60.41</v>
      </c>
      <c r="G154" s="32">
        <v>10.77</v>
      </c>
    </row>
    <row r="155" spans="1:7" x14ac:dyDescent="0.25">
      <c r="A155" s="30">
        <v>3</v>
      </c>
      <c r="B155" s="30">
        <v>7</v>
      </c>
      <c r="C155" s="31" t="s">
        <v>8</v>
      </c>
      <c r="D155" s="30" t="s">
        <v>2</v>
      </c>
      <c r="E155" s="32">
        <v>45.05</v>
      </c>
      <c r="F155" s="32">
        <v>91.1</v>
      </c>
      <c r="G155" s="32">
        <v>16</v>
      </c>
    </row>
    <row r="156" spans="1:7" x14ac:dyDescent="0.25">
      <c r="A156" s="30">
        <v>3</v>
      </c>
      <c r="B156" s="30">
        <v>7</v>
      </c>
      <c r="C156" s="31" t="s">
        <v>9</v>
      </c>
      <c r="D156" s="30" t="s">
        <v>3</v>
      </c>
      <c r="E156" s="32">
        <v>20.27</v>
      </c>
      <c r="F156" s="32">
        <v>43.3</v>
      </c>
      <c r="G156" s="32">
        <v>9.82</v>
      </c>
    </row>
    <row r="157" spans="1:7" x14ac:dyDescent="0.25">
      <c r="A157" s="30">
        <v>3</v>
      </c>
      <c r="B157" s="30">
        <v>7</v>
      </c>
      <c r="C157" s="31" t="s">
        <v>10</v>
      </c>
      <c r="D157" s="30" t="s">
        <v>1</v>
      </c>
      <c r="E157" s="32">
        <v>33.020000000000003</v>
      </c>
      <c r="F157" s="32">
        <v>61.71</v>
      </c>
      <c r="G157" s="32">
        <v>11.64</v>
      </c>
    </row>
    <row r="158" spans="1:7" x14ac:dyDescent="0.25">
      <c r="A158" s="30">
        <v>3</v>
      </c>
      <c r="B158" s="30">
        <v>7</v>
      </c>
      <c r="C158" s="31" t="s">
        <v>11</v>
      </c>
      <c r="D158" s="30" t="s">
        <v>1</v>
      </c>
      <c r="E158" s="32">
        <v>31.06</v>
      </c>
      <c r="F158" s="32">
        <v>62.12</v>
      </c>
      <c r="G158" s="32">
        <v>15.48</v>
      </c>
    </row>
    <row r="159" spans="1:7" x14ac:dyDescent="0.25">
      <c r="A159" s="30">
        <v>3</v>
      </c>
      <c r="B159" s="30">
        <v>7</v>
      </c>
      <c r="C159" s="31" t="s">
        <v>12</v>
      </c>
      <c r="D159" s="30" t="s">
        <v>1</v>
      </c>
      <c r="E159" s="32">
        <v>34.840000000000003</v>
      </c>
      <c r="F159" s="32">
        <v>66.97</v>
      </c>
      <c r="G159" s="32">
        <v>15.87</v>
      </c>
    </row>
    <row r="160" spans="1:7" x14ac:dyDescent="0.25">
      <c r="A160" s="30">
        <v>3</v>
      </c>
      <c r="B160" s="30">
        <v>7</v>
      </c>
      <c r="C160" s="31" t="s">
        <v>13</v>
      </c>
      <c r="D160" s="30" t="s">
        <v>1</v>
      </c>
      <c r="E160" s="32">
        <v>30.15</v>
      </c>
      <c r="F160" s="32">
        <v>66.75</v>
      </c>
      <c r="G160" s="32">
        <v>16.52</v>
      </c>
    </row>
    <row r="161" spans="1:7" x14ac:dyDescent="0.25">
      <c r="A161" s="30">
        <v>3</v>
      </c>
      <c r="B161" s="30">
        <v>7</v>
      </c>
      <c r="C161" s="31" t="s">
        <v>14</v>
      </c>
      <c r="D161" s="30" t="s">
        <v>1</v>
      </c>
      <c r="E161" s="32">
        <v>33</v>
      </c>
      <c r="F161" s="32">
        <v>61.52</v>
      </c>
      <c r="G161" s="32">
        <v>12.26</v>
      </c>
    </row>
  </sheetData>
  <mergeCells count="9">
    <mergeCell ref="L6:M6"/>
    <mergeCell ref="N6:N7"/>
    <mergeCell ref="O6:O7"/>
    <mergeCell ref="A6:A7"/>
    <mergeCell ref="B6:C6"/>
    <mergeCell ref="D6:E6"/>
    <mergeCell ref="F6:G6"/>
    <mergeCell ref="H6:I6"/>
    <mergeCell ref="J6:K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E239"/>
  <sheetViews>
    <sheetView workbookViewId="0">
      <selection activeCell="C13" sqref="C13"/>
    </sheetView>
  </sheetViews>
  <sheetFormatPr defaultColWidth="8.7109375" defaultRowHeight="11.45" customHeight="1" outlineLevelRow="3" x14ac:dyDescent="0.2"/>
  <cols>
    <col min="1" max="2" width="19.28515625" style="7" customWidth="1"/>
    <col min="3" max="3" width="18.42578125" style="7" customWidth="1"/>
    <col min="4" max="4" width="14.140625" style="7" customWidth="1"/>
    <col min="5" max="5" width="13.140625" style="7" customWidth="1"/>
    <col min="6" max="16384" width="8.7109375" style="8"/>
  </cols>
  <sheetData>
    <row r="1" spans="1:5" ht="15.95" customHeight="1" x14ac:dyDescent="0.25">
      <c r="A1" s="6"/>
    </row>
    <row r="2" spans="1:5" ht="15.95" customHeight="1" x14ac:dyDescent="0.25">
      <c r="A2" s="6"/>
    </row>
    <row r="3" spans="1:5" ht="15.95" customHeight="1" x14ac:dyDescent="0.25">
      <c r="A3" s="6"/>
    </row>
    <row r="4" spans="1:5" ht="15.95" customHeight="1" x14ac:dyDescent="0.25">
      <c r="A4" s="6"/>
    </row>
    <row r="5" spans="1:5" ht="15.95" customHeight="1" x14ac:dyDescent="0.25">
      <c r="A5" s="6"/>
    </row>
    <row r="6" spans="1:5" ht="15.95" customHeight="1" x14ac:dyDescent="0.25">
      <c r="A6" s="6"/>
    </row>
    <row r="7" spans="1:5" ht="15.95" customHeight="1" x14ac:dyDescent="0.25">
      <c r="A7" s="25"/>
      <c r="B7" s="26"/>
      <c r="C7" s="26"/>
    </row>
    <row r="8" spans="1:5" ht="15.95" customHeight="1" x14ac:dyDescent="0.2">
      <c r="A8" s="27" t="s">
        <v>88</v>
      </c>
      <c r="B8" s="27" t="s">
        <v>89</v>
      </c>
      <c r="C8" s="27" t="s">
        <v>90</v>
      </c>
    </row>
    <row r="9" spans="1:5" ht="15.95" customHeight="1" x14ac:dyDescent="0.2">
      <c r="A9" s="24" t="s">
        <v>39</v>
      </c>
      <c r="B9" s="24"/>
      <c r="C9" s="23"/>
    </row>
    <row r="10" spans="1:5" ht="15.95" customHeight="1" x14ac:dyDescent="0.2">
      <c r="A10" s="24" t="s">
        <v>42</v>
      </c>
      <c r="B10" s="43"/>
      <c r="C10" s="43"/>
      <c r="D10" s="44"/>
    </row>
    <row r="11" spans="1:5" ht="15.95" customHeight="1" x14ac:dyDescent="0.2">
      <c r="A11" s="24" t="s">
        <v>43</v>
      </c>
      <c r="B11" s="43"/>
      <c r="C11" s="43"/>
    </row>
    <row r="12" spans="1:5" ht="15.95" customHeight="1" x14ac:dyDescent="0.2">
      <c r="A12" s="24" t="s">
        <v>44</v>
      </c>
      <c r="B12" s="43"/>
      <c r="C12" s="43"/>
    </row>
    <row r="13" spans="1:5" ht="15.95" customHeight="1" x14ac:dyDescent="0.2">
      <c r="A13" s="24" t="s">
        <v>45</v>
      </c>
      <c r="B13" s="43"/>
      <c r="C13" s="43"/>
    </row>
    <row r="14" spans="1:5" ht="15.95" customHeight="1" x14ac:dyDescent="0.2">
      <c r="A14" s="8"/>
    </row>
    <row r="15" spans="1:5" ht="15.95" customHeight="1" x14ac:dyDescent="0.2">
      <c r="A15" s="8"/>
    </row>
    <row r="16" spans="1:5" ht="17.25" customHeight="1" x14ac:dyDescent="0.25">
      <c r="A16" s="6" t="s">
        <v>28</v>
      </c>
      <c r="B16" s="6"/>
      <c r="C16" s="6"/>
      <c r="D16" s="6"/>
      <c r="E16" s="6"/>
    </row>
    <row r="17" spans="1:5" s="7" customFormat="1" ht="6.95" customHeight="1" x14ac:dyDescent="0.2"/>
    <row r="18" spans="1:5" ht="12.95" customHeight="1" x14ac:dyDescent="0.2">
      <c r="A18" s="71" t="s">
        <v>29</v>
      </c>
      <c r="B18" s="71"/>
      <c r="C18" s="71"/>
      <c r="D18" s="71"/>
      <c r="E18" s="71"/>
    </row>
    <row r="19" spans="1:5" ht="12.95" customHeight="1" x14ac:dyDescent="0.2">
      <c r="A19" s="71" t="s">
        <v>30</v>
      </c>
      <c r="B19" s="71"/>
      <c r="C19" s="72" t="s">
        <v>31</v>
      </c>
      <c r="D19" s="72" t="s">
        <v>32</v>
      </c>
      <c r="E19" s="72" t="s">
        <v>33</v>
      </c>
    </row>
    <row r="20" spans="1:5" ht="12.95" customHeight="1" x14ac:dyDescent="0.2">
      <c r="A20" s="71" t="s">
        <v>34</v>
      </c>
      <c r="B20" s="71"/>
      <c r="C20" s="72"/>
      <c r="D20" s="72"/>
      <c r="E20" s="72"/>
    </row>
    <row r="21" spans="1:5" ht="12.95" customHeight="1" x14ac:dyDescent="0.2">
      <c r="A21" s="9" t="s">
        <v>35</v>
      </c>
      <c r="B21" s="9" t="s">
        <v>36</v>
      </c>
      <c r="C21" s="72"/>
      <c r="D21" s="72"/>
      <c r="E21" s="72"/>
    </row>
    <row r="22" spans="1:5" ht="11.1" customHeight="1" x14ac:dyDescent="0.2">
      <c r="A22" s="67" t="s">
        <v>37</v>
      </c>
      <c r="B22" s="67"/>
      <c r="C22" s="10">
        <v>41089.22</v>
      </c>
      <c r="D22" s="10">
        <v>50802.86</v>
      </c>
      <c r="E22" s="11"/>
    </row>
    <row r="23" spans="1:5" ht="11.1" customHeight="1" outlineLevel="1" x14ac:dyDescent="0.2">
      <c r="A23" s="68" t="s">
        <v>38</v>
      </c>
      <c r="B23" s="69"/>
      <c r="C23" s="12">
        <v>24244.06</v>
      </c>
      <c r="D23" s="12">
        <v>28733.91</v>
      </c>
      <c r="E23" s="13"/>
    </row>
    <row r="24" spans="1:5" ht="11.1" customHeight="1" outlineLevel="2" x14ac:dyDescent="0.2">
      <c r="A24" s="70" t="s">
        <v>39</v>
      </c>
      <c r="B24" s="70"/>
      <c r="C24" s="14"/>
      <c r="D24" s="15">
        <v>4489.8500000000004</v>
      </c>
      <c r="E24" s="14"/>
    </row>
    <row r="25" spans="1:5" ht="11.1" customHeight="1" outlineLevel="3" x14ac:dyDescent="0.2">
      <c r="A25" s="16" t="s">
        <v>40</v>
      </c>
      <c r="B25" s="17" t="s">
        <v>41</v>
      </c>
      <c r="C25" s="18"/>
      <c r="D25" s="19">
        <v>4489.8500000000004</v>
      </c>
      <c r="E25" s="18"/>
    </row>
    <row r="26" spans="1:5" ht="11.1" customHeight="1" outlineLevel="2" x14ac:dyDescent="0.2">
      <c r="A26" s="70" t="s">
        <v>42</v>
      </c>
      <c r="B26" s="70"/>
      <c r="C26" s="15">
        <v>6526.64</v>
      </c>
      <c r="D26" s="15">
        <v>6526.64</v>
      </c>
      <c r="E26" s="14"/>
    </row>
    <row r="27" spans="1:5" ht="11.1" customHeight="1" outlineLevel="3" x14ac:dyDescent="0.2">
      <c r="A27" s="16" t="s">
        <v>40</v>
      </c>
      <c r="B27" s="17" t="s">
        <v>41</v>
      </c>
      <c r="C27" s="19">
        <v>6526.64</v>
      </c>
      <c r="D27" s="19">
        <v>6526.64</v>
      </c>
      <c r="E27" s="18"/>
    </row>
    <row r="28" spans="1:5" ht="11.1" customHeight="1" outlineLevel="2" x14ac:dyDescent="0.2">
      <c r="A28" s="70" t="s">
        <v>43</v>
      </c>
      <c r="B28" s="70"/>
      <c r="C28" s="15">
        <v>5974.17</v>
      </c>
      <c r="D28" s="15">
        <v>5974.17</v>
      </c>
      <c r="E28" s="14"/>
    </row>
    <row r="29" spans="1:5" ht="11.1" customHeight="1" outlineLevel="3" x14ac:dyDescent="0.2">
      <c r="A29" s="16" t="s">
        <v>40</v>
      </c>
      <c r="B29" s="17" t="s">
        <v>41</v>
      </c>
      <c r="C29" s="19">
        <v>5974.17</v>
      </c>
      <c r="D29" s="19">
        <v>5974.17</v>
      </c>
      <c r="E29" s="18"/>
    </row>
    <row r="30" spans="1:5" ht="11.25" outlineLevel="2" x14ac:dyDescent="0.2">
      <c r="A30" s="70" t="s">
        <v>44</v>
      </c>
      <c r="B30" s="70"/>
      <c r="C30" s="15">
        <v>6043.83</v>
      </c>
      <c r="D30" s="15">
        <v>6043.83</v>
      </c>
      <c r="E30" s="14"/>
    </row>
    <row r="31" spans="1:5" ht="11.25" outlineLevel="3" x14ac:dyDescent="0.2">
      <c r="A31" s="16" t="s">
        <v>40</v>
      </c>
      <c r="B31" s="17" t="s">
        <v>41</v>
      </c>
      <c r="C31" s="19">
        <v>6043.83</v>
      </c>
      <c r="D31" s="19">
        <v>6043.83</v>
      </c>
      <c r="E31" s="18"/>
    </row>
    <row r="32" spans="1:5" ht="11.25" outlineLevel="2" x14ac:dyDescent="0.2">
      <c r="A32" s="70" t="s">
        <v>45</v>
      </c>
      <c r="B32" s="70"/>
      <c r="C32" s="15">
        <v>5699.42</v>
      </c>
      <c r="D32" s="15">
        <v>5699.42</v>
      </c>
      <c r="E32" s="14"/>
    </row>
    <row r="33" spans="1:5" ht="11.25" outlineLevel="3" x14ac:dyDescent="0.2">
      <c r="A33" s="16" t="s">
        <v>40</v>
      </c>
      <c r="B33" s="17" t="s">
        <v>41</v>
      </c>
      <c r="C33" s="19">
        <v>5699.42</v>
      </c>
      <c r="D33" s="19">
        <v>5699.42</v>
      </c>
      <c r="E33" s="18"/>
    </row>
    <row r="34" spans="1:5" ht="11.25" outlineLevel="1" x14ac:dyDescent="0.2">
      <c r="A34" s="68" t="s">
        <v>46</v>
      </c>
      <c r="B34" s="69"/>
      <c r="C34" s="12">
        <v>6039.21</v>
      </c>
      <c r="D34" s="12">
        <v>8828.61</v>
      </c>
      <c r="E34" s="13"/>
    </row>
    <row r="35" spans="1:5" ht="11.25" outlineLevel="2" x14ac:dyDescent="0.2">
      <c r="A35" s="73" t="s">
        <v>39</v>
      </c>
      <c r="B35" s="74"/>
      <c r="C35" s="14"/>
      <c r="D35" s="15">
        <v>2789.4</v>
      </c>
      <c r="E35" s="14"/>
    </row>
    <row r="36" spans="1:5" ht="11.25" outlineLevel="3" x14ac:dyDescent="0.2">
      <c r="A36" s="16" t="s">
        <v>47</v>
      </c>
      <c r="B36" s="17" t="s">
        <v>41</v>
      </c>
      <c r="C36" s="18"/>
      <c r="D36" s="19">
        <v>2789.4</v>
      </c>
      <c r="E36" s="18"/>
    </row>
    <row r="37" spans="1:5" ht="11.25" outlineLevel="2" x14ac:dyDescent="0.2">
      <c r="A37" s="73" t="s">
        <v>42</v>
      </c>
      <c r="B37" s="74"/>
      <c r="C37" s="15">
        <v>1706.4</v>
      </c>
      <c r="D37" s="15">
        <v>1706.4</v>
      </c>
      <c r="E37" s="14"/>
    </row>
    <row r="38" spans="1:5" ht="11.25" outlineLevel="3" x14ac:dyDescent="0.2">
      <c r="A38" s="16" t="s">
        <v>47</v>
      </c>
      <c r="B38" s="17" t="s">
        <v>41</v>
      </c>
      <c r="C38" s="19">
        <v>1706.4</v>
      </c>
      <c r="D38" s="19">
        <v>1706.4</v>
      </c>
      <c r="E38" s="18"/>
    </row>
    <row r="39" spans="1:5" ht="11.25" outlineLevel="2" x14ac:dyDescent="0.2">
      <c r="A39" s="73" t="s">
        <v>43</v>
      </c>
      <c r="B39" s="74"/>
      <c r="C39" s="15">
        <v>1396.66</v>
      </c>
      <c r="D39" s="15">
        <v>1396.66</v>
      </c>
      <c r="E39" s="14"/>
    </row>
    <row r="40" spans="1:5" ht="11.25" outlineLevel="3" x14ac:dyDescent="0.2">
      <c r="A40" s="16" t="s">
        <v>47</v>
      </c>
      <c r="B40" s="17" t="s">
        <v>41</v>
      </c>
      <c r="C40" s="19">
        <v>1396.66</v>
      </c>
      <c r="D40" s="19">
        <v>1396.66</v>
      </c>
      <c r="E40" s="18"/>
    </row>
    <row r="41" spans="1:5" ht="11.25" outlineLevel="2" x14ac:dyDescent="0.2">
      <c r="A41" s="73" t="s">
        <v>44</v>
      </c>
      <c r="B41" s="74"/>
      <c r="C41" s="15">
        <v>1539.55</v>
      </c>
      <c r="D41" s="15">
        <v>1539.55</v>
      </c>
      <c r="E41" s="14"/>
    </row>
    <row r="42" spans="1:5" ht="11.25" outlineLevel="3" x14ac:dyDescent="0.2">
      <c r="A42" s="16" t="s">
        <v>47</v>
      </c>
      <c r="B42" s="17" t="s">
        <v>41</v>
      </c>
      <c r="C42" s="19">
        <v>1539.55</v>
      </c>
      <c r="D42" s="19">
        <v>1539.55</v>
      </c>
      <c r="E42" s="18"/>
    </row>
    <row r="43" spans="1:5" ht="11.25" outlineLevel="2" x14ac:dyDescent="0.2">
      <c r="A43" s="73" t="s">
        <v>45</v>
      </c>
      <c r="B43" s="74"/>
      <c r="C43" s="15">
        <v>1396.6</v>
      </c>
      <c r="D43" s="15">
        <v>1396.6</v>
      </c>
      <c r="E43" s="14"/>
    </row>
    <row r="44" spans="1:5" ht="11.25" outlineLevel="3" x14ac:dyDescent="0.2">
      <c r="A44" s="16" t="s">
        <v>47</v>
      </c>
      <c r="B44" s="17" t="s">
        <v>41</v>
      </c>
      <c r="C44" s="19">
        <v>1396.6</v>
      </c>
      <c r="D44" s="19">
        <v>1396.6</v>
      </c>
      <c r="E44" s="18"/>
    </row>
    <row r="45" spans="1:5" ht="11.25" outlineLevel="1" x14ac:dyDescent="0.2">
      <c r="A45" s="75" t="s">
        <v>48</v>
      </c>
      <c r="B45" s="75"/>
      <c r="C45" s="12">
        <v>10805.95</v>
      </c>
      <c r="D45" s="12">
        <v>13240.34</v>
      </c>
      <c r="E45" s="13"/>
    </row>
    <row r="46" spans="1:5" ht="11.25" outlineLevel="2" x14ac:dyDescent="0.2">
      <c r="A46" s="70" t="s">
        <v>39</v>
      </c>
      <c r="B46" s="70"/>
      <c r="C46" s="14"/>
      <c r="D46" s="15">
        <v>2434.39</v>
      </c>
      <c r="E46" s="14"/>
    </row>
    <row r="47" spans="1:5" ht="11.25" outlineLevel="3" x14ac:dyDescent="0.2">
      <c r="A47" s="16" t="s">
        <v>49</v>
      </c>
      <c r="B47" s="17" t="s">
        <v>41</v>
      </c>
      <c r="C47" s="18"/>
      <c r="D47" s="19">
        <v>2434.39</v>
      </c>
      <c r="E47" s="18"/>
    </row>
    <row r="48" spans="1:5" ht="11.25" outlineLevel="2" x14ac:dyDescent="0.2">
      <c r="A48" s="70" t="s">
        <v>42</v>
      </c>
      <c r="B48" s="70"/>
      <c r="C48" s="15">
        <v>2935.01</v>
      </c>
      <c r="D48" s="15">
        <v>2935.01</v>
      </c>
      <c r="E48" s="14"/>
    </row>
    <row r="49" spans="1:5" ht="11.25" outlineLevel="3" x14ac:dyDescent="0.2">
      <c r="A49" s="16" t="s">
        <v>49</v>
      </c>
      <c r="B49" s="17" t="s">
        <v>41</v>
      </c>
      <c r="C49" s="19">
        <v>2935.01</v>
      </c>
      <c r="D49" s="19">
        <v>2935.01</v>
      </c>
      <c r="E49" s="18"/>
    </row>
    <row r="50" spans="1:5" ht="11.25" outlineLevel="2" x14ac:dyDescent="0.2">
      <c r="A50" s="70" t="s">
        <v>43</v>
      </c>
      <c r="B50" s="70"/>
      <c r="C50" s="15">
        <v>2648.3</v>
      </c>
      <c r="D50" s="15">
        <v>2648.3</v>
      </c>
      <c r="E50" s="14"/>
    </row>
    <row r="51" spans="1:5" ht="11.25" outlineLevel="3" x14ac:dyDescent="0.2">
      <c r="A51" s="16" t="s">
        <v>49</v>
      </c>
      <c r="B51" s="17" t="s">
        <v>41</v>
      </c>
      <c r="C51" s="19">
        <v>2648.3</v>
      </c>
      <c r="D51" s="19">
        <v>2648.3</v>
      </c>
      <c r="E51" s="18"/>
    </row>
    <row r="52" spans="1:5" ht="11.25" outlineLevel="2" x14ac:dyDescent="0.2">
      <c r="A52" s="70" t="s">
        <v>44</v>
      </c>
      <c r="B52" s="70"/>
      <c r="C52" s="15">
        <v>2722.66</v>
      </c>
      <c r="D52" s="15">
        <v>2722.66</v>
      </c>
      <c r="E52" s="14"/>
    </row>
    <row r="53" spans="1:5" ht="11.25" outlineLevel="3" x14ac:dyDescent="0.2">
      <c r="A53" s="16" t="s">
        <v>49</v>
      </c>
      <c r="B53" s="17" t="s">
        <v>41</v>
      </c>
      <c r="C53" s="19">
        <v>2722.66</v>
      </c>
      <c r="D53" s="19">
        <v>2722.66</v>
      </c>
      <c r="E53" s="18"/>
    </row>
    <row r="54" spans="1:5" ht="11.25" outlineLevel="2" x14ac:dyDescent="0.2">
      <c r="A54" s="70" t="s">
        <v>45</v>
      </c>
      <c r="B54" s="70"/>
      <c r="C54" s="15">
        <v>2499.98</v>
      </c>
      <c r="D54" s="15">
        <v>2499.98</v>
      </c>
      <c r="E54" s="14"/>
    </row>
    <row r="55" spans="1:5" ht="11.25" outlineLevel="3" x14ac:dyDescent="0.2">
      <c r="A55" s="16" t="s">
        <v>49</v>
      </c>
      <c r="B55" s="17" t="s">
        <v>41</v>
      </c>
      <c r="C55" s="19">
        <v>2499.98</v>
      </c>
      <c r="D55" s="19">
        <v>2499.98</v>
      </c>
      <c r="E55" s="18"/>
    </row>
    <row r="56" spans="1:5" ht="11.25" x14ac:dyDescent="0.2">
      <c r="A56" s="67" t="s">
        <v>50</v>
      </c>
      <c r="B56" s="67"/>
      <c r="C56" s="11"/>
      <c r="D56" s="10">
        <v>34206.36</v>
      </c>
      <c r="E56" s="11"/>
    </row>
    <row r="57" spans="1:5" ht="11.25" outlineLevel="1" x14ac:dyDescent="0.2">
      <c r="A57" s="68" t="s">
        <v>38</v>
      </c>
      <c r="B57" s="69"/>
      <c r="C57" s="13"/>
      <c r="D57" s="12">
        <v>34206.36</v>
      </c>
      <c r="E57" s="13"/>
    </row>
    <row r="58" spans="1:5" ht="11.25" outlineLevel="2" x14ac:dyDescent="0.2">
      <c r="A58" s="70" t="s">
        <v>39</v>
      </c>
      <c r="B58" s="70"/>
      <c r="C58" s="14"/>
      <c r="D58" s="15">
        <v>22686.36</v>
      </c>
      <c r="E58" s="14"/>
    </row>
    <row r="59" spans="1:5" ht="11.25" outlineLevel="3" x14ac:dyDescent="0.2">
      <c r="A59" s="16" t="s">
        <v>51</v>
      </c>
      <c r="B59" s="17" t="s">
        <v>41</v>
      </c>
      <c r="C59" s="18"/>
      <c r="D59" s="19">
        <v>22686.36</v>
      </c>
      <c r="E59" s="18"/>
    </row>
    <row r="60" spans="1:5" ht="11.25" outlineLevel="2" x14ac:dyDescent="0.2">
      <c r="A60" s="70" t="s">
        <v>42</v>
      </c>
      <c r="B60" s="70"/>
      <c r="C60" s="14"/>
      <c r="D60" s="15">
        <v>11520</v>
      </c>
      <c r="E60" s="14"/>
    </row>
    <row r="61" spans="1:5" ht="11.25" outlineLevel="3" x14ac:dyDescent="0.2">
      <c r="A61" s="16" t="s">
        <v>51</v>
      </c>
      <c r="B61" s="17" t="s">
        <v>41</v>
      </c>
      <c r="C61" s="18"/>
      <c r="D61" s="19">
        <v>11520</v>
      </c>
      <c r="E61" s="18"/>
    </row>
    <row r="62" spans="1:5" ht="11.25" x14ac:dyDescent="0.2">
      <c r="A62" s="67" t="s">
        <v>52</v>
      </c>
      <c r="B62" s="67"/>
      <c r="C62" s="10">
        <v>28715.55</v>
      </c>
      <c r="D62" s="10">
        <v>27667.46</v>
      </c>
      <c r="E62" s="10">
        <v>21579.01</v>
      </c>
    </row>
    <row r="63" spans="1:5" ht="11.25" outlineLevel="1" x14ac:dyDescent="0.2">
      <c r="A63" s="68" t="s">
        <v>38</v>
      </c>
      <c r="B63" s="69"/>
      <c r="C63" s="12">
        <v>28715.55</v>
      </c>
      <c r="D63" s="12">
        <v>27667.46</v>
      </c>
      <c r="E63" s="12">
        <v>21579.01</v>
      </c>
    </row>
    <row r="64" spans="1:5" ht="11.25" outlineLevel="2" x14ac:dyDescent="0.2">
      <c r="A64" s="70" t="s">
        <v>53</v>
      </c>
      <c r="B64" s="70"/>
      <c r="C64" s="14"/>
      <c r="D64" s="15">
        <v>6540.14</v>
      </c>
      <c r="E64" s="14"/>
    </row>
    <row r="65" spans="1:5" ht="11.25" outlineLevel="3" x14ac:dyDescent="0.2">
      <c r="A65" s="16" t="s">
        <v>54</v>
      </c>
      <c r="B65" s="17" t="s">
        <v>41</v>
      </c>
      <c r="C65" s="18"/>
      <c r="D65" s="19">
        <v>6540.14</v>
      </c>
      <c r="E65" s="18"/>
    </row>
    <row r="66" spans="1:5" ht="11.25" outlineLevel="2" x14ac:dyDescent="0.2">
      <c r="A66" s="70" t="s">
        <v>55</v>
      </c>
      <c r="B66" s="70"/>
      <c r="C66" s="14"/>
      <c r="D66" s="15">
        <v>7173.05</v>
      </c>
      <c r="E66" s="14"/>
    </row>
    <row r="67" spans="1:5" ht="11.25" outlineLevel="3" x14ac:dyDescent="0.2">
      <c r="A67" s="16" t="s">
        <v>54</v>
      </c>
      <c r="B67" s="17" t="s">
        <v>41</v>
      </c>
      <c r="C67" s="18"/>
      <c r="D67" s="19">
        <v>7173.05</v>
      </c>
      <c r="E67" s="18"/>
    </row>
    <row r="68" spans="1:5" ht="11.25" outlineLevel="2" x14ac:dyDescent="0.2">
      <c r="A68" s="70" t="s">
        <v>39</v>
      </c>
      <c r="B68" s="70"/>
      <c r="C68" s="14"/>
      <c r="D68" s="15">
        <v>6817.73</v>
      </c>
      <c r="E68" s="14"/>
    </row>
    <row r="69" spans="1:5" ht="11.25" outlineLevel="3" x14ac:dyDescent="0.2">
      <c r="A69" s="16" t="s">
        <v>54</v>
      </c>
      <c r="B69" s="17" t="s">
        <v>41</v>
      </c>
      <c r="C69" s="18"/>
      <c r="D69" s="19">
        <v>6817.73</v>
      </c>
      <c r="E69" s="18"/>
    </row>
    <row r="70" spans="1:5" ht="11.25" outlineLevel="2" x14ac:dyDescent="0.2">
      <c r="A70" s="70" t="s">
        <v>42</v>
      </c>
      <c r="B70" s="70"/>
      <c r="C70" s="15">
        <v>7136.54</v>
      </c>
      <c r="D70" s="14"/>
      <c r="E70" s="15">
        <v>7136.54</v>
      </c>
    </row>
    <row r="71" spans="1:5" ht="11.25" outlineLevel="3" x14ac:dyDescent="0.2">
      <c r="A71" s="16" t="s">
        <v>54</v>
      </c>
      <c r="B71" s="17" t="s">
        <v>41</v>
      </c>
      <c r="C71" s="19">
        <v>7136.54</v>
      </c>
      <c r="D71" s="18"/>
      <c r="E71" s="19">
        <v>7136.54</v>
      </c>
    </row>
    <row r="72" spans="1:5" ht="11.25" outlineLevel="2" x14ac:dyDescent="0.2">
      <c r="A72" s="70" t="s">
        <v>43</v>
      </c>
      <c r="B72" s="70"/>
      <c r="C72" s="15">
        <v>7181.71</v>
      </c>
      <c r="D72" s="14"/>
      <c r="E72" s="15">
        <v>7181.71</v>
      </c>
    </row>
    <row r="73" spans="1:5" ht="11.25" outlineLevel="3" x14ac:dyDescent="0.2">
      <c r="A73" s="16" t="s">
        <v>54</v>
      </c>
      <c r="B73" s="17" t="s">
        <v>41</v>
      </c>
      <c r="C73" s="19">
        <v>7181.71</v>
      </c>
      <c r="D73" s="18"/>
      <c r="E73" s="19">
        <v>7181.71</v>
      </c>
    </row>
    <row r="74" spans="1:5" ht="11.25" outlineLevel="2" x14ac:dyDescent="0.2">
      <c r="A74" s="70" t="s">
        <v>44</v>
      </c>
      <c r="B74" s="70"/>
      <c r="C74" s="15">
        <v>7136.54</v>
      </c>
      <c r="D74" s="15">
        <v>7136.54</v>
      </c>
      <c r="E74" s="14"/>
    </row>
    <row r="75" spans="1:5" ht="11.25" outlineLevel="3" x14ac:dyDescent="0.2">
      <c r="A75" s="16" t="s">
        <v>54</v>
      </c>
      <c r="B75" s="17" t="s">
        <v>41</v>
      </c>
      <c r="C75" s="19">
        <v>7136.54</v>
      </c>
      <c r="D75" s="19">
        <v>7136.54</v>
      </c>
      <c r="E75" s="18"/>
    </row>
    <row r="76" spans="1:5" ht="11.25" outlineLevel="2" x14ac:dyDescent="0.2">
      <c r="A76" s="70" t="s">
        <v>45</v>
      </c>
      <c r="B76" s="70"/>
      <c r="C76" s="15">
        <v>7260.76</v>
      </c>
      <c r="D76" s="14"/>
      <c r="E76" s="15">
        <v>7260.76</v>
      </c>
    </row>
    <row r="77" spans="1:5" ht="11.25" outlineLevel="3" x14ac:dyDescent="0.2">
      <c r="A77" s="16" t="s">
        <v>54</v>
      </c>
      <c r="B77" s="17" t="s">
        <v>41</v>
      </c>
      <c r="C77" s="19">
        <v>7260.76</v>
      </c>
      <c r="D77" s="18"/>
      <c r="E77" s="19">
        <v>7260.76</v>
      </c>
    </row>
    <row r="78" spans="1:5" ht="11.25" x14ac:dyDescent="0.2">
      <c r="A78" s="67" t="s">
        <v>56</v>
      </c>
      <c r="B78" s="67"/>
      <c r="C78" s="10">
        <v>6407.45</v>
      </c>
      <c r="D78" s="10">
        <v>7733.37</v>
      </c>
      <c r="E78" s="11"/>
    </row>
    <row r="79" spans="1:5" ht="11.25" outlineLevel="1" x14ac:dyDescent="0.2">
      <c r="A79" s="68" t="s">
        <v>38</v>
      </c>
      <c r="B79" s="69"/>
      <c r="C79" s="12">
        <v>6407.45</v>
      </c>
      <c r="D79" s="12">
        <v>7733.37</v>
      </c>
      <c r="E79" s="13"/>
    </row>
    <row r="80" spans="1:5" ht="11.25" outlineLevel="2" x14ac:dyDescent="0.2">
      <c r="A80" s="70" t="s">
        <v>39</v>
      </c>
      <c r="B80" s="70"/>
      <c r="C80" s="14"/>
      <c r="D80" s="15">
        <v>1325.92</v>
      </c>
      <c r="E80" s="14"/>
    </row>
    <row r="81" spans="1:5" ht="11.25" outlineLevel="3" x14ac:dyDescent="0.2">
      <c r="A81" s="16" t="s">
        <v>57</v>
      </c>
      <c r="B81" s="17" t="s">
        <v>41</v>
      </c>
      <c r="C81" s="18"/>
      <c r="D81" s="19">
        <v>1325.92</v>
      </c>
      <c r="E81" s="18"/>
    </row>
    <row r="82" spans="1:5" ht="11.1" customHeight="1" outlineLevel="2" x14ac:dyDescent="0.2">
      <c r="A82" s="70" t="s">
        <v>42</v>
      </c>
      <c r="B82" s="70"/>
      <c r="C82" s="15">
        <v>1448.59</v>
      </c>
      <c r="D82" s="15">
        <v>1448.59</v>
      </c>
      <c r="E82" s="14"/>
    </row>
    <row r="83" spans="1:5" ht="11.1" customHeight="1" outlineLevel="3" x14ac:dyDescent="0.2">
      <c r="A83" s="16" t="s">
        <v>57</v>
      </c>
      <c r="B83" s="17" t="s">
        <v>41</v>
      </c>
      <c r="C83" s="19">
        <v>1448.59</v>
      </c>
      <c r="D83" s="19">
        <v>1448.59</v>
      </c>
      <c r="E83" s="18"/>
    </row>
    <row r="84" spans="1:5" ht="11.1" customHeight="1" outlineLevel="2" x14ac:dyDescent="0.2">
      <c r="A84" s="70" t="s">
        <v>43</v>
      </c>
      <c r="B84" s="70"/>
      <c r="C84" s="15">
        <v>2097.75</v>
      </c>
      <c r="D84" s="15">
        <v>2097.75</v>
      </c>
      <c r="E84" s="14"/>
    </row>
    <row r="85" spans="1:5" ht="11.1" customHeight="1" outlineLevel="3" x14ac:dyDescent="0.2">
      <c r="A85" s="16" t="s">
        <v>57</v>
      </c>
      <c r="B85" s="17" t="s">
        <v>41</v>
      </c>
      <c r="C85" s="19">
        <v>2097.75</v>
      </c>
      <c r="D85" s="19">
        <v>2097.75</v>
      </c>
      <c r="E85" s="18"/>
    </row>
    <row r="86" spans="1:5" ht="11.1" customHeight="1" outlineLevel="2" x14ac:dyDescent="0.2">
      <c r="A86" s="70" t="s">
        <v>44</v>
      </c>
      <c r="B86" s="70"/>
      <c r="C86" s="15">
        <v>1605.24</v>
      </c>
      <c r="D86" s="15">
        <v>1605.24</v>
      </c>
      <c r="E86" s="14"/>
    </row>
    <row r="87" spans="1:5" ht="11.1" customHeight="1" outlineLevel="3" x14ac:dyDescent="0.2">
      <c r="A87" s="16" t="s">
        <v>57</v>
      </c>
      <c r="B87" s="17" t="s">
        <v>41</v>
      </c>
      <c r="C87" s="19">
        <v>1605.24</v>
      </c>
      <c r="D87" s="19">
        <v>1605.24</v>
      </c>
      <c r="E87" s="18"/>
    </row>
    <row r="88" spans="1:5" ht="11.1" customHeight="1" outlineLevel="2" x14ac:dyDescent="0.2">
      <c r="A88" s="70" t="s">
        <v>45</v>
      </c>
      <c r="B88" s="70"/>
      <c r="C88" s="15">
        <v>1255.8699999999999</v>
      </c>
      <c r="D88" s="15">
        <v>1255.8699999999999</v>
      </c>
      <c r="E88" s="14"/>
    </row>
    <row r="89" spans="1:5" ht="11.1" customHeight="1" outlineLevel="3" x14ac:dyDescent="0.2">
      <c r="A89" s="16" t="s">
        <v>57</v>
      </c>
      <c r="B89" s="17" t="s">
        <v>41</v>
      </c>
      <c r="C89" s="19">
        <v>1255.8699999999999</v>
      </c>
      <c r="D89" s="19">
        <v>1255.8699999999999</v>
      </c>
      <c r="E89" s="18"/>
    </row>
    <row r="90" spans="1:5" ht="11.1" customHeight="1" x14ac:dyDescent="0.2">
      <c r="A90" s="67" t="s">
        <v>58</v>
      </c>
      <c r="B90" s="67"/>
      <c r="C90" s="10">
        <v>3867.39</v>
      </c>
      <c r="D90" s="10">
        <v>4881.71</v>
      </c>
      <c r="E90" s="11"/>
    </row>
    <row r="91" spans="1:5" ht="11.1" customHeight="1" outlineLevel="1" x14ac:dyDescent="0.2">
      <c r="A91" s="68" t="s">
        <v>38</v>
      </c>
      <c r="B91" s="69"/>
      <c r="C91" s="12">
        <v>1869.23</v>
      </c>
      <c r="D91" s="12">
        <v>2405.37</v>
      </c>
      <c r="E91" s="13"/>
    </row>
    <row r="92" spans="1:5" ht="11.1" customHeight="1" outlineLevel="2" x14ac:dyDescent="0.2">
      <c r="A92" s="70" t="s">
        <v>39</v>
      </c>
      <c r="B92" s="70"/>
      <c r="C92" s="14"/>
      <c r="D92" s="20">
        <v>536.14</v>
      </c>
      <c r="E92" s="14"/>
    </row>
    <row r="93" spans="1:5" ht="11.1" customHeight="1" outlineLevel="3" x14ac:dyDescent="0.2">
      <c r="A93" s="16" t="s">
        <v>59</v>
      </c>
      <c r="B93" s="17" t="s">
        <v>41</v>
      </c>
      <c r="C93" s="18"/>
      <c r="D93" s="21">
        <v>536.14</v>
      </c>
      <c r="E93" s="18"/>
    </row>
    <row r="94" spans="1:5" ht="11.1" customHeight="1" outlineLevel="2" x14ac:dyDescent="0.2">
      <c r="A94" s="70" t="s">
        <v>42</v>
      </c>
      <c r="B94" s="70"/>
      <c r="C94" s="20">
        <v>417.12</v>
      </c>
      <c r="D94" s="20">
        <v>417.12</v>
      </c>
      <c r="E94" s="14"/>
    </row>
    <row r="95" spans="1:5" ht="11.1" customHeight="1" outlineLevel="3" x14ac:dyDescent="0.2">
      <c r="A95" s="16" t="s">
        <v>59</v>
      </c>
      <c r="B95" s="17" t="s">
        <v>41</v>
      </c>
      <c r="C95" s="21">
        <v>417.12</v>
      </c>
      <c r="D95" s="21">
        <v>417.12</v>
      </c>
      <c r="E95" s="18"/>
    </row>
    <row r="96" spans="1:5" ht="11.1" customHeight="1" outlineLevel="2" x14ac:dyDescent="0.2">
      <c r="A96" s="70" t="s">
        <v>43</v>
      </c>
      <c r="B96" s="70"/>
      <c r="C96" s="20">
        <v>450.29</v>
      </c>
      <c r="D96" s="20">
        <v>450.29</v>
      </c>
      <c r="E96" s="14"/>
    </row>
    <row r="97" spans="1:5" ht="11.1" customHeight="1" outlineLevel="3" x14ac:dyDescent="0.2">
      <c r="A97" s="16" t="s">
        <v>59</v>
      </c>
      <c r="B97" s="17" t="s">
        <v>41</v>
      </c>
      <c r="C97" s="21">
        <v>450.29</v>
      </c>
      <c r="D97" s="21">
        <v>450.29</v>
      </c>
      <c r="E97" s="18"/>
    </row>
    <row r="98" spans="1:5" ht="11.1" customHeight="1" outlineLevel="2" x14ac:dyDescent="0.2">
      <c r="A98" s="70" t="s">
        <v>44</v>
      </c>
      <c r="B98" s="70"/>
      <c r="C98" s="20">
        <v>515.71</v>
      </c>
      <c r="D98" s="20">
        <v>515.71</v>
      </c>
      <c r="E98" s="14"/>
    </row>
    <row r="99" spans="1:5" ht="11.1" customHeight="1" outlineLevel="3" x14ac:dyDescent="0.2">
      <c r="A99" s="16" t="s">
        <v>59</v>
      </c>
      <c r="B99" s="17" t="s">
        <v>41</v>
      </c>
      <c r="C99" s="21">
        <v>515.71</v>
      </c>
      <c r="D99" s="21">
        <v>515.71</v>
      </c>
      <c r="E99" s="18"/>
    </row>
    <row r="100" spans="1:5" ht="11.1" customHeight="1" outlineLevel="2" x14ac:dyDescent="0.2">
      <c r="A100" s="70" t="s">
        <v>45</v>
      </c>
      <c r="B100" s="70"/>
      <c r="C100" s="20">
        <v>486.11</v>
      </c>
      <c r="D100" s="20">
        <v>486.11</v>
      </c>
      <c r="E100" s="14"/>
    </row>
    <row r="101" spans="1:5" ht="11.1" customHeight="1" outlineLevel="3" x14ac:dyDescent="0.2">
      <c r="A101" s="16" t="s">
        <v>59</v>
      </c>
      <c r="B101" s="17" t="s">
        <v>41</v>
      </c>
      <c r="C101" s="21">
        <v>486.11</v>
      </c>
      <c r="D101" s="21">
        <v>486.11</v>
      </c>
      <c r="E101" s="18"/>
    </row>
    <row r="102" spans="1:5" ht="11.1" customHeight="1" outlineLevel="1" x14ac:dyDescent="0.2">
      <c r="A102" s="75" t="s">
        <v>60</v>
      </c>
      <c r="B102" s="75"/>
      <c r="C102" s="12">
        <v>1998.16</v>
      </c>
      <c r="D102" s="12">
        <v>2476.34</v>
      </c>
      <c r="E102" s="13"/>
    </row>
    <row r="103" spans="1:5" ht="11.1" customHeight="1" outlineLevel="2" x14ac:dyDescent="0.2">
      <c r="A103" s="70" t="s">
        <v>39</v>
      </c>
      <c r="B103" s="70"/>
      <c r="C103" s="14"/>
      <c r="D103" s="20">
        <v>478.18</v>
      </c>
      <c r="E103" s="14"/>
    </row>
    <row r="104" spans="1:5" ht="11.1" customHeight="1" outlineLevel="3" x14ac:dyDescent="0.2">
      <c r="A104" s="16" t="s">
        <v>61</v>
      </c>
      <c r="B104" s="17" t="s">
        <v>41</v>
      </c>
      <c r="C104" s="18"/>
      <c r="D104" s="21">
        <v>478.18</v>
      </c>
      <c r="E104" s="18"/>
    </row>
    <row r="105" spans="1:5" ht="11.1" customHeight="1" outlineLevel="2" x14ac:dyDescent="0.2">
      <c r="A105" s="70" t="s">
        <v>42</v>
      </c>
      <c r="B105" s="70"/>
      <c r="C105" s="20">
        <v>515.71</v>
      </c>
      <c r="D105" s="20">
        <v>515.71</v>
      </c>
      <c r="E105" s="14"/>
    </row>
    <row r="106" spans="1:5" ht="11.1" customHeight="1" outlineLevel="3" x14ac:dyDescent="0.2">
      <c r="A106" s="16" t="s">
        <v>61</v>
      </c>
      <c r="B106" s="17" t="s">
        <v>41</v>
      </c>
      <c r="C106" s="21">
        <v>515.71</v>
      </c>
      <c r="D106" s="21">
        <v>515.71</v>
      </c>
      <c r="E106" s="18"/>
    </row>
    <row r="107" spans="1:5" ht="11.1" customHeight="1" outlineLevel="2" x14ac:dyDescent="0.2">
      <c r="A107" s="70" t="s">
        <v>43</v>
      </c>
      <c r="B107" s="70"/>
      <c r="C107" s="20">
        <v>473.18</v>
      </c>
      <c r="D107" s="20">
        <v>473.18</v>
      </c>
      <c r="E107" s="14"/>
    </row>
    <row r="108" spans="1:5" ht="11.1" customHeight="1" outlineLevel="3" x14ac:dyDescent="0.2">
      <c r="A108" s="16" t="s">
        <v>61</v>
      </c>
      <c r="B108" s="17" t="s">
        <v>41</v>
      </c>
      <c r="C108" s="21">
        <v>473.18</v>
      </c>
      <c r="D108" s="21">
        <v>473.18</v>
      </c>
      <c r="E108" s="18"/>
    </row>
    <row r="109" spans="1:5" ht="11.1" customHeight="1" outlineLevel="2" x14ac:dyDescent="0.2">
      <c r="A109" s="70" t="s">
        <v>44</v>
      </c>
      <c r="B109" s="70"/>
      <c r="C109" s="20">
        <v>530.88</v>
      </c>
      <c r="D109" s="20">
        <v>530.88</v>
      </c>
      <c r="E109" s="14"/>
    </row>
    <row r="110" spans="1:5" ht="11.1" customHeight="1" outlineLevel="3" x14ac:dyDescent="0.2">
      <c r="A110" s="16" t="s">
        <v>61</v>
      </c>
      <c r="B110" s="17" t="s">
        <v>41</v>
      </c>
      <c r="C110" s="21">
        <v>530.88</v>
      </c>
      <c r="D110" s="21">
        <v>530.88</v>
      </c>
      <c r="E110" s="18"/>
    </row>
    <row r="111" spans="1:5" ht="11.1" customHeight="1" outlineLevel="2" x14ac:dyDescent="0.2">
      <c r="A111" s="70" t="s">
        <v>45</v>
      </c>
      <c r="B111" s="70"/>
      <c r="C111" s="20">
        <v>478.39</v>
      </c>
      <c r="D111" s="20">
        <v>478.39</v>
      </c>
      <c r="E111" s="14"/>
    </row>
    <row r="112" spans="1:5" ht="11.1" customHeight="1" outlineLevel="3" x14ac:dyDescent="0.2">
      <c r="A112" s="16" t="s">
        <v>61</v>
      </c>
      <c r="B112" s="17" t="s">
        <v>41</v>
      </c>
      <c r="C112" s="21">
        <v>478.39</v>
      </c>
      <c r="D112" s="21">
        <v>478.39</v>
      </c>
      <c r="E112" s="18"/>
    </row>
    <row r="113" spans="1:5" ht="11.1" customHeight="1" x14ac:dyDescent="0.2">
      <c r="A113" s="67" t="s">
        <v>62</v>
      </c>
      <c r="B113" s="67"/>
      <c r="C113" s="10">
        <v>1478.02</v>
      </c>
      <c r="D113" s="10">
        <v>2941.55</v>
      </c>
      <c r="E113" s="11"/>
    </row>
    <row r="114" spans="1:5" ht="11.1" customHeight="1" outlineLevel="1" x14ac:dyDescent="0.2">
      <c r="A114" s="68" t="s">
        <v>38</v>
      </c>
      <c r="B114" s="69"/>
      <c r="C114" s="12">
        <v>1478.02</v>
      </c>
      <c r="D114" s="12">
        <v>2941.55</v>
      </c>
      <c r="E114" s="13"/>
    </row>
    <row r="115" spans="1:5" ht="11.1" customHeight="1" outlineLevel="2" x14ac:dyDescent="0.2">
      <c r="A115" s="70" t="s">
        <v>39</v>
      </c>
      <c r="B115" s="70"/>
      <c r="C115" s="14"/>
      <c r="D115" s="15">
        <v>1463.53</v>
      </c>
      <c r="E115" s="14"/>
    </row>
    <row r="116" spans="1:5" ht="11.1" customHeight="1" outlineLevel="3" x14ac:dyDescent="0.2">
      <c r="A116" s="16" t="s">
        <v>63</v>
      </c>
      <c r="B116" s="17" t="s">
        <v>41</v>
      </c>
      <c r="C116" s="18"/>
      <c r="D116" s="19">
        <v>1463.53</v>
      </c>
      <c r="E116" s="18"/>
    </row>
    <row r="117" spans="1:5" ht="11.1" customHeight="1" outlineLevel="2" x14ac:dyDescent="0.2">
      <c r="A117" s="70" t="s">
        <v>42</v>
      </c>
      <c r="B117" s="70"/>
      <c r="C117" s="20">
        <v>883.91</v>
      </c>
      <c r="D117" s="20">
        <v>883.91</v>
      </c>
      <c r="E117" s="14"/>
    </row>
    <row r="118" spans="1:5" ht="11.1" customHeight="1" outlineLevel="3" x14ac:dyDescent="0.2">
      <c r="A118" s="16" t="s">
        <v>63</v>
      </c>
      <c r="B118" s="17" t="s">
        <v>41</v>
      </c>
      <c r="C118" s="21">
        <v>883.91</v>
      </c>
      <c r="D118" s="21">
        <v>883.91</v>
      </c>
      <c r="E118" s="18"/>
    </row>
    <row r="119" spans="1:5" ht="11.1" customHeight="1" outlineLevel="2" x14ac:dyDescent="0.2">
      <c r="A119" s="70" t="s">
        <v>43</v>
      </c>
      <c r="B119" s="70"/>
      <c r="C119" s="20">
        <v>594.11</v>
      </c>
      <c r="D119" s="20">
        <v>594.11</v>
      </c>
      <c r="E119" s="14"/>
    </row>
    <row r="120" spans="1:5" ht="11.1" customHeight="1" outlineLevel="3" x14ac:dyDescent="0.2">
      <c r="A120" s="16" t="s">
        <v>63</v>
      </c>
      <c r="B120" s="17" t="s">
        <v>41</v>
      </c>
      <c r="C120" s="21">
        <v>594.11</v>
      </c>
      <c r="D120" s="21">
        <v>594.11</v>
      </c>
      <c r="E120" s="18"/>
    </row>
    <row r="121" spans="1:5" ht="11.1" customHeight="1" x14ac:dyDescent="0.2">
      <c r="A121" s="67" t="s">
        <v>64</v>
      </c>
      <c r="B121" s="67"/>
      <c r="C121" s="10">
        <v>101820.45</v>
      </c>
      <c r="D121" s="10">
        <v>129286.71</v>
      </c>
      <c r="E121" s="11"/>
    </row>
    <row r="122" spans="1:5" ht="11.1" customHeight="1" outlineLevel="1" x14ac:dyDescent="0.2">
      <c r="A122" s="68" t="s">
        <v>38</v>
      </c>
      <c r="B122" s="69"/>
      <c r="C122" s="12">
        <v>101820.45</v>
      </c>
      <c r="D122" s="12">
        <v>129286.71</v>
      </c>
      <c r="E122" s="13"/>
    </row>
    <row r="123" spans="1:5" ht="11.1" customHeight="1" outlineLevel="2" x14ac:dyDescent="0.2">
      <c r="A123" s="70" t="s">
        <v>39</v>
      </c>
      <c r="B123" s="70"/>
      <c r="C123" s="14"/>
      <c r="D123" s="15">
        <v>27466.26</v>
      </c>
      <c r="E123" s="14"/>
    </row>
    <row r="124" spans="1:5" ht="11.1" customHeight="1" outlineLevel="3" x14ac:dyDescent="0.2">
      <c r="A124" s="16" t="s">
        <v>65</v>
      </c>
      <c r="B124" s="17" t="s">
        <v>41</v>
      </c>
      <c r="C124" s="18"/>
      <c r="D124" s="19">
        <v>27466.26</v>
      </c>
      <c r="E124" s="18"/>
    </row>
    <row r="125" spans="1:5" ht="11.1" customHeight="1" outlineLevel="2" x14ac:dyDescent="0.2">
      <c r="A125" s="70" t="s">
        <v>42</v>
      </c>
      <c r="B125" s="70"/>
      <c r="C125" s="15">
        <v>26084.18</v>
      </c>
      <c r="D125" s="15">
        <v>26084.18</v>
      </c>
      <c r="E125" s="14"/>
    </row>
    <row r="126" spans="1:5" ht="11.1" customHeight="1" outlineLevel="3" x14ac:dyDescent="0.2">
      <c r="A126" s="16" t="s">
        <v>65</v>
      </c>
      <c r="B126" s="17" t="s">
        <v>41</v>
      </c>
      <c r="C126" s="19">
        <v>26084.18</v>
      </c>
      <c r="D126" s="19">
        <v>26084.18</v>
      </c>
      <c r="E126" s="18"/>
    </row>
    <row r="127" spans="1:5" ht="11.1" customHeight="1" outlineLevel="2" x14ac:dyDescent="0.2">
      <c r="A127" s="70" t="s">
        <v>43</v>
      </c>
      <c r="B127" s="70"/>
      <c r="C127" s="15">
        <v>26127.02</v>
      </c>
      <c r="D127" s="15">
        <v>26127.02</v>
      </c>
      <c r="E127" s="14"/>
    </row>
    <row r="128" spans="1:5" ht="11.1" customHeight="1" outlineLevel="3" x14ac:dyDescent="0.2">
      <c r="A128" s="16" t="s">
        <v>65</v>
      </c>
      <c r="B128" s="17" t="s">
        <v>41</v>
      </c>
      <c r="C128" s="19">
        <v>26127.02</v>
      </c>
      <c r="D128" s="19">
        <v>26127.02</v>
      </c>
      <c r="E128" s="18"/>
    </row>
    <row r="129" spans="1:5" ht="11.1" customHeight="1" outlineLevel="2" x14ac:dyDescent="0.2">
      <c r="A129" s="70" t="s">
        <v>44</v>
      </c>
      <c r="B129" s="70"/>
      <c r="C129" s="15">
        <v>25251.31</v>
      </c>
      <c r="D129" s="15">
        <v>25251.31</v>
      </c>
      <c r="E129" s="14"/>
    </row>
    <row r="130" spans="1:5" ht="11.1" customHeight="1" outlineLevel="3" x14ac:dyDescent="0.2">
      <c r="A130" s="16" t="s">
        <v>65</v>
      </c>
      <c r="B130" s="17" t="s">
        <v>41</v>
      </c>
      <c r="C130" s="19">
        <v>25251.31</v>
      </c>
      <c r="D130" s="19">
        <v>25251.31</v>
      </c>
      <c r="E130" s="18"/>
    </row>
    <row r="131" spans="1:5" ht="11.1" customHeight="1" outlineLevel="2" x14ac:dyDescent="0.2">
      <c r="A131" s="70" t="s">
        <v>45</v>
      </c>
      <c r="B131" s="70"/>
      <c r="C131" s="15">
        <v>24357.94</v>
      </c>
      <c r="D131" s="15">
        <v>24357.94</v>
      </c>
      <c r="E131" s="14"/>
    </row>
    <row r="132" spans="1:5" ht="11.1" customHeight="1" outlineLevel="3" x14ac:dyDescent="0.2">
      <c r="A132" s="16" t="s">
        <v>65</v>
      </c>
      <c r="B132" s="17" t="s">
        <v>41</v>
      </c>
      <c r="C132" s="19">
        <v>24357.94</v>
      </c>
      <c r="D132" s="19">
        <v>24357.94</v>
      </c>
      <c r="E132" s="18"/>
    </row>
    <row r="133" spans="1:5" ht="11.1" customHeight="1" x14ac:dyDescent="0.2">
      <c r="A133" s="67" t="s">
        <v>66</v>
      </c>
      <c r="B133" s="67"/>
      <c r="C133" s="10">
        <v>3839.48</v>
      </c>
      <c r="D133" s="10">
        <v>6662.29</v>
      </c>
      <c r="E133" s="10">
        <v>4312.28</v>
      </c>
    </row>
    <row r="134" spans="1:5" ht="11.1" customHeight="1" outlineLevel="1" x14ac:dyDescent="0.2">
      <c r="A134" s="68" t="s">
        <v>38</v>
      </c>
      <c r="B134" s="69"/>
      <c r="C134" s="12">
        <v>2939.48</v>
      </c>
      <c r="D134" s="12">
        <v>1351.45</v>
      </c>
      <c r="E134" s="12">
        <v>4312.28</v>
      </c>
    </row>
    <row r="135" spans="1:5" ht="11.1" customHeight="1" outlineLevel="2" x14ac:dyDescent="0.2">
      <c r="A135" s="70" t="s">
        <v>67</v>
      </c>
      <c r="B135" s="70"/>
      <c r="C135" s="14"/>
      <c r="D135" s="14"/>
      <c r="E135" s="15">
        <v>1372.8</v>
      </c>
    </row>
    <row r="136" spans="1:5" ht="11.1" customHeight="1" outlineLevel="3" x14ac:dyDescent="0.2">
      <c r="A136" s="16" t="s">
        <v>68</v>
      </c>
      <c r="B136" s="17" t="s">
        <v>41</v>
      </c>
      <c r="C136" s="18"/>
      <c r="D136" s="18"/>
      <c r="E136" s="19">
        <v>1372.8</v>
      </c>
    </row>
    <row r="137" spans="1:5" ht="11.1" customHeight="1" outlineLevel="2" x14ac:dyDescent="0.2">
      <c r="A137" s="70" t="s">
        <v>39</v>
      </c>
      <c r="B137" s="70"/>
      <c r="C137" s="14"/>
      <c r="D137" s="15">
        <v>1351.45</v>
      </c>
      <c r="E137" s="14"/>
    </row>
    <row r="138" spans="1:5" ht="11.1" customHeight="1" outlineLevel="3" x14ac:dyDescent="0.2">
      <c r="A138" s="16" t="s">
        <v>68</v>
      </c>
      <c r="B138" s="17" t="s">
        <v>41</v>
      </c>
      <c r="C138" s="18"/>
      <c r="D138" s="19">
        <v>1351.45</v>
      </c>
      <c r="E138" s="18"/>
    </row>
    <row r="139" spans="1:5" ht="11.1" customHeight="1" outlineLevel="2" x14ac:dyDescent="0.2">
      <c r="A139" s="70" t="s">
        <v>42</v>
      </c>
      <c r="B139" s="70"/>
      <c r="C139" s="15">
        <v>1953.56</v>
      </c>
      <c r="D139" s="14"/>
      <c r="E139" s="15">
        <v>1953.56</v>
      </c>
    </row>
    <row r="140" spans="1:5" ht="11.1" customHeight="1" outlineLevel="3" x14ac:dyDescent="0.2">
      <c r="A140" s="16" t="s">
        <v>68</v>
      </c>
      <c r="B140" s="17" t="s">
        <v>41</v>
      </c>
      <c r="C140" s="19">
        <v>1953.56</v>
      </c>
      <c r="D140" s="18"/>
      <c r="E140" s="19">
        <v>1953.56</v>
      </c>
    </row>
    <row r="141" spans="1:5" ht="11.1" customHeight="1" outlineLevel="2" x14ac:dyDescent="0.2">
      <c r="A141" s="70" t="s">
        <v>43</v>
      </c>
      <c r="B141" s="70"/>
      <c r="C141" s="20">
        <v>985.92</v>
      </c>
      <c r="D141" s="14"/>
      <c r="E141" s="20">
        <v>985.92</v>
      </c>
    </row>
    <row r="142" spans="1:5" ht="11.1" customHeight="1" outlineLevel="3" x14ac:dyDescent="0.2">
      <c r="A142" s="16" t="s">
        <v>68</v>
      </c>
      <c r="B142" s="17" t="s">
        <v>41</v>
      </c>
      <c r="C142" s="21">
        <v>985.92</v>
      </c>
      <c r="D142" s="18"/>
      <c r="E142" s="21">
        <v>985.92</v>
      </c>
    </row>
    <row r="143" spans="1:5" ht="11.1" customHeight="1" outlineLevel="1" x14ac:dyDescent="0.2">
      <c r="A143" s="75" t="s">
        <v>60</v>
      </c>
      <c r="B143" s="75"/>
      <c r="C143" s="22">
        <v>900</v>
      </c>
      <c r="D143" s="12">
        <v>5310.84</v>
      </c>
      <c r="E143" s="13"/>
    </row>
    <row r="144" spans="1:5" ht="11.1" customHeight="1" outlineLevel="2" x14ac:dyDescent="0.2">
      <c r="A144" s="70" t="s">
        <v>53</v>
      </c>
      <c r="B144" s="70"/>
      <c r="C144" s="14"/>
      <c r="D144" s="15">
        <v>1390.04</v>
      </c>
      <c r="E144" s="14"/>
    </row>
    <row r="145" spans="1:5" ht="11.1" customHeight="1" outlineLevel="3" x14ac:dyDescent="0.2">
      <c r="A145" s="16" t="s">
        <v>69</v>
      </c>
      <c r="B145" s="17" t="s">
        <v>41</v>
      </c>
      <c r="C145" s="18"/>
      <c r="D145" s="19">
        <v>1390.04</v>
      </c>
      <c r="E145" s="18"/>
    </row>
    <row r="146" spans="1:5" ht="11.1" customHeight="1" outlineLevel="2" x14ac:dyDescent="0.2">
      <c r="A146" s="70" t="s">
        <v>67</v>
      </c>
      <c r="B146" s="70"/>
      <c r="C146" s="14"/>
      <c r="D146" s="15">
        <v>1510.4</v>
      </c>
      <c r="E146" s="14"/>
    </row>
    <row r="147" spans="1:5" ht="11.1" customHeight="1" outlineLevel="3" x14ac:dyDescent="0.2">
      <c r="A147" s="16" t="s">
        <v>69</v>
      </c>
      <c r="B147" s="17" t="s">
        <v>41</v>
      </c>
      <c r="C147" s="18"/>
      <c r="D147" s="19">
        <v>1510.4</v>
      </c>
      <c r="E147" s="18"/>
    </row>
    <row r="148" spans="1:5" ht="11.1" customHeight="1" outlineLevel="2" x14ac:dyDescent="0.2">
      <c r="A148" s="70" t="s">
        <v>39</v>
      </c>
      <c r="B148" s="70"/>
      <c r="C148" s="14"/>
      <c r="D148" s="15">
        <v>1510.4</v>
      </c>
      <c r="E148" s="14"/>
    </row>
    <row r="149" spans="1:5" ht="11.1" customHeight="1" outlineLevel="3" x14ac:dyDescent="0.2">
      <c r="A149" s="16" t="s">
        <v>69</v>
      </c>
      <c r="B149" s="17" t="s">
        <v>41</v>
      </c>
      <c r="C149" s="18"/>
      <c r="D149" s="19">
        <v>1510.4</v>
      </c>
      <c r="E149" s="18"/>
    </row>
    <row r="150" spans="1:5" ht="11.1" customHeight="1" outlineLevel="2" x14ac:dyDescent="0.2">
      <c r="A150" s="70" t="s">
        <v>42</v>
      </c>
      <c r="B150" s="70"/>
      <c r="C150" s="20">
        <v>900</v>
      </c>
      <c r="D150" s="20">
        <v>900</v>
      </c>
      <c r="E150" s="14"/>
    </row>
    <row r="151" spans="1:5" ht="11.1" customHeight="1" outlineLevel="3" x14ac:dyDescent="0.2">
      <c r="A151" s="16" t="s">
        <v>69</v>
      </c>
      <c r="B151" s="17" t="s">
        <v>41</v>
      </c>
      <c r="C151" s="21">
        <v>900</v>
      </c>
      <c r="D151" s="21">
        <v>900</v>
      </c>
      <c r="E151" s="18"/>
    </row>
    <row r="152" spans="1:5" ht="11.1" customHeight="1" x14ac:dyDescent="0.2">
      <c r="A152" s="67" t="s">
        <v>70</v>
      </c>
      <c r="B152" s="67"/>
      <c r="C152" s="10">
        <v>39130.339999999997</v>
      </c>
      <c r="D152" s="10">
        <v>67897.98</v>
      </c>
      <c r="E152" s="11"/>
    </row>
    <row r="153" spans="1:5" ht="11.1" customHeight="1" outlineLevel="1" x14ac:dyDescent="0.2">
      <c r="A153" s="68" t="s">
        <v>38</v>
      </c>
      <c r="B153" s="69"/>
      <c r="C153" s="12">
        <v>39130.339999999997</v>
      </c>
      <c r="D153" s="12">
        <v>67897.98</v>
      </c>
      <c r="E153" s="13"/>
    </row>
    <row r="154" spans="1:5" ht="11.1" customHeight="1" outlineLevel="2" x14ac:dyDescent="0.2">
      <c r="A154" s="70" t="s">
        <v>39</v>
      </c>
      <c r="B154" s="70"/>
      <c r="C154" s="14"/>
      <c r="D154" s="15">
        <v>28767.64</v>
      </c>
      <c r="E154" s="14"/>
    </row>
    <row r="155" spans="1:5" ht="11.1" customHeight="1" outlineLevel="3" x14ac:dyDescent="0.2">
      <c r="A155" s="16" t="s">
        <v>71</v>
      </c>
      <c r="B155" s="17" t="s">
        <v>41</v>
      </c>
      <c r="C155" s="18"/>
      <c r="D155" s="19">
        <v>28767.64</v>
      </c>
      <c r="E155" s="18"/>
    </row>
    <row r="156" spans="1:5" ht="11.1" customHeight="1" outlineLevel="2" x14ac:dyDescent="0.2">
      <c r="A156" s="70" t="s">
        <v>42</v>
      </c>
      <c r="B156" s="70"/>
      <c r="C156" s="15">
        <v>31011.66</v>
      </c>
      <c r="D156" s="15">
        <v>31011.66</v>
      </c>
      <c r="E156" s="14"/>
    </row>
    <row r="157" spans="1:5" ht="11.1" customHeight="1" outlineLevel="3" x14ac:dyDescent="0.2">
      <c r="A157" s="16" t="s">
        <v>71</v>
      </c>
      <c r="B157" s="17" t="s">
        <v>41</v>
      </c>
      <c r="C157" s="19">
        <v>31011.66</v>
      </c>
      <c r="D157" s="19">
        <v>31011.66</v>
      </c>
      <c r="E157" s="18"/>
    </row>
    <row r="158" spans="1:5" ht="11.1" customHeight="1" outlineLevel="2" x14ac:dyDescent="0.2">
      <c r="A158" s="70" t="s">
        <v>43</v>
      </c>
      <c r="B158" s="70"/>
      <c r="C158" s="15">
        <v>2488.0300000000002</v>
      </c>
      <c r="D158" s="15">
        <v>2488.0300000000002</v>
      </c>
      <c r="E158" s="14"/>
    </row>
    <row r="159" spans="1:5" ht="11.1" customHeight="1" outlineLevel="3" x14ac:dyDescent="0.2">
      <c r="A159" s="16" t="s">
        <v>71</v>
      </c>
      <c r="B159" s="17" t="s">
        <v>41</v>
      </c>
      <c r="C159" s="19">
        <v>2488.0300000000002</v>
      </c>
      <c r="D159" s="19">
        <v>2488.0300000000002</v>
      </c>
      <c r="E159" s="18"/>
    </row>
    <row r="160" spans="1:5" ht="11.1" customHeight="1" outlineLevel="2" x14ac:dyDescent="0.2">
      <c r="A160" s="70" t="s">
        <v>44</v>
      </c>
      <c r="B160" s="70"/>
      <c r="C160" s="15">
        <v>3663.07</v>
      </c>
      <c r="D160" s="15">
        <v>3663.07</v>
      </c>
      <c r="E160" s="14"/>
    </row>
    <row r="161" spans="1:5" ht="11.1" customHeight="1" outlineLevel="3" x14ac:dyDescent="0.2">
      <c r="A161" s="16" t="s">
        <v>71</v>
      </c>
      <c r="B161" s="17" t="s">
        <v>41</v>
      </c>
      <c r="C161" s="19">
        <v>3663.07</v>
      </c>
      <c r="D161" s="19">
        <v>3663.07</v>
      </c>
      <c r="E161" s="18"/>
    </row>
    <row r="162" spans="1:5" ht="11.1" customHeight="1" outlineLevel="2" x14ac:dyDescent="0.2">
      <c r="A162" s="70" t="s">
        <v>45</v>
      </c>
      <c r="B162" s="70"/>
      <c r="C162" s="15">
        <v>1967.58</v>
      </c>
      <c r="D162" s="15">
        <v>1967.58</v>
      </c>
      <c r="E162" s="14"/>
    </row>
    <row r="163" spans="1:5" ht="11.1" customHeight="1" outlineLevel="3" x14ac:dyDescent="0.2">
      <c r="A163" s="16" t="s">
        <v>71</v>
      </c>
      <c r="B163" s="17" t="s">
        <v>41</v>
      </c>
      <c r="C163" s="19">
        <v>1967.58</v>
      </c>
      <c r="D163" s="19">
        <v>1967.58</v>
      </c>
      <c r="E163" s="18"/>
    </row>
    <row r="164" spans="1:5" ht="11.1" customHeight="1" x14ac:dyDescent="0.2">
      <c r="A164" s="67" t="s">
        <v>72</v>
      </c>
      <c r="B164" s="67"/>
      <c r="C164" s="10">
        <v>825059.07</v>
      </c>
      <c r="D164" s="10">
        <v>1045367.49</v>
      </c>
      <c r="E164" s="11"/>
    </row>
    <row r="165" spans="1:5" ht="11.1" customHeight="1" outlineLevel="1" x14ac:dyDescent="0.2">
      <c r="A165" s="68" t="s">
        <v>38</v>
      </c>
      <c r="B165" s="69"/>
      <c r="C165" s="12">
        <v>825059.07</v>
      </c>
      <c r="D165" s="12">
        <v>1045367.49</v>
      </c>
      <c r="E165" s="13"/>
    </row>
    <row r="166" spans="1:5" ht="11.1" customHeight="1" outlineLevel="2" x14ac:dyDescent="0.2">
      <c r="A166" s="70" t="s">
        <v>39</v>
      </c>
      <c r="B166" s="70"/>
      <c r="C166" s="14"/>
      <c r="D166" s="15">
        <v>220308.42</v>
      </c>
      <c r="E166" s="14"/>
    </row>
    <row r="167" spans="1:5" ht="11.1" customHeight="1" outlineLevel="3" x14ac:dyDescent="0.2">
      <c r="A167" s="16" t="s">
        <v>73</v>
      </c>
      <c r="B167" s="17" t="s">
        <v>41</v>
      </c>
      <c r="C167" s="18"/>
      <c r="D167" s="19">
        <v>220308.42</v>
      </c>
      <c r="E167" s="18"/>
    </row>
    <row r="168" spans="1:5" ht="11.1" customHeight="1" outlineLevel="2" x14ac:dyDescent="0.2">
      <c r="A168" s="70" t="s">
        <v>42</v>
      </c>
      <c r="B168" s="70"/>
      <c r="C168" s="15">
        <v>217459.75</v>
      </c>
      <c r="D168" s="15">
        <v>217459.75</v>
      </c>
      <c r="E168" s="14"/>
    </row>
    <row r="169" spans="1:5" ht="11.1" customHeight="1" outlineLevel="3" x14ac:dyDescent="0.2">
      <c r="A169" s="16" t="s">
        <v>73</v>
      </c>
      <c r="B169" s="17" t="s">
        <v>41</v>
      </c>
      <c r="C169" s="19">
        <v>217459.75</v>
      </c>
      <c r="D169" s="19">
        <v>217459.75</v>
      </c>
      <c r="E169" s="18"/>
    </row>
    <row r="170" spans="1:5" ht="11.1" customHeight="1" outlineLevel="2" x14ac:dyDescent="0.2">
      <c r="A170" s="70" t="s">
        <v>43</v>
      </c>
      <c r="B170" s="70"/>
      <c r="C170" s="15">
        <v>203162.09</v>
      </c>
      <c r="D170" s="15">
        <v>203162.09</v>
      </c>
      <c r="E170" s="14"/>
    </row>
    <row r="171" spans="1:5" ht="11.1" customHeight="1" outlineLevel="3" x14ac:dyDescent="0.2">
      <c r="A171" s="16" t="s">
        <v>73</v>
      </c>
      <c r="B171" s="17" t="s">
        <v>41</v>
      </c>
      <c r="C171" s="19">
        <v>203162.09</v>
      </c>
      <c r="D171" s="19">
        <v>203162.09</v>
      </c>
      <c r="E171" s="18"/>
    </row>
    <row r="172" spans="1:5" ht="11.1" customHeight="1" outlineLevel="2" x14ac:dyDescent="0.2">
      <c r="A172" s="70" t="s">
        <v>44</v>
      </c>
      <c r="B172" s="70"/>
      <c r="C172" s="15">
        <v>216246.22</v>
      </c>
      <c r="D172" s="15">
        <v>216246.22</v>
      </c>
      <c r="E172" s="14"/>
    </row>
    <row r="173" spans="1:5" ht="11.1" customHeight="1" outlineLevel="3" x14ac:dyDescent="0.2">
      <c r="A173" s="16" t="s">
        <v>73</v>
      </c>
      <c r="B173" s="17" t="s">
        <v>41</v>
      </c>
      <c r="C173" s="19">
        <v>216246.22</v>
      </c>
      <c r="D173" s="19">
        <v>216246.22</v>
      </c>
      <c r="E173" s="18"/>
    </row>
    <row r="174" spans="1:5" ht="11.1" customHeight="1" outlineLevel="2" x14ac:dyDescent="0.2">
      <c r="A174" s="70" t="s">
        <v>45</v>
      </c>
      <c r="B174" s="70"/>
      <c r="C174" s="15">
        <v>188191.01</v>
      </c>
      <c r="D174" s="15">
        <v>188191.01</v>
      </c>
      <c r="E174" s="14"/>
    </row>
    <row r="175" spans="1:5" ht="11.1" customHeight="1" outlineLevel="3" x14ac:dyDescent="0.2">
      <c r="A175" s="16" t="s">
        <v>73</v>
      </c>
      <c r="B175" s="17" t="s">
        <v>41</v>
      </c>
      <c r="C175" s="19">
        <v>188191.01</v>
      </c>
      <c r="D175" s="19">
        <v>188191.01</v>
      </c>
      <c r="E175" s="18"/>
    </row>
    <row r="176" spans="1:5" ht="11.1" customHeight="1" x14ac:dyDescent="0.2">
      <c r="A176" s="67" t="s">
        <v>74</v>
      </c>
      <c r="B176" s="67"/>
      <c r="C176" s="10">
        <v>6336.48</v>
      </c>
      <c r="D176" s="10">
        <v>10067.76</v>
      </c>
      <c r="E176" s="11"/>
    </row>
    <row r="177" spans="1:5" ht="11.1" customHeight="1" outlineLevel="1" x14ac:dyDescent="0.2">
      <c r="A177" s="68" t="s">
        <v>38</v>
      </c>
      <c r="B177" s="69"/>
      <c r="C177" s="12">
        <v>6336.48</v>
      </c>
      <c r="D177" s="12">
        <v>10067.76</v>
      </c>
      <c r="E177" s="13"/>
    </row>
    <row r="178" spans="1:5" ht="11.1" customHeight="1" outlineLevel="2" x14ac:dyDescent="0.2">
      <c r="A178" s="70" t="s">
        <v>39</v>
      </c>
      <c r="B178" s="70"/>
      <c r="C178" s="14"/>
      <c r="D178" s="15">
        <v>3731.28</v>
      </c>
      <c r="E178" s="14"/>
    </row>
    <row r="179" spans="1:5" ht="11.1" customHeight="1" outlineLevel="3" x14ac:dyDescent="0.2">
      <c r="A179" s="16" t="s">
        <v>75</v>
      </c>
      <c r="B179" s="17" t="s">
        <v>41</v>
      </c>
      <c r="C179" s="18"/>
      <c r="D179" s="19">
        <v>3731.28</v>
      </c>
      <c r="E179" s="18"/>
    </row>
    <row r="180" spans="1:5" ht="11.1" customHeight="1" outlineLevel="2" x14ac:dyDescent="0.2">
      <c r="A180" s="70" t="s">
        <v>42</v>
      </c>
      <c r="B180" s="70"/>
      <c r="C180" s="15">
        <v>4420.8</v>
      </c>
      <c r="D180" s="15">
        <v>4420.8</v>
      </c>
      <c r="E180" s="14"/>
    </row>
    <row r="181" spans="1:5" ht="11.1" customHeight="1" outlineLevel="3" x14ac:dyDescent="0.2">
      <c r="A181" s="16" t="s">
        <v>75</v>
      </c>
      <c r="B181" s="17" t="s">
        <v>41</v>
      </c>
      <c r="C181" s="19">
        <v>4420.8</v>
      </c>
      <c r="D181" s="19">
        <v>4420.8</v>
      </c>
      <c r="E181" s="18"/>
    </row>
    <row r="182" spans="1:5" ht="11.1" customHeight="1" outlineLevel="2" x14ac:dyDescent="0.2">
      <c r="A182" s="70" t="s">
        <v>43</v>
      </c>
      <c r="B182" s="70"/>
      <c r="C182" s="15">
        <v>1915.68</v>
      </c>
      <c r="D182" s="15">
        <v>1915.68</v>
      </c>
      <c r="E182" s="14"/>
    </row>
    <row r="183" spans="1:5" ht="11.1" customHeight="1" outlineLevel="3" x14ac:dyDescent="0.2">
      <c r="A183" s="16" t="s">
        <v>75</v>
      </c>
      <c r="B183" s="17" t="s">
        <v>41</v>
      </c>
      <c r="C183" s="19">
        <v>1915.68</v>
      </c>
      <c r="D183" s="19">
        <v>1915.68</v>
      </c>
      <c r="E183" s="18"/>
    </row>
    <row r="184" spans="1:5" ht="11.1" customHeight="1" x14ac:dyDescent="0.2">
      <c r="A184" s="67" t="s">
        <v>76</v>
      </c>
      <c r="B184" s="67"/>
      <c r="C184" s="10">
        <v>30478.2</v>
      </c>
      <c r="D184" s="11"/>
      <c r="E184" s="10">
        <v>30478.2</v>
      </c>
    </row>
    <row r="185" spans="1:5" ht="11.1" customHeight="1" outlineLevel="1" x14ac:dyDescent="0.2">
      <c r="A185" s="68" t="s">
        <v>38</v>
      </c>
      <c r="B185" s="69"/>
      <c r="C185" s="12">
        <v>30478.2</v>
      </c>
      <c r="D185" s="13"/>
      <c r="E185" s="12">
        <v>30478.2</v>
      </c>
    </row>
    <row r="186" spans="1:5" ht="11.1" customHeight="1" outlineLevel="2" x14ac:dyDescent="0.2">
      <c r="A186" s="70" t="s">
        <v>45</v>
      </c>
      <c r="B186" s="70"/>
      <c r="C186" s="15">
        <v>30478.2</v>
      </c>
      <c r="D186" s="14"/>
      <c r="E186" s="15">
        <v>30478.2</v>
      </c>
    </row>
    <row r="187" spans="1:5" ht="11.1" customHeight="1" outlineLevel="3" x14ac:dyDescent="0.2">
      <c r="A187" s="16" t="s">
        <v>77</v>
      </c>
      <c r="B187" s="17" t="s">
        <v>41</v>
      </c>
      <c r="C187" s="19">
        <v>30478.2</v>
      </c>
      <c r="D187" s="18"/>
      <c r="E187" s="19">
        <v>30478.2</v>
      </c>
    </row>
    <row r="188" spans="1:5" ht="11.1" customHeight="1" x14ac:dyDescent="0.2">
      <c r="A188" s="67" t="s">
        <v>78</v>
      </c>
      <c r="B188" s="67"/>
      <c r="C188" s="10">
        <v>4685.96</v>
      </c>
      <c r="D188" s="10">
        <v>5658.74</v>
      </c>
      <c r="E188" s="11"/>
    </row>
    <row r="189" spans="1:5" ht="11.1" customHeight="1" outlineLevel="1" x14ac:dyDescent="0.2">
      <c r="A189" s="68" t="s">
        <v>38</v>
      </c>
      <c r="B189" s="69"/>
      <c r="C189" s="12">
        <v>4685.96</v>
      </c>
      <c r="D189" s="12">
        <v>5658.74</v>
      </c>
      <c r="E189" s="13"/>
    </row>
    <row r="190" spans="1:5" ht="11.1" customHeight="1" outlineLevel="2" x14ac:dyDescent="0.2">
      <c r="A190" s="70" t="s">
        <v>39</v>
      </c>
      <c r="B190" s="70"/>
      <c r="C190" s="14"/>
      <c r="D190" s="20">
        <v>972.78</v>
      </c>
      <c r="E190" s="14"/>
    </row>
    <row r="191" spans="1:5" ht="11.1" customHeight="1" outlineLevel="3" x14ac:dyDescent="0.2">
      <c r="A191" s="16" t="s">
        <v>79</v>
      </c>
      <c r="B191" s="17" t="s">
        <v>41</v>
      </c>
      <c r="C191" s="18"/>
      <c r="D191" s="21">
        <v>972.78</v>
      </c>
      <c r="E191" s="18"/>
    </row>
    <row r="192" spans="1:5" ht="11.1" customHeight="1" outlineLevel="2" x14ac:dyDescent="0.2">
      <c r="A192" s="70" t="s">
        <v>42</v>
      </c>
      <c r="B192" s="70"/>
      <c r="C192" s="15">
        <v>1078.94</v>
      </c>
      <c r="D192" s="15">
        <v>1078.94</v>
      </c>
      <c r="E192" s="14"/>
    </row>
    <row r="193" spans="1:5" ht="11.1" customHeight="1" outlineLevel="3" x14ac:dyDescent="0.2">
      <c r="A193" s="16" t="s">
        <v>79</v>
      </c>
      <c r="B193" s="17" t="s">
        <v>41</v>
      </c>
      <c r="C193" s="19">
        <v>1078.94</v>
      </c>
      <c r="D193" s="19">
        <v>1078.94</v>
      </c>
      <c r="E193" s="18"/>
    </row>
    <row r="194" spans="1:5" ht="11.1" customHeight="1" outlineLevel="2" x14ac:dyDescent="0.2">
      <c r="A194" s="70" t="s">
        <v>43</v>
      </c>
      <c r="B194" s="70"/>
      <c r="C194" s="15">
        <v>1397.02</v>
      </c>
      <c r="D194" s="15">
        <v>1397.02</v>
      </c>
      <c r="E194" s="14"/>
    </row>
    <row r="195" spans="1:5" ht="11.1" customHeight="1" outlineLevel="3" x14ac:dyDescent="0.2">
      <c r="A195" s="16" t="s">
        <v>79</v>
      </c>
      <c r="B195" s="17" t="s">
        <v>41</v>
      </c>
      <c r="C195" s="19">
        <v>1397.02</v>
      </c>
      <c r="D195" s="19">
        <v>1397.02</v>
      </c>
      <c r="E195" s="18"/>
    </row>
    <row r="196" spans="1:5" ht="11.1" customHeight="1" outlineLevel="2" x14ac:dyDescent="0.2">
      <c r="A196" s="70" t="s">
        <v>44</v>
      </c>
      <c r="B196" s="70"/>
      <c r="C196" s="15">
        <v>1247.0899999999999</v>
      </c>
      <c r="D196" s="15">
        <v>1247.0899999999999</v>
      </c>
      <c r="E196" s="14"/>
    </row>
    <row r="197" spans="1:5" ht="11.1" customHeight="1" outlineLevel="3" x14ac:dyDescent="0.2">
      <c r="A197" s="16" t="s">
        <v>79</v>
      </c>
      <c r="B197" s="17" t="s">
        <v>41</v>
      </c>
      <c r="C197" s="19">
        <v>1247.0899999999999</v>
      </c>
      <c r="D197" s="19">
        <v>1247.0899999999999</v>
      </c>
      <c r="E197" s="18"/>
    </row>
    <row r="198" spans="1:5" ht="11.1" customHeight="1" outlineLevel="2" x14ac:dyDescent="0.2">
      <c r="A198" s="70" t="s">
        <v>45</v>
      </c>
      <c r="B198" s="70"/>
      <c r="C198" s="20">
        <v>962.91</v>
      </c>
      <c r="D198" s="20">
        <v>962.91</v>
      </c>
      <c r="E198" s="14"/>
    </row>
    <row r="199" spans="1:5" ht="11.1" customHeight="1" outlineLevel="3" x14ac:dyDescent="0.2">
      <c r="A199" s="16" t="s">
        <v>79</v>
      </c>
      <c r="B199" s="17" t="s">
        <v>41</v>
      </c>
      <c r="C199" s="21">
        <v>962.91</v>
      </c>
      <c r="D199" s="21">
        <v>962.91</v>
      </c>
      <c r="E199" s="18"/>
    </row>
    <row r="200" spans="1:5" ht="11.1" customHeight="1" x14ac:dyDescent="0.2">
      <c r="A200" s="67" t="s">
        <v>80</v>
      </c>
      <c r="B200" s="67"/>
      <c r="C200" s="10">
        <v>394320.53</v>
      </c>
      <c r="D200" s="10">
        <v>488959.8</v>
      </c>
      <c r="E200" s="11"/>
    </row>
    <row r="201" spans="1:5" ht="11.1" customHeight="1" outlineLevel="1" x14ac:dyDescent="0.2">
      <c r="A201" s="68" t="s">
        <v>38</v>
      </c>
      <c r="B201" s="69"/>
      <c r="C201" s="12">
        <v>394320.53</v>
      </c>
      <c r="D201" s="12">
        <v>488959.8</v>
      </c>
      <c r="E201" s="13"/>
    </row>
    <row r="202" spans="1:5" ht="11.1" customHeight="1" outlineLevel="2" x14ac:dyDescent="0.2">
      <c r="A202" s="70" t="s">
        <v>39</v>
      </c>
      <c r="B202" s="70"/>
      <c r="C202" s="14"/>
      <c r="D202" s="15">
        <v>94639.27</v>
      </c>
      <c r="E202" s="14"/>
    </row>
    <row r="203" spans="1:5" ht="11.1" customHeight="1" outlineLevel="3" x14ac:dyDescent="0.2">
      <c r="A203" s="16" t="s">
        <v>81</v>
      </c>
      <c r="B203" s="17" t="s">
        <v>41</v>
      </c>
      <c r="C203" s="18"/>
      <c r="D203" s="19">
        <v>94639.27</v>
      </c>
      <c r="E203" s="18"/>
    </row>
    <row r="204" spans="1:5" ht="11.1" customHeight="1" outlineLevel="2" x14ac:dyDescent="0.2">
      <c r="A204" s="70" t="s">
        <v>42</v>
      </c>
      <c r="B204" s="70"/>
      <c r="C204" s="15">
        <v>111049.1</v>
      </c>
      <c r="D204" s="15">
        <v>111049.1</v>
      </c>
      <c r="E204" s="14"/>
    </row>
    <row r="205" spans="1:5" ht="11.1" customHeight="1" outlineLevel="3" x14ac:dyDescent="0.2">
      <c r="A205" s="16" t="s">
        <v>81</v>
      </c>
      <c r="B205" s="17" t="s">
        <v>41</v>
      </c>
      <c r="C205" s="19">
        <v>111049.1</v>
      </c>
      <c r="D205" s="19">
        <v>111049.1</v>
      </c>
      <c r="E205" s="18"/>
    </row>
    <row r="206" spans="1:5" ht="11.1" customHeight="1" outlineLevel="2" x14ac:dyDescent="0.2">
      <c r="A206" s="70" t="s">
        <v>43</v>
      </c>
      <c r="B206" s="70"/>
      <c r="C206" s="15">
        <v>96566.7</v>
      </c>
      <c r="D206" s="15">
        <v>96566.7</v>
      </c>
      <c r="E206" s="14"/>
    </row>
    <row r="207" spans="1:5" ht="11.1" customHeight="1" outlineLevel="3" x14ac:dyDescent="0.2">
      <c r="A207" s="16" t="s">
        <v>81</v>
      </c>
      <c r="B207" s="17" t="s">
        <v>41</v>
      </c>
      <c r="C207" s="19">
        <v>96566.7</v>
      </c>
      <c r="D207" s="19">
        <v>96566.7</v>
      </c>
      <c r="E207" s="18"/>
    </row>
    <row r="208" spans="1:5" ht="11.1" customHeight="1" outlineLevel="2" x14ac:dyDescent="0.2">
      <c r="A208" s="70" t="s">
        <v>44</v>
      </c>
      <c r="B208" s="70"/>
      <c r="C208" s="15">
        <v>95517.97</v>
      </c>
      <c r="D208" s="15">
        <v>95517.97</v>
      </c>
      <c r="E208" s="14"/>
    </row>
    <row r="209" spans="1:5" ht="11.1" customHeight="1" outlineLevel="3" x14ac:dyDescent="0.2">
      <c r="A209" s="16" t="s">
        <v>81</v>
      </c>
      <c r="B209" s="17" t="s">
        <v>41</v>
      </c>
      <c r="C209" s="19">
        <v>95517.97</v>
      </c>
      <c r="D209" s="19">
        <v>95517.97</v>
      </c>
      <c r="E209" s="18"/>
    </row>
    <row r="210" spans="1:5" ht="11.1" customHeight="1" outlineLevel="2" x14ac:dyDescent="0.2">
      <c r="A210" s="70" t="s">
        <v>45</v>
      </c>
      <c r="B210" s="70"/>
      <c r="C210" s="15">
        <v>91186.76</v>
      </c>
      <c r="D210" s="15">
        <v>91186.76</v>
      </c>
      <c r="E210" s="14"/>
    </row>
    <row r="211" spans="1:5" ht="11.1" customHeight="1" outlineLevel="3" x14ac:dyDescent="0.2">
      <c r="A211" s="16" t="s">
        <v>81</v>
      </c>
      <c r="B211" s="17" t="s">
        <v>41</v>
      </c>
      <c r="C211" s="19">
        <v>91186.76</v>
      </c>
      <c r="D211" s="19">
        <v>91186.76</v>
      </c>
      <c r="E211" s="18"/>
    </row>
    <row r="212" spans="1:5" ht="11.1" customHeight="1" x14ac:dyDescent="0.2">
      <c r="A212" s="67" t="s">
        <v>82</v>
      </c>
      <c r="B212" s="67"/>
      <c r="C212" s="10">
        <v>9789.91</v>
      </c>
      <c r="D212" s="10">
        <v>9789.91</v>
      </c>
      <c r="E212" s="11"/>
    </row>
    <row r="213" spans="1:5" ht="11.1" customHeight="1" outlineLevel="1" x14ac:dyDescent="0.2">
      <c r="A213" s="68" t="s">
        <v>38</v>
      </c>
      <c r="B213" s="69"/>
      <c r="C213" s="12">
        <v>9789.91</v>
      </c>
      <c r="D213" s="12">
        <v>9789.91</v>
      </c>
      <c r="E213" s="13"/>
    </row>
    <row r="214" spans="1:5" ht="11.1" customHeight="1" outlineLevel="2" x14ac:dyDescent="0.2">
      <c r="A214" s="70" t="s">
        <v>45</v>
      </c>
      <c r="B214" s="70"/>
      <c r="C214" s="15">
        <v>9789.91</v>
      </c>
      <c r="D214" s="15">
        <v>9789.91</v>
      </c>
      <c r="E214" s="14"/>
    </row>
    <row r="215" spans="1:5" ht="11.1" customHeight="1" outlineLevel="3" x14ac:dyDescent="0.2">
      <c r="A215" s="16" t="s">
        <v>83</v>
      </c>
      <c r="B215" s="17" t="s">
        <v>41</v>
      </c>
      <c r="C215" s="19">
        <v>9789.91</v>
      </c>
      <c r="D215" s="19">
        <v>9789.91</v>
      </c>
      <c r="E215" s="18"/>
    </row>
    <row r="216" spans="1:5" ht="11.1" customHeight="1" x14ac:dyDescent="0.2">
      <c r="A216" s="67" t="s">
        <v>84</v>
      </c>
      <c r="B216" s="67"/>
      <c r="C216" s="10">
        <v>112382.44</v>
      </c>
      <c r="D216" s="10">
        <v>141455.47</v>
      </c>
      <c r="E216" s="11"/>
    </row>
    <row r="217" spans="1:5" ht="11.1" customHeight="1" outlineLevel="1" x14ac:dyDescent="0.2">
      <c r="A217" s="68" t="s">
        <v>38</v>
      </c>
      <c r="B217" s="69"/>
      <c r="C217" s="12">
        <v>112382.44</v>
      </c>
      <c r="D217" s="12">
        <v>141455.47</v>
      </c>
      <c r="E217" s="13"/>
    </row>
    <row r="218" spans="1:5" ht="11.1" customHeight="1" outlineLevel="2" x14ac:dyDescent="0.2">
      <c r="A218" s="70" t="s">
        <v>39</v>
      </c>
      <c r="B218" s="70"/>
      <c r="C218" s="14"/>
      <c r="D218" s="15">
        <v>29073.03</v>
      </c>
      <c r="E218" s="14"/>
    </row>
    <row r="219" spans="1:5" ht="11.1" customHeight="1" outlineLevel="3" x14ac:dyDescent="0.2">
      <c r="A219" s="16" t="s">
        <v>85</v>
      </c>
      <c r="B219" s="17" t="s">
        <v>41</v>
      </c>
      <c r="C219" s="18"/>
      <c r="D219" s="19">
        <v>29073.03</v>
      </c>
      <c r="E219" s="18"/>
    </row>
    <row r="220" spans="1:5" ht="11.1" customHeight="1" outlineLevel="2" x14ac:dyDescent="0.2">
      <c r="A220" s="70" t="s">
        <v>42</v>
      </c>
      <c r="B220" s="70"/>
      <c r="C220" s="15">
        <v>30378.92</v>
      </c>
      <c r="D220" s="15">
        <v>30378.92</v>
      </c>
      <c r="E220" s="14"/>
    </row>
    <row r="221" spans="1:5" ht="11.1" customHeight="1" outlineLevel="3" x14ac:dyDescent="0.2">
      <c r="A221" s="16" t="s">
        <v>85</v>
      </c>
      <c r="B221" s="17" t="s">
        <v>41</v>
      </c>
      <c r="C221" s="19">
        <v>30378.92</v>
      </c>
      <c r="D221" s="19">
        <v>30378.92</v>
      </c>
      <c r="E221" s="18"/>
    </row>
    <row r="222" spans="1:5" ht="11.1" customHeight="1" outlineLevel="2" x14ac:dyDescent="0.2">
      <c r="A222" s="70" t="s">
        <v>43</v>
      </c>
      <c r="B222" s="70"/>
      <c r="C222" s="15">
        <v>28908.880000000001</v>
      </c>
      <c r="D222" s="15">
        <v>28908.880000000001</v>
      </c>
      <c r="E222" s="14"/>
    </row>
    <row r="223" spans="1:5" ht="11.1" customHeight="1" outlineLevel="3" x14ac:dyDescent="0.2">
      <c r="A223" s="16" t="s">
        <v>85</v>
      </c>
      <c r="B223" s="17" t="s">
        <v>41</v>
      </c>
      <c r="C223" s="19">
        <v>28908.880000000001</v>
      </c>
      <c r="D223" s="19">
        <v>28908.880000000001</v>
      </c>
      <c r="E223" s="18"/>
    </row>
    <row r="224" spans="1:5" ht="11.1" customHeight="1" outlineLevel="2" x14ac:dyDescent="0.2">
      <c r="A224" s="70" t="s">
        <v>44</v>
      </c>
      <c r="B224" s="70"/>
      <c r="C224" s="15">
        <v>26643.65</v>
      </c>
      <c r="D224" s="15">
        <v>26643.65</v>
      </c>
      <c r="E224" s="14"/>
    </row>
    <row r="225" spans="1:5" ht="11.1" customHeight="1" outlineLevel="3" x14ac:dyDescent="0.2">
      <c r="A225" s="16" t="s">
        <v>85</v>
      </c>
      <c r="B225" s="17" t="s">
        <v>41</v>
      </c>
      <c r="C225" s="19">
        <v>26643.65</v>
      </c>
      <c r="D225" s="19">
        <v>26643.65</v>
      </c>
      <c r="E225" s="18"/>
    </row>
    <row r="226" spans="1:5" ht="11.1" customHeight="1" outlineLevel="2" x14ac:dyDescent="0.2">
      <c r="A226" s="70" t="s">
        <v>45</v>
      </c>
      <c r="B226" s="70"/>
      <c r="C226" s="15">
        <v>26450.99</v>
      </c>
      <c r="D226" s="15">
        <v>26450.99</v>
      </c>
      <c r="E226" s="14"/>
    </row>
    <row r="227" spans="1:5" ht="11.1" customHeight="1" outlineLevel="3" x14ac:dyDescent="0.2">
      <c r="A227" s="16" t="s">
        <v>85</v>
      </c>
      <c r="B227" s="17" t="s">
        <v>41</v>
      </c>
      <c r="C227" s="19">
        <v>26450.99</v>
      </c>
      <c r="D227" s="19">
        <v>26450.99</v>
      </c>
      <c r="E227" s="18"/>
    </row>
    <row r="228" spans="1:5" ht="11.1" customHeight="1" x14ac:dyDescent="0.2">
      <c r="A228" s="67" t="s">
        <v>86</v>
      </c>
      <c r="B228" s="67"/>
      <c r="C228" s="10">
        <v>35773.17</v>
      </c>
      <c r="D228" s="10">
        <v>44830.11</v>
      </c>
      <c r="E228" s="11"/>
    </row>
    <row r="229" spans="1:5" ht="11.1" customHeight="1" outlineLevel="1" x14ac:dyDescent="0.2">
      <c r="A229" s="68" t="s">
        <v>38</v>
      </c>
      <c r="B229" s="69"/>
      <c r="C229" s="12">
        <v>35773.17</v>
      </c>
      <c r="D229" s="12">
        <v>44830.11</v>
      </c>
      <c r="E229" s="13"/>
    </row>
    <row r="230" spans="1:5" ht="11.1" customHeight="1" outlineLevel="2" x14ac:dyDescent="0.2">
      <c r="A230" s="70" t="s">
        <v>39</v>
      </c>
      <c r="B230" s="70"/>
      <c r="C230" s="14"/>
      <c r="D230" s="15">
        <v>9056.94</v>
      </c>
      <c r="E230" s="14"/>
    </row>
    <row r="231" spans="1:5" ht="11.1" customHeight="1" outlineLevel="3" x14ac:dyDescent="0.2">
      <c r="A231" s="16" t="s">
        <v>87</v>
      </c>
      <c r="B231" s="17" t="s">
        <v>41</v>
      </c>
      <c r="C231" s="18"/>
      <c r="D231" s="19">
        <v>9056.94</v>
      </c>
      <c r="E231" s="18"/>
    </row>
    <row r="232" spans="1:5" ht="11.1" customHeight="1" outlineLevel="2" x14ac:dyDescent="0.2">
      <c r="A232" s="70" t="s">
        <v>42</v>
      </c>
      <c r="B232" s="70"/>
      <c r="C232" s="15">
        <v>9829.92</v>
      </c>
      <c r="D232" s="15">
        <v>9829.92</v>
      </c>
      <c r="E232" s="14"/>
    </row>
    <row r="233" spans="1:5" ht="11.1" customHeight="1" outlineLevel="3" x14ac:dyDescent="0.2">
      <c r="A233" s="16" t="s">
        <v>87</v>
      </c>
      <c r="B233" s="17" t="s">
        <v>41</v>
      </c>
      <c r="C233" s="19">
        <v>9829.92</v>
      </c>
      <c r="D233" s="19">
        <v>9829.92</v>
      </c>
      <c r="E233" s="18"/>
    </row>
    <row r="234" spans="1:5" ht="11.1" customHeight="1" outlineLevel="2" x14ac:dyDescent="0.2">
      <c r="A234" s="70" t="s">
        <v>43</v>
      </c>
      <c r="B234" s="70"/>
      <c r="C234" s="15">
        <v>9027.75</v>
      </c>
      <c r="D234" s="15">
        <v>9027.75</v>
      </c>
      <c r="E234" s="14"/>
    </row>
    <row r="235" spans="1:5" ht="11.1" customHeight="1" outlineLevel="3" x14ac:dyDescent="0.2">
      <c r="A235" s="16" t="s">
        <v>87</v>
      </c>
      <c r="B235" s="17" t="s">
        <v>41</v>
      </c>
      <c r="C235" s="19">
        <v>9027.75</v>
      </c>
      <c r="D235" s="19">
        <v>9027.75</v>
      </c>
      <c r="E235" s="18"/>
    </row>
    <row r="236" spans="1:5" ht="11.1" customHeight="1" outlineLevel="2" x14ac:dyDescent="0.2">
      <c r="A236" s="70" t="s">
        <v>44</v>
      </c>
      <c r="B236" s="70"/>
      <c r="C236" s="15">
        <v>8506.2999999999993</v>
      </c>
      <c r="D236" s="15">
        <v>8506.2999999999993</v>
      </c>
      <c r="E236" s="14"/>
    </row>
    <row r="237" spans="1:5" ht="11.1" customHeight="1" outlineLevel="3" x14ac:dyDescent="0.2">
      <c r="A237" s="16" t="s">
        <v>87</v>
      </c>
      <c r="B237" s="17" t="s">
        <v>41</v>
      </c>
      <c r="C237" s="19">
        <v>8506.2999999999993</v>
      </c>
      <c r="D237" s="19">
        <v>8506.2999999999993</v>
      </c>
      <c r="E237" s="18"/>
    </row>
    <row r="238" spans="1:5" ht="11.1" customHeight="1" outlineLevel="2" x14ac:dyDescent="0.2">
      <c r="A238" s="70" t="s">
        <v>45</v>
      </c>
      <c r="B238" s="70"/>
      <c r="C238" s="15">
        <v>8409.2000000000007</v>
      </c>
      <c r="D238" s="15">
        <v>8409.2000000000007</v>
      </c>
      <c r="E238" s="14"/>
    </row>
    <row r="239" spans="1:5" ht="11.1" customHeight="1" outlineLevel="3" x14ac:dyDescent="0.2">
      <c r="A239" s="16" t="s">
        <v>87</v>
      </c>
      <c r="B239" s="17" t="s">
        <v>41</v>
      </c>
      <c r="C239" s="19">
        <v>8409.2000000000007</v>
      </c>
      <c r="D239" s="19">
        <v>8409.2000000000007</v>
      </c>
      <c r="E239" s="18"/>
    </row>
  </sheetData>
  <autoFilter ref="A18:E239" xr:uid="{00000000-0009-0000-0000-000001000000}">
    <filterColumn colId="0" showButton="0"/>
    <filterColumn colId="2" showButton="0"/>
    <filterColumn colId="3" showButton="0"/>
  </autoFilter>
  <mergeCells count="135">
    <mergeCell ref="A236:B236"/>
    <mergeCell ref="A238:B238"/>
    <mergeCell ref="A226:B226"/>
    <mergeCell ref="A228:B228"/>
    <mergeCell ref="A229:B229"/>
    <mergeCell ref="A230:B230"/>
    <mergeCell ref="A232:B232"/>
    <mergeCell ref="A234:B234"/>
    <mergeCell ref="A216:B216"/>
    <mergeCell ref="A217:B217"/>
    <mergeCell ref="A218:B218"/>
    <mergeCell ref="A220:B220"/>
    <mergeCell ref="A222:B222"/>
    <mergeCell ref="A224:B224"/>
    <mergeCell ref="A206:B206"/>
    <mergeCell ref="A208:B208"/>
    <mergeCell ref="A210:B210"/>
    <mergeCell ref="A212:B212"/>
    <mergeCell ref="A213:B213"/>
    <mergeCell ref="A214:B214"/>
    <mergeCell ref="A196:B196"/>
    <mergeCell ref="A198:B198"/>
    <mergeCell ref="A200:B200"/>
    <mergeCell ref="A201:B201"/>
    <mergeCell ref="A202:B202"/>
    <mergeCell ref="A204:B204"/>
    <mergeCell ref="A186:B186"/>
    <mergeCell ref="A188:B188"/>
    <mergeCell ref="A189:B189"/>
    <mergeCell ref="A190:B190"/>
    <mergeCell ref="A192:B192"/>
    <mergeCell ref="A194:B194"/>
    <mergeCell ref="A177:B177"/>
    <mergeCell ref="A178:B178"/>
    <mergeCell ref="A180:B180"/>
    <mergeCell ref="A182:B182"/>
    <mergeCell ref="A184:B184"/>
    <mergeCell ref="A185:B185"/>
    <mergeCell ref="A166:B166"/>
    <mergeCell ref="A168:B168"/>
    <mergeCell ref="A170:B170"/>
    <mergeCell ref="A172:B172"/>
    <mergeCell ref="A174:B174"/>
    <mergeCell ref="A176:B176"/>
    <mergeCell ref="A156:B156"/>
    <mergeCell ref="A158:B158"/>
    <mergeCell ref="A160:B160"/>
    <mergeCell ref="A162:B162"/>
    <mergeCell ref="A164:B164"/>
    <mergeCell ref="A165:B165"/>
    <mergeCell ref="A146:B146"/>
    <mergeCell ref="A148:B148"/>
    <mergeCell ref="A150:B150"/>
    <mergeCell ref="A152:B152"/>
    <mergeCell ref="A153:B153"/>
    <mergeCell ref="A154:B154"/>
    <mergeCell ref="A135:B135"/>
    <mergeCell ref="A137:B137"/>
    <mergeCell ref="A139:B139"/>
    <mergeCell ref="A141:B141"/>
    <mergeCell ref="A143:B143"/>
    <mergeCell ref="A144:B144"/>
    <mergeCell ref="A125:B125"/>
    <mergeCell ref="A127:B127"/>
    <mergeCell ref="A129:B129"/>
    <mergeCell ref="A131:B131"/>
    <mergeCell ref="A133:B133"/>
    <mergeCell ref="A134:B134"/>
    <mergeCell ref="A115:B115"/>
    <mergeCell ref="A117:B117"/>
    <mergeCell ref="A119:B119"/>
    <mergeCell ref="A121:B121"/>
    <mergeCell ref="A122:B122"/>
    <mergeCell ref="A123:B123"/>
    <mergeCell ref="A105:B105"/>
    <mergeCell ref="A107:B107"/>
    <mergeCell ref="A109:B109"/>
    <mergeCell ref="A111:B111"/>
    <mergeCell ref="A113:B113"/>
    <mergeCell ref="A114:B114"/>
    <mergeCell ref="A94:B94"/>
    <mergeCell ref="A96:B96"/>
    <mergeCell ref="A98:B98"/>
    <mergeCell ref="A100:B100"/>
    <mergeCell ref="A102:B102"/>
    <mergeCell ref="A103:B103"/>
    <mergeCell ref="A84:B84"/>
    <mergeCell ref="A86:B86"/>
    <mergeCell ref="A88:B88"/>
    <mergeCell ref="A90:B90"/>
    <mergeCell ref="A91:B91"/>
    <mergeCell ref="A92:B92"/>
    <mergeCell ref="A74:B74"/>
    <mergeCell ref="A76:B76"/>
    <mergeCell ref="A78:B78"/>
    <mergeCell ref="A79:B79"/>
    <mergeCell ref="A80:B80"/>
    <mergeCell ref="A82:B82"/>
    <mergeCell ref="A63:B63"/>
    <mergeCell ref="A64:B64"/>
    <mergeCell ref="A66:B66"/>
    <mergeCell ref="A68:B68"/>
    <mergeCell ref="A70:B70"/>
    <mergeCell ref="A72:B72"/>
    <mergeCell ref="A54:B54"/>
    <mergeCell ref="A56:B56"/>
    <mergeCell ref="A57:B57"/>
    <mergeCell ref="A58:B58"/>
    <mergeCell ref="A60:B60"/>
    <mergeCell ref="A62:B62"/>
    <mergeCell ref="A43:B43"/>
    <mergeCell ref="A45:B45"/>
    <mergeCell ref="A46:B46"/>
    <mergeCell ref="A48:B48"/>
    <mergeCell ref="A50:B50"/>
    <mergeCell ref="A52:B52"/>
    <mergeCell ref="A32:B32"/>
    <mergeCell ref="A34:B34"/>
    <mergeCell ref="A35:B35"/>
    <mergeCell ref="A37:B37"/>
    <mergeCell ref="A39:B39"/>
    <mergeCell ref="A41:B41"/>
    <mergeCell ref="A22:B22"/>
    <mergeCell ref="A23:B23"/>
    <mergeCell ref="A24:B24"/>
    <mergeCell ref="A26:B26"/>
    <mergeCell ref="A28:B28"/>
    <mergeCell ref="A30:B30"/>
    <mergeCell ref="A18:B18"/>
    <mergeCell ref="C18:E18"/>
    <mergeCell ref="A19:B19"/>
    <mergeCell ref="C19:C21"/>
    <mergeCell ref="D19:D21"/>
    <mergeCell ref="E19:E21"/>
    <mergeCell ref="A20:B20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H91"/>
  <sheetViews>
    <sheetView workbookViewId="0">
      <selection activeCell="H27" sqref="H27"/>
    </sheetView>
  </sheetViews>
  <sheetFormatPr defaultRowHeight="15" x14ac:dyDescent="0.25"/>
  <cols>
    <col min="3" max="3" width="14.5703125" bestFit="1" customWidth="1"/>
    <col min="7" max="7" width="17" bestFit="1" customWidth="1"/>
    <col min="8" max="8" width="20.28515625" bestFit="1" customWidth="1"/>
  </cols>
  <sheetData>
    <row r="2" spans="3:4" x14ac:dyDescent="0.25">
      <c r="C2" s="1" t="s">
        <v>137</v>
      </c>
      <c r="D2" t="s">
        <v>138</v>
      </c>
    </row>
    <row r="3" spans="3:4" x14ac:dyDescent="0.25">
      <c r="C3" t="s">
        <v>39</v>
      </c>
    </row>
    <row r="4" spans="3:4" x14ac:dyDescent="0.25">
      <c r="C4" t="s">
        <v>42</v>
      </c>
      <c r="D4">
        <v>6526.64</v>
      </c>
    </row>
    <row r="5" spans="3:4" x14ac:dyDescent="0.25">
      <c r="C5" t="s">
        <v>43</v>
      </c>
      <c r="D5">
        <v>5974.17</v>
      </c>
    </row>
    <row r="6" spans="3:4" x14ac:dyDescent="0.25">
      <c r="C6" t="s">
        <v>44</v>
      </c>
      <c r="D6">
        <v>6043.83</v>
      </c>
    </row>
    <row r="7" spans="3:4" x14ac:dyDescent="0.25">
      <c r="C7" t="s">
        <v>45</v>
      </c>
      <c r="D7">
        <v>5699.42</v>
      </c>
    </row>
    <row r="8" spans="3:4" x14ac:dyDescent="0.25">
      <c r="C8" t="s">
        <v>39</v>
      </c>
    </row>
    <row r="9" spans="3:4" x14ac:dyDescent="0.25">
      <c r="C9" t="s">
        <v>42</v>
      </c>
      <c r="D9">
        <v>1706.4</v>
      </c>
    </row>
    <row r="10" spans="3:4" x14ac:dyDescent="0.25">
      <c r="C10" t="s">
        <v>43</v>
      </c>
      <c r="D10">
        <v>1396.66</v>
      </c>
    </row>
    <row r="11" spans="3:4" x14ac:dyDescent="0.25">
      <c r="C11" t="s">
        <v>44</v>
      </c>
      <c r="D11">
        <v>1539.55</v>
      </c>
    </row>
    <row r="12" spans="3:4" x14ac:dyDescent="0.25">
      <c r="C12" t="s">
        <v>45</v>
      </c>
      <c r="D12">
        <v>1396.6</v>
      </c>
    </row>
    <row r="13" spans="3:4" x14ac:dyDescent="0.25">
      <c r="C13" t="s">
        <v>39</v>
      </c>
    </row>
    <row r="14" spans="3:4" x14ac:dyDescent="0.25">
      <c r="C14" t="s">
        <v>42</v>
      </c>
      <c r="D14">
        <v>2935.01</v>
      </c>
    </row>
    <row r="15" spans="3:4" x14ac:dyDescent="0.25">
      <c r="C15" t="s">
        <v>43</v>
      </c>
      <c r="D15">
        <v>2648.3</v>
      </c>
    </row>
    <row r="16" spans="3:4" x14ac:dyDescent="0.25">
      <c r="C16" t="s">
        <v>44</v>
      </c>
      <c r="D16">
        <v>2722.66</v>
      </c>
    </row>
    <row r="17" spans="3:8" x14ac:dyDescent="0.25">
      <c r="C17" t="s">
        <v>45</v>
      </c>
      <c r="D17">
        <v>2499.98</v>
      </c>
    </row>
    <row r="18" spans="3:8" x14ac:dyDescent="0.25">
      <c r="C18" t="s">
        <v>39</v>
      </c>
    </row>
    <row r="19" spans="3:8" x14ac:dyDescent="0.25">
      <c r="C19" t="s">
        <v>42</v>
      </c>
    </row>
    <row r="20" spans="3:8" x14ac:dyDescent="0.25">
      <c r="C20" t="s">
        <v>53</v>
      </c>
      <c r="G20" s="41" t="s">
        <v>136</v>
      </c>
      <c r="H20" t="s">
        <v>139</v>
      </c>
    </row>
    <row r="21" spans="3:8" x14ac:dyDescent="0.25">
      <c r="C21" t="s">
        <v>39</v>
      </c>
      <c r="G21" s="3" t="s">
        <v>53</v>
      </c>
      <c r="H21" s="42"/>
    </row>
    <row r="22" spans="3:8" x14ac:dyDescent="0.25">
      <c r="C22" t="s">
        <v>42</v>
      </c>
      <c r="D22">
        <v>7136.54</v>
      </c>
      <c r="G22" s="3" t="s">
        <v>45</v>
      </c>
      <c r="H22" s="42">
        <v>400871.62999999995</v>
      </c>
    </row>
    <row r="23" spans="3:8" x14ac:dyDescent="0.25">
      <c r="C23" t="s">
        <v>43</v>
      </c>
      <c r="D23">
        <v>7181.71</v>
      </c>
      <c r="G23" s="3" t="s">
        <v>39</v>
      </c>
      <c r="H23" s="42"/>
    </row>
    <row r="24" spans="3:8" x14ac:dyDescent="0.25">
      <c r="C24" t="s">
        <v>44</v>
      </c>
      <c r="D24">
        <v>7136.54</v>
      </c>
      <c r="G24" s="3" t="s">
        <v>44</v>
      </c>
      <c r="H24" s="42">
        <v>397170.02000000008</v>
      </c>
    </row>
    <row r="25" spans="3:8" x14ac:dyDescent="0.25">
      <c r="C25" t="s">
        <v>45</v>
      </c>
      <c r="D25">
        <v>7260.76</v>
      </c>
      <c r="G25" s="3" t="s">
        <v>67</v>
      </c>
      <c r="H25" s="42"/>
    </row>
    <row r="26" spans="3:8" x14ac:dyDescent="0.25">
      <c r="C26" t="s">
        <v>39</v>
      </c>
      <c r="G26" s="3" t="s">
        <v>43</v>
      </c>
      <c r="H26" s="42">
        <v>391395.25999999995</v>
      </c>
    </row>
    <row r="27" spans="3:8" x14ac:dyDescent="0.25">
      <c r="C27" t="s">
        <v>42</v>
      </c>
      <c r="D27">
        <v>1448.59</v>
      </c>
      <c r="G27" s="3" t="s">
        <v>42</v>
      </c>
      <c r="H27" s="42">
        <v>455736.75</v>
      </c>
    </row>
    <row r="28" spans="3:8" x14ac:dyDescent="0.25">
      <c r="C28" t="s">
        <v>43</v>
      </c>
      <c r="D28">
        <v>2097.75</v>
      </c>
      <c r="G28" s="3" t="s">
        <v>135</v>
      </c>
      <c r="H28" s="42">
        <v>1645173.66</v>
      </c>
    </row>
    <row r="29" spans="3:8" x14ac:dyDescent="0.25">
      <c r="C29" t="s">
        <v>44</v>
      </c>
      <c r="D29">
        <v>1605.24</v>
      </c>
    </row>
    <row r="30" spans="3:8" x14ac:dyDescent="0.25">
      <c r="C30" t="s">
        <v>45</v>
      </c>
      <c r="D30">
        <v>1255.8699999999999</v>
      </c>
    </row>
    <row r="31" spans="3:8" x14ac:dyDescent="0.25">
      <c r="C31" t="s">
        <v>39</v>
      </c>
    </row>
    <row r="32" spans="3:8" x14ac:dyDescent="0.25">
      <c r="C32" t="s">
        <v>42</v>
      </c>
      <c r="D32">
        <v>417.12</v>
      </c>
    </row>
    <row r="33" spans="3:4" x14ac:dyDescent="0.25">
      <c r="C33" t="s">
        <v>43</v>
      </c>
      <c r="D33">
        <v>450.29</v>
      </c>
    </row>
    <row r="34" spans="3:4" x14ac:dyDescent="0.25">
      <c r="C34" t="s">
        <v>44</v>
      </c>
      <c r="D34">
        <v>515.71</v>
      </c>
    </row>
    <row r="35" spans="3:4" x14ac:dyDescent="0.25">
      <c r="C35" t="s">
        <v>45</v>
      </c>
      <c r="D35">
        <v>486.11</v>
      </c>
    </row>
    <row r="36" spans="3:4" x14ac:dyDescent="0.25">
      <c r="C36" t="s">
        <v>39</v>
      </c>
    </row>
    <row r="37" spans="3:4" x14ac:dyDescent="0.25">
      <c r="C37" t="s">
        <v>42</v>
      </c>
      <c r="D37">
        <v>515.71</v>
      </c>
    </row>
    <row r="38" spans="3:4" x14ac:dyDescent="0.25">
      <c r="C38" t="s">
        <v>43</v>
      </c>
      <c r="D38">
        <v>473.18</v>
      </c>
    </row>
    <row r="39" spans="3:4" x14ac:dyDescent="0.25">
      <c r="C39" t="s">
        <v>44</v>
      </c>
      <c r="D39">
        <v>530.88</v>
      </c>
    </row>
    <row r="40" spans="3:4" x14ac:dyDescent="0.25">
      <c r="C40" t="s">
        <v>45</v>
      </c>
      <c r="D40">
        <v>478.39</v>
      </c>
    </row>
    <row r="41" spans="3:4" x14ac:dyDescent="0.25">
      <c r="C41" t="s">
        <v>39</v>
      </c>
    </row>
    <row r="42" spans="3:4" x14ac:dyDescent="0.25">
      <c r="C42" t="s">
        <v>42</v>
      </c>
      <c r="D42">
        <v>883.91</v>
      </c>
    </row>
    <row r="43" spans="3:4" x14ac:dyDescent="0.25">
      <c r="C43" t="s">
        <v>43</v>
      </c>
      <c r="D43">
        <v>594.11</v>
      </c>
    </row>
    <row r="44" spans="3:4" x14ac:dyDescent="0.25">
      <c r="C44" t="s">
        <v>39</v>
      </c>
    </row>
    <row r="45" spans="3:4" x14ac:dyDescent="0.25">
      <c r="C45" t="s">
        <v>42</v>
      </c>
      <c r="D45">
        <v>26084.18</v>
      </c>
    </row>
    <row r="46" spans="3:4" x14ac:dyDescent="0.25">
      <c r="C46" t="s">
        <v>43</v>
      </c>
      <c r="D46">
        <v>26127.02</v>
      </c>
    </row>
    <row r="47" spans="3:4" x14ac:dyDescent="0.25">
      <c r="C47" t="s">
        <v>44</v>
      </c>
      <c r="D47">
        <v>25251.31</v>
      </c>
    </row>
    <row r="48" spans="3:4" x14ac:dyDescent="0.25">
      <c r="C48" t="s">
        <v>45</v>
      </c>
      <c r="D48">
        <v>24357.94</v>
      </c>
    </row>
    <row r="49" spans="3:4" x14ac:dyDescent="0.25">
      <c r="C49" t="s">
        <v>67</v>
      </c>
    </row>
    <row r="50" spans="3:4" x14ac:dyDescent="0.25">
      <c r="C50" t="s">
        <v>39</v>
      </c>
    </row>
    <row r="51" spans="3:4" x14ac:dyDescent="0.25">
      <c r="C51" t="s">
        <v>42</v>
      </c>
      <c r="D51">
        <v>1953.56</v>
      </c>
    </row>
    <row r="52" spans="3:4" x14ac:dyDescent="0.25">
      <c r="C52" t="s">
        <v>43</v>
      </c>
      <c r="D52">
        <v>985.92</v>
      </c>
    </row>
    <row r="53" spans="3:4" x14ac:dyDescent="0.25">
      <c r="C53" t="s">
        <v>53</v>
      </c>
    </row>
    <row r="54" spans="3:4" x14ac:dyDescent="0.25">
      <c r="C54" t="s">
        <v>67</v>
      </c>
    </row>
    <row r="55" spans="3:4" x14ac:dyDescent="0.25">
      <c r="C55" t="s">
        <v>39</v>
      </c>
    </row>
    <row r="56" spans="3:4" x14ac:dyDescent="0.25">
      <c r="C56" t="s">
        <v>42</v>
      </c>
      <c r="D56">
        <v>900</v>
      </c>
    </row>
    <row r="57" spans="3:4" x14ac:dyDescent="0.25">
      <c r="C57" t="s">
        <v>39</v>
      </c>
    </row>
    <row r="58" spans="3:4" x14ac:dyDescent="0.25">
      <c r="C58" t="s">
        <v>42</v>
      </c>
      <c r="D58">
        <v>31011.66</v>
      </c>
    </row>
    <row r="59" spans="3:4" x14ac:dyDescent="0.25">
      <c r="C59" t="s">
        <v>43</v>
      </c>
      <c r="D59">
        <v>2488.0300000000002</v>
      </c>
    </row>
    <row r="60" spans="3:4" x14ac:dyDescent="0.25">
      <c r="C60" t="s">
        <v>44</v>
      </c>
      <c r="D60">
        <v>3663.07</v>
      </c>
    </row>
    <row r="61" spans="3:4" x14ac:dyDescent="0.25">
      <c r="C61" t="s">
        <v>45</v>
      </c>
      <c r="D61">
        <v>1967.58</v>
      </c>
    </row>
    <row r="62" spans="3:4" x14ac:dyDescent="0.25">
      <c r="C62" t="s">
        <v>39</v>
      </c>
    </row>
    <row r="63" spans="3:4" x14ac:dyDescent="0.25">
      <c r="C63" t="s">
        <v>42</v>
      </c>
      <c r="D63">
        <v>217459.75</v>
      </c>
    </row>
    <row r="64" spans="3:4" x14ac:dyDescent="0.25">
      <c r="C64" t="s">
        <v>43</v>
      </c>
      <c r="D64">
        <v>203162.09</v>
      </c>
    </row>
    <row r="65" spans="3:4" x14ac:dyDescent="0.25">
      <c r="C65" t="s">
        <v>44</v>
      </c>
      <c r="D65">
        <v>216246.22</v>
      </c>
    </row>
    <row r="66" spans="3:4" x14ac:dyDescent="0.25">
      <c r="C66" t="s">
        <v>45</v>
      </c>
      <c r="D66">
        <v>188191.01</v>
      </c>
    </row>
    <row r="67" spans="3:4" x14ac:dyDescent="0.25">
      <c r="C67" t="s">
        <v>39</v>
      </c>
    </row>
    <row r="68" spans="3:4" x14ac:dyDescent="0.25">
      <c r="C68" t="s">
        <v>42</v>
      </c>
      <c r="D68">
        <v>4420.8</v>
      </c>
    </row>
    <row r="69" spans="3:4" x14ac:dyDescent="0.25">
      <c r="C69" t="s">
        <v>43</v>
      </c>
      <c r="D69">
        <v>1915.68</v>
      </c>
    </row>
    <row r="70" spans="3:4" x14ac:dyDescent="0.25">
      <c r="C70" t="s">
        <v>45</v>
      </c>
      <c r="D70">
        <v>30478.2</v>
      </c>
    </row>
    <row r="71" spans="3:4" x14ac:dyDescent="0.25">
      <c r="C71" t="s">
        <v>39</v>
      </c>
    </row>
    <row r="72" spans="3:4" x14ac:dyDescent="0.25">
      <c r="C72" t="s">
        <v>42</v>
      </c>
      <c r="D72">
        <v>1078.94</v>
      </c>
    </row>
    <row r="73" spans="3:4" x14ac:dyDescent="0.25">
      <c r="C73" t="s">
        <v>43</v>
      </c>
      <c r="D73">
        <v>1397.02</v>
      </c>
    </row>
    <row r="74" spans="3:4" x14ac:dyDescent="0.25">
      <c r="C74" t="s">
        <v>44</v>
      </c>
      <c r="D74">
        <v>1247.0899999999999</v>
      </c>
    </row>
    <row r="75" spans="3:4" x14ac:dyDescent="0.25">
      <c r="C75" t="s">
        <v>45</v>
      </c>
      <c r="D75">
        <v>962.91</v>
      </c>
    </row>
    <row r="76" spans="3:4" x14ac:dyDescent="0.25">
      <c r="C76" t="s">
        <v>39</v>
      </c>
    </row>
    <row r="77" spans="3:4" x14ac:dyDescent="0.25">
      <c r="C77" t="s">
        <v>42</v>
      </c>
      <c r="D77">
        <v>111049.1</v>
      </c>
    </row>
    <row r="78" spans="3:4" x14ac:dyDescent="0.25">
      <c r="C78" t="s">
        <v>43</v>
      </c>
      <c r="D78">
        <v>96566.7</v>
      </c>
    </row>
    <row r="79" spans="3:4" x14ac:dyDescent="0.25">
      <c r="C79" t="s">
        <v>44</v>
      </c>
      <c r="D79">
        <v>95517.97</v>
      </c>
    </row>
    <row r="80" spans="3:4" x14ac:dyDescent="0.25">
      <c r="C80" t="s">
        <v>45</v>
      </c>
      <c r="D80">
        <v>91186.76</v>
      </c>
    </row>
    <row r="81" spans="3:4" x14ac:dyDescent="0.25">
      <c r="C81" t="s">
        <v>45</v>
      </c>
      <c r="D81">
        <v>9789.91</v>
      </c>
    </row>
    <row r="82" spans="3:4" x14ac:dyDescent="0.25">
      <c r="C82" t="s">
        <v>39</v>
      </c>
    </row>
    <row r="83" spans="3:4" x14ac:dyDescent="0.25">
      <c r="C83" t="s">
        <v>42</v>
      </c>
      <c r="D83">
        <v>30378.92</v>
      </c>
    </row>
    <row r="84" spans="3:4" x14ac:dyDescent="0.25">
      <c r="C84" t="s">
        <v>43</v>
      </c>
      <c r="D84">
        <v>28908.880000000001</v>
      </c>
    </row>
    <row r="85" spans="3:4" x14ac:dyDescent="0.25">
      <c r="C85" t="s">
        <v>44</v>
      </c>
      <c r="D85">
        <v>26643.65</v>
      </c>
    </row>
    <row r="86" spans="3:4" x14ac:dyDescent="0.25">
      <c r="C86" t="s">
        <v>45</v>
      </c>
      <c r="D86">
        <v>26450.99</v>
      </c>
    </row>
    <row r="87" spans="3:4" x14ac:dyDescent="0.25">
      <c r="C87" t="s">
        <v>39</v>
      </c>
    </row>
    <row r="88" spans="3:4" x14ac:dyDescent="0.25">
      <c r="C88" t="s">
        <v>42</v>
      </c>
      <c r="D88">
        <v>9829.92</v>
      </c>
    </row>
    <row r="89" spans="3:4" x14ac:dyDescent="0.25">
      <c r="C89" t="s">
        <v>43</v>
      </c>
      <c r="D89">
        <v>9027.75</v>
      </c>
    </row>
    <row r="90" spans="3:4" x14ac:dyDescent="0.25">
      <c r="C90" t="s">
        <v>44</v>
      </c>
      <c r="D90">
        <v>8506.2999999999993</v>
      </c>
    </row>
    <row r="91" spans="3:4" x14ac:dyDescent="0.25">
      <c r="C91" t="s">
        <v>45</v>
      </c>
      <c r="D91">
        <v>8409.2000000000007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0:C55"/>
  <sheetViews>
    <sheetView workbookViewId="0">
      <selection activeCell="B12" sqref="B12"/>
    </sheetView>
  </sheetViews>
  <sheetFormatPr defaultRowHeight="15" x14ac:dyDescent="0.25"/>
  <cols>
    <col min="1" max="1" width="18.140625" customWidth="1"/>
    <col min="2" max="2" width="13.85546875" customWidth="1"/>
    <col min="3" max="3" width="13" customWidth="1"/>
    <col min="4" max="4" width="20.85546875" bestFit="1" customWidth="1"/>
    <col min="5" max="5" width="17.42578125" customWidth="1"/>
    <col min="6" max="6" width="7.85546875" customWidth="1"/>
    <col min="7" max="7" width="11.85546875" customWidth="1"/>
    <col min="8" max="8" width="9" customWidth="1"/>
    <col min="9" max="9" width="11.42578125" bestFit="1" customWidth="1"/>
    <col min="10" max="10" width="9.7109375" bestFit="1" customWidth="1"/>
    <col min="11" max="11" width="9" customWidth="1"/>
    <col min="12" max="12" width="12.42578125" bestFit="1" customWidth="1"/>
    <col min="13" max="13" width="11.85546875" bestFit="1" customWidth="1"/>
  </cols>
  <sheetData>
    <row r="10" spans="1:3" x14ac:dyDescent="0.25">
      <c r="A10" s="5" t="s">
        <v>91</v>
      </c>
      <c r="B10" s="5"/>
    </row>
    <row r="11" spans="1:3" x14ac:dyDescent="0.25">
      <c r="A11" s="34" t="s">
        <v>88</v>
      </c>
      <c r="B11" s="5"/>
    </row>
    <row r="12" spans="1:3" x14ac:dyDescent="0.25">
      <c r="A12" s="5" t="s">
        <v>95</v>
      </c>
      <c r="B12" s="5"/>
    </row>
    <row r="15" spans="1:3" x14ac:dyDescent="0.25">
      <c r="A15" s="35" t="s">
        <v>91</v>
      </c>
      <c r="B15" s="36" t="s">
        <v>92</v>
      </c>
      <c r="C15" s="35" t="s">
        <v>93</v>
      </c>
    </row>
    <row r="16" spans="1:3" x14ac:dyDescent="0.25">
      <c r="A16" s="5" t="s">
        <v>94</v>
      </c>
      <c r="B16" s="37">
        <v>3015</v>
      </c>
      <c r="C16" s="37">
        <v>2542</v>
      </c>
    </row>
    <row r="17" spans="1:3" x14ac:dyDescent="0.25">
      <c r="A17" s="5" t="s">
        <v>97</v>
      </c>
      <c r="B17" s="37">
        <v>1814</v>
      </c>
      <c r="C17" s="37">
        <v>1489</v>
      </c>
    </row>
    <row r="18" spans="1:3" x14ac:dyDescent="0.25">
      <c r="A18" s="5" t="s">
        <v>98</v>
      </c>
      <c r="B18" s="37">
        <v>1000</v>
      </c>
      <c r="C18" s="37">
        <v>3426</v>
      </c>
    </row>
    <row r="19" spans="1:3" x14ac:dyDescent="0.25">
      <c r="A19" s="5" t="s">
        <v>99</v>
      </c>
      <c r="B19" s="38">
        <v>4440</v>
      </c>
      <c r="C19" s="38">
        <v>3219</v>
      </c>
    </row>
    <row r="20" spans="1:3" x14ac:dyDescent="0.25">
      <c r="A20" s="5" t="s">
        <v>100</v>
      </c>
      <c r="B20" s="38">
        <v>1142</v>
      </c>
      <c r="C20" s="38">
        <v>3968</v>
      </c>
    </row>
    <row r="21" spans="1:3" x14ac:dyDescent="0.25">
      <c r="A21" s="5" t="s">
        <v>96</v>
      </c>
      <c r="B21" s="38">
        <v>2868</v>
      </c>
      <c r="C21" s="38">
        <v>1921</v>
      </c>
    </row>
    <row r="22" spans="1:3" x14ac:dyDescent="0.25">
      <c r="A22" s="5" t="s">
        <v>101</v>
      </c>
      <c r="B22" s="38">
        <v>3776</v>
      </c>
      <c r="C22" s="38">
        <v>3317</v>
      </c>
    </row>
    <row r="23" spans="1:3" x14ac:dyDescent="0.25">
      <c r="A23" s="5" t="s">
        <v>102</v>
      </c>
      <c r="B23" s="38">
        <v>2955</v>
      </c>
      <c r="C23" s="38">
        <v>3858</v>
      </c>
    </row>
    <row r="24" spans="1:3" x14ac:dyDescent="0.25">
      <c r="A24" s="5" t="s">
        <v>103</v>
      </c>
      <c r="B24" s="38">
        <v>3902</v>
      </c>
      <c r="C24" s="38">
        <v>2449</v>
      </c>
    </row>
    <row r="25" spans="1:3" x14ac:dyDescent="0.25">
      <c r="A25" s="5" t="s">
        <v>104</v>
      </c>
      <c r="B25" s="38">
        <v>1279</v>
      </c>
      <c r="C25" s="38">
        <v>2907</v>
      </c>
    </row>
    <row r="26" spans="1:3" x14ac:dyDescent="0.25">
      <c r="A26" s="5" t="s">
        <v>105</v>
      </c>
      <c r="B26" s="38">
        <v>4062</v>
      </c>
      <c r="C26" s="38">
        <v>4590</v>
      </c>
    </row>
    <row r="27" spans="1:3" x14ac:dyDescent="0.25">
      <c r="A27" s="5" t="s">
        <v>106</v>
      </c>
      <c r="B27" s="38">
        <v>2676</v>
      </c>
      <c r="C27" s="38">
        <v>1173</v>
      </c>
    </row>
    <row r="28" spans="1:3" x14ac:dyDescent="0.25">
      <c r="A28" s="5" t="s">
        <v>107</v>
      </c>
      <c r="B28" s="38">
        <v>3497</v>
      </c>
      <c r="C28" s="38">
        <v>3464</v>
      </c>
    </row>
    <row r="29" spans="1:3" x14ac:dyDescent="0.25">
      <c r="A29" s="5" t="s">
        <v>108</v>
      </c>
      <c r="B29" s="38">
        <v>3270</v>
      </c>
      <c r="C29" s="38">
        <v>2495</v>
      </c>
    </row>
    <row r="30" spans="1:3" x14ac:dyDescent="0.25">
      <c r="A30" s="5" t="s">
        <v>109</v>
      </c>
      <c r="B30" s="38">
        <v>1248</v>
      </c>
      <c r="C30" s="38">
        <v>3723</v>
      </c>
    </row>
    <row r="31" spans="1:3" x14ac:dyDescent="0.25">
      <c r="A31" s="5" t="s">
        <v>110</v>
      </c>
      <c r="B31" s="38">
        <v>4822</v>
      </c>
      <c r="C31" s="38">
        <v>2602</v>
      </c>
    </row>
    <row r="32" spans="1:3" x14ac:dyDescent="0.25">
      <c r="A32" s="5" t="s">
        <v>111</v>
      </c>
      <c r="B32" s="38">
        <v>2284</v>
      </c>
      <c r="C32" s="38">
        <v>2344</v>
      </c>
    </row>
    <row r="33" spans="1:3" x14ac:dyDescent="0.25">
      <c r="A33" s="5" t="s">
        <v>112</v>
      </c>
      <c r="B33" s="38">
        <v>1974</v>
      </c>
      <c r="C33" s="38">
        <v>3752</v>
      </c>
    </row>
    <row r="34" spans="1:3" x14ac:dyDescent="0.25">
      <c r="A34" s="5" t="s">
        <v>113</v>
      </c>
      <c r="B34" s="38">
        <v>3920</v>
      </c>
      <c r="C34" s="38">
        <v>1014</v>
      </c>
    </row>
    <row r="35" spans="1:3" x14ac:dyDescent="0.25">
      <c r="A35" s="5" t="s">
        <v>114</v>
      </c>
      <c r="B35" s="38">
        <v>1468</v>
      </c>
      <c r="C35" s="38">
        <v>2845</v>
      </c>
    </row>
    <row r="36" spans="1:3" x14ac:dyDescent="0.25">
      <c r="A36" s="5" t="s">
        <v>115</v>
      </c>
      <c r="B36" s="38">
        <v>2878</v>
      </c>
      <c r="C36" s="38">
        <v>4575</v>
      </c>
    </row>
    <row r="37" spans="1:3" x14ac:dyDescent="0.25">
      <c r="A37" s="5" t="s">
        <v>116</v>
      </c>
      <c r="B37" s="38">
        <v>4169</v>
      </c>
      <c r="C37" s="38">
        <v>3123</v>
      </c>
    </row>
    <row r="38" spans="1:3" x14ac:dyDescent="0.25">
      <c r="A38" s="5" t="s">
        <v>117</v>
      </c>
      <c r="B38" s="38">
        <v>1729</v>
      </c>
      <c r="C38" s="38">
        <v>4072</v>
      </c>
    </row>
    <row r="39" spans="1:3" x14ac:dyDescent="0.25">
      <c r="A39" s="5" t="s">
        <v>118</v>
      </c>
      <c r="B39" s="38">
        <v>1880</v>
      </c>
      <c r="C39" s="38">
        <v>1515</v>
      </c>
    </row>
    <row r="40" spans="1:3" x14ac:dyDescent="0.25">
      <c r="A40" s="5" t="s">
        <v>119</v>
      </c>
      <c r="B40" s="38">
        <v>3464</v>
      </c>
      <c r="C40" s="38">
        <v>2353</v>
      </c>
    </row>
    <row r="41" spans="1:3" x14ac:dyDescent="0.25">
      <c r="A41" s="5" t="s">
        <v>120</v>
      </c>
      <c r="B41" s="38">
        <v>4736</v>
      </c>
      <c r="C41" s="38">
        <v>4870</v>
      </c>
    </row>
    <row r="42" spans="1:3" x14ac:dyDescent="0.25">
      <c r="A42" s="5" t="s">
        <v>121</v>
      </c>
      <c r="B42" s="38">
        <v>2118</v>
      </c>
      <c r="C42" s="38">
        <v>2499</v>
      </c>
    </row>
    <row r="43" spans="1:3" x14ac:dyDescent="0.25">
      <c r="A43" s="5" t="s">
        <v>122</v>
      </c>
      <c r="B43" s="38">
        <v>3110</v>
      </c>
      <c r="C43" s="38">
        <v>3416</v>
      </c>
    </row>
    <row r="44" spans="1:3" x14ac:dyDescent="0.25">
      <c r="A44" s="5" t="s">
        <v>123</v>
      </c>
      <c r="B44" s="38">
        <v>3404</v>
      </c>
      <c r="C44" s="38">
        <v>4656</v>
      </c>
    </row>
    <row r="45" spans="1:3" x14ac:dyDescent="0.25">
      <c r="A45" s="5" t="s">
        <v>124</v>
      </c>
      <c r="B45" s="38">
        <v>3159</v>
      </c>
      <c r="C45" s="38">
        <v>2716</v>
      </c>
    </row>
    <row r="46" spans="1:3" x14ac:dyDescent="0.25">
      <c r="A46" s="5" t="s">
        <v>125</v>
      </c>
      <c r="B46" s="38">
        <v>1369</v>
      </c>
      <c r="C46" s="38">
        <v>1577</v>
      </c>
    </row>
    <row r="47" spans="1:3" x14ac:dyDescent="0.25">
      <c r="A47" s="5" t="s">
        <v>126</v>
      </c>
      <c r="B47" s="38">
        <v>4639</v>
      </c>
      <c r="C47" s="38">
        <v>4543</v>
      </c>
    </row>
    <row r="48" spans="1:3" x14ac:dyDescent="0.25">
      <c r="A48" s="5" t="s">
        <v>127</v>
      </c>
      <c r="B48" s="38">
        <v>2096</v>
      </c>
      <c r="C48" s="38">
        <v>3701</v>
      </c>
    </row>
    <row r="49" spans="1:3" x14ac:dyDescent="0.25">
      <c r="A49" s="5" t="s">
        <v>128</v>
      </c>
      <c r="B49" s="38">
        <v>2232</v>
      </c>
      <c r="C49" s="38">
        <v>4417</v>
      </c>
    </row>
    <row r="50" spans="1:3" x14ac:dyDescent="0.25">
      <c r="A50" s="5" t="s">
        <v>129</v>
      </c>
      <c r="B50" s="38">
        <v>2575</v>
      </c>
      <c r="C50" s="38">
        <v>2505</v>
      </c>
    </row>
    <row r="51" spans="1:3" x14ac:dyDescent="0.25">
      <c r="A51" s="5" t="s">
        <v>130</v>
      </c>
      <c r="B51" s="38">
        <v>3351</v>
      </c>
      <c r="C51" s="38">
        <v>1634</v>
      </c>
    </row>
    <row r="52" spans="1:3" x14ac:dyDescent="0.25">
      <c r="A52" s="5" t="s">
        <v>131</v>
      </c>
      <c r="B52" s="38">
        <v>3784</v>
      </c>
      <c r="C52" s="38">
        <v>3683</v>
      </c>
    </row>
    <row r="53" spans="1:3" x14ac:dyDescent="0.25">
      <c r="A53" s="5" t="s">
        <v>132</v>
      </c>
      <c r="B53" s="38">
        <v>4096</v>
      </c>
      <c r="C53" s="38">
        <v>1755</v>
      </c>
    </row>
    <row r="54" spans="1:3" x14ac:dyDescent="0.25">
      <c r="A54" s="5" t="s">
        <v>133</v>
      </c>
      <c r="B54" s="38">
        <v>4275</v>
      </c>
      <c r="C54" s="38">
        <v>3720</v>
      </c>
    </row>
    <row r="55" spans="1:3" x14ac:dyDescent="0.25">
      <c r="A55" s="39" t="s">
        <v>134</v>
      </c>
      <c r="B55" s="40">
        <f>SUM(B16:B54)</f>
        <v>114476</v>
      </c>
      <c r="C55" s="40">
        <f>SUM(C16:C54)</f>
        <v>118428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H52"/>
  <sheetViews>
    <sheetView workbookViewId="0">
      <selection activeCell="E13" sqref="E13"/>
    </sheetView>
  </sheetViews>
  <sheetFormatPr defaultRowHeight="15" x14ac:dyDescent="0.25"/>
  <cols>
    <col min="1" max="1" width="27" customWidth="1"/>
    <col min="2" max="2" width="18.85546875" customWidth="1"/>
    <col min="5" max="5" width="13.42578125" customWidth="1"/>
    <col min="6" max="6" width="17.28515625" customWidth="1"/>
    <col min="7" max="7" width="12.28515625" customWidth="1"/>
    <col min="8" max="8" width="13.28515625" customWidth="1"/>
  </cols>
  <sheetData>
    <row r="6" spans="1:8" ht="87" x14ac:dyDescent="0.25">
      <c r="A6" s="45" t="s">
        <v>140</v>
      </c>
      <c r="B6" s="45" t="s">
        <v>141</v>
      </c>
      <c r="C6" s="45" t="s">
        <v>142</v>
      </c>
      <c r="D6" s="45" t="s">
        <v>143</v>
      </c>
      <c r="E6" s="45" t="s">
        <v>144</v>
      </c>
      <c r="F6" s="45" t="s">
        <v>145</v>
      </c>
      <c r="G6" s="45" t="s">
        <v>88</v>
      </c>
      <c r="H6" s="62" t="s">
        <v>173</v>
      </c>
    </row>
    <row r="7" spans="1:8" ht="21.75" x14ac:dyDescent="0.6">
      <c r="A7" s="46" t="s">
        <v>146</v>
      </c>
      <c r="B7" s="47" t="s">
        <v>147</v>
      </c>
      <c r="C7" s="47" t="s">
        <v>148</v>
      </c>
      <c r="D7" s="49">
        <v>75</v>
      </c>
      <c r="E7" s="49">
        <v>5239.08</v>
      </c>
      <c r="F7" s="50">
        <v>344436045</v>
      </c>
      <c r="G7" s="51" t="s">
        <v>149</v>
      </c>
      <c r="H7" s="50">
        <v>4592480.5999999996</v>
      </c>
    </row>
    <row r="8" spans="1:8" ht="21.75" x14ac:dyDescent="0.6">
      <c r="A8" s="46" t="s">
        <v>146</v>
      </c>
      <c r="B8" s="47" t="s">
        <v>147</v>
      </c>
      <c r="C8" s="47" t="s">
        <v>148</v>
      </c>
      <c r="D8" s="49">
        <v>78</v>
      </c>
      <c r="E8" s="49">
        <v>5463.49</v>
      </c>
      <c r="F8" s="50">
        <v>364741416</v>
      </c>
      <c r="G8" s="51" t="s">
        <v>150</v>
      </c>
      <c r="H8" s="50">
        <v>4676172</v>
      </c>
    </row>
    <row r="9" spans="1:8" ht="21.75" x14ac:dyDescent="0.6">
      <c r="A9" s="46" t="s">
        <v>146</v>
      </c>
      <c r="B9" s="47" t="s">
        <v>147</v>
      </c>
      <c r="C9" s="47" t="s">
        <v>148</v>
      </c>
      <c r="D9" s="49">
        <v>84</v>
      </c>
      <c r="E9" s="49">
        <v>5906.37</v>
      </c>
      <c r="F9" s="50">
        <v>404557728</v>
      </c>
      <c r="G9" s="51" t="s">
        <v>151</v>
      </c>
      <c r="H9" s="50">
        <v>4816163.4285714282</v>
      </c>
    </row>
    <row r="10" spans="1:8" ht="21.75" x14ac:dyDescent="0.6">
      <c r="A10" s="52" t="s">
        <v>146</v>
      </c>
      <c r="B10" s="52" t="s">
        <v>152</v>
      </c>
      <c r="C10" s="52" t="s">
        <v>153</v>
      </c>
      <c r="D10" s="49">
        <v>109</v>
      </c>
      <c r="E10" s="53">
        <v>4940.34</v>
      </c>
      <c r="F10" s="50">
        <v>291931245</v>
      </c>
      <c r="G10" s="51" t="s">
        <v>149</v>
      </c>
      <c r="H10" s="50">
        <v>2678268.3027522936</v>
      </c>
    </row>
    <row r="11" spans="1:8" ht="21.75" x14ac:dyDescent="0.6">
      <c r="A11" s="52" t="s">
        <v>146</v>
      </c>
      <c r="B11" s="52" t="s">
        <v>152</v>
      </c>
      <c r="C11" s="52" t="s">
        <v>153</v>
      </c>
      <c r="D11" s="49">
        <v>111</v>
      </c>
      <c r="E11" s="53">
        <v>5074.17</v>
      </c>
      <c r="F11" s="50">
        <v>303226215</v>
      </c>
      <c r="G11" s="51" t="s">
        <v>150</v>
      </c>
      <c r="H11" s="50">
        <v>2731767.7027027025</v>
      </c>
    </row>
    <row r="12" spans="1:8" ht="21.75" x14ac:dyDescent="0.6">
      <c r="A12" s="52" t="s">
        <v>146</v>
      </c>
      <c r="B12" s="52" t="s">
        <v>152</v>
      </c>
      <c r="C12" s="52" t="s">
        <v>153</v>
      </c>
      <c r="D12" s="49">
        <v>112</v>
      </c>
      <c r="E12" s="53">
        <v>5149.3</v>
      </c>
      <c r="F12" s="50">
        <v>309497501</v>
      </c>
      <c r="G12" s="51" t="s">
        <v>151</v>
      </c>
      <c r="H12" s="50">
        <v>2763370.5446428573</v>
      </c>
    </row>
    <row r="13" spans="1:8" ht="21.75" x14ac:dyDescent="0.6">
      <c r="A13" s="54" t="s">
        <v>146</v>
      </c>
      <c r="B13" s="54" t="s">
        <v>152</v>
      </c>
      <c r="C13" s="54" t="s">
        <v>154</v>
      </c>
      <c r="D13" s="57">
        <v>137</v>
      </c>
      <c r="E13" s="57">
        <v>7138.14</v>
      </c>
      <c r="F13" s="58">
        <v>409238373</v>
      </c>
      <c r="G13" s="59" t="s">
        <v>149</v>
      </c>
      <c r="H13" s="50">
        <v>2987141.4087591241</v>
      </c>
    </row>
    <row r="14" spans="1:8" ht="21.75" x14ac:dyDescent="0.6">
      <c r="A14" s="54" t="s">
        <v>146</v>
      </c>
      <c r="B14" s="54" t="s">
        <v>152</v>
      </c>
      <c r="C14" s="54" t="s">
        <v>154</v>
      </c>
      <c r="D14" s="57">
        <v>138</v>
      </c>
      <c r="E14" s="57">
        <v>7172.56</v>
      </c>
      <c r="F14" s="58">
        <v>412148078</v>
      </c>
      <c r="G14" s="59" t="s">
        <v>150</v>
      </c>
      <c r="H14" s="50">
        <v>2986580.2753623188</v>
      </c>
    </row>
    <row r="15" spans="1:8" ht="21.75" x14ac:dyDescent="0.6">
      <c r="A15" s="54" t="s">
        <v>146</v>
      </c>
      <c r="B15" s="54" t="s">
        <v>152</v>
      </c>
      <c r="C15" s="54" t="s">
        <v>154</v>
      </c>
      <c r="D15" s="57">
        <v>138</v>
      </c>
      <c r="E15" s="57">
        <v>7172.56</v>
      </c>
      <c r="F15" s="58">
        <v>412148078</v>
      </c>
      <c r="G15" s="59" t="s">
        <v>151</v>
      </c>
      <c r="H15" s="50">
        <v>2986580.2753623188</v>
      </c>
    </row>
    <row r="16" spans="1:8" ht="21.75" x14ac:dyDescent="0.6">
      <c r="A16" s="46" t="s">
        <v>146</v>
      </c>
      <c r="B16" s="48" t="s">
        <v>155</v>
      </c>
      <c r="C16" s="48" t="s">
        <v>156</v>
      </c>
      <c r="D16" s="49">
        <v>48</v>
      </c>
      <c r="E16" s="49">
        <v>2120.7800000000002</v>
      </c>
      <c r="F16" s="50">
        <v>152947357</v>
      </c>
      <c r="G16" s="51" t="s">
        <v>149</v>
      </c>
      <c r="H16" s="50">
        <v>3186403.2708333335</v>
      </c>
    </row>
    <row r="17" spans="1:8" ht="21.75" x14ac:dyDescent="0.6">
      <c r="A17" s="46" t="s">
        <v>146</v>
      </c>
      <c r="B17" s="48" t="s">
        <v>155</v>
      </c>
      <c r="C17" s="48" t="s">
        <v>156</v>
      </c>
      <c r="D17" s="49">
        <v>62</v>
      </c>
      <c r="E17" s="49">
        <v>2818.76</v>
      </c>
      <c r="F17" s="50">
        <v>211290576</v>
      </c>
      <c r="G17" s="51" t="s">
        <v>150</v>
      </c>
      <c r="H17" s="50">
        <v>3407912.5161290322</v>
      </c>
    </row>
    <row r="18" spans="1:8" ht="21.75" x14ac:dyDescent="0.6">
      <c r="A18" s="46" t="s">
        <v>146</v>
      </c>
      <c r="B18" s="48" t="s">
        <v>155</v>
      </c>
      <c r="C18" s="48" t="s">
        <v>156</v>
      </c>
      <c r="D18" s="49">
        <v>69</v>
      </c>
      <c r="E18" s="49">
        <v>3104.13</v>
      </c>
      <c r="F18" s="50">
        <v>234974485</v>
      </c>
      <c r="G18" s="51" t="s">
        <v>151</v>
      </c>
      <c r="H18" s="50">
        <v>3405427.3188405796</v>
      </c>
    </row>
    <row r="19" spans="1:8" ht="21.75" x14ac:dyDescent="0.6">
      <c r="A19" s="60" t="s">
        <v>146</v>
      </c>
      <c r="B19" s="56" t="s">
        <v>155</v>
      </c>
      <c r="C19" s="56" t="s">
        <v>157</v>
      </c>
      <c r="D19" s="57">
        <v>48</v>
      </c>
      <c r="E19" s="57">
        <v>2459.0100000000002</v>
      </c>
      <c r="F19" s="58">
        <v>183809615</v>
      </c>
      <c r="G19" s="59" t="s">
        <v>149</v>
      </c>
      <c r="H19" s="50">
        <v>3829366.9791666665</v>
      </c>
    </row>
    <row r="20" spans="1:8" ht="21.75" x14ac:dyDescent="0.6">
      <c r="A20" s="60" t="s">
        <v>146</v>
      </c>
      <c r="B20" s="56" t="s">
        <v>155</v>
      </c>
      <c r="C20" s="56" t="s">
        <v>157</v>
      </c>
      <c r="D20" s="57">
        <v>53</v>
      </c>
      <c r="E20" s="57">
        <v>2703.99</v>
      </c>
      <c r="F20" s="58">
        <v>205163782</v>
      </c>
      <c r="G20" s="59" t="s">
        <v>150</v>
      </c>
      <c r="H20" s="50">
        <v>3871014.7547169812</v>
      </c>
    </row>
    <row r="21" spans="1:8" ht="21.75" x14ac:dyDescent="0.6">
      <c r="A21" s="60" t="s">
        <v>146</v>
      </c>
      <c r="B21" s="56" t="s">
        <v>155</v>
      </c>
      <c r="C21" s="56" t="s">
        <v>157</v>
      </c>
      <c r="D21" s="57">
        <v>63</v>
      </c>
      <c r="E21" s="57">
        <v>3321.2</v>
      </c>
      <c r="F21" s="58">
        <v>254780983</v>
      </c>
      <c r="G21" s="59" t="s">
        <v>151</v>
      </c>
      <c r="H21" s="50">
        <v>4044142.5873015872</v>
      </c>
    </row>
    <row r="22" spans="1:8" ht="21.75" x14ac:dyDescent="0.6">
      <c r="A22" s="46" t="s">
        <v>146</v>
      </c>
      <c r="B22" s="48" t="s">
        <v>155</v>
      </c>
      <c r="C22" s="48" t="s">
        <v>158</v>
      </c>
      <c r="D22" s="49">
        <v>39</v>
      </c>
      <c r="E22" s="49">
        <v>1901.62</v>
      </c>
      <c r="F22" s="50">
        <v>130693623</v>
      </c>
      <c r="G22" s="51" t="s">
        <v>149</v>
      </c>
      <c r="H22" s="50">
        <v>3351118.5384615385</v>
      </c>
    </row>
    <row r="23" spans="1:8" ht="21.75" x14ac:dyDescent="0.6">
      <c r="A23" s="46" t="s">
        <v>146</v>
      </c>
      <c r="B23" s="48" t="s">
        <v>155</v>
      </c>
      <c r="C23" s="48" t="s">
        <v>158</v>
      </c>
      <c r="D23" s="49">
        <v>45</v>
      </c>
      <c r="E23" s="49">
        <v>2281.2800000000002</v>
      </c>
      <c r="F23" s="50">
        <v>161517757</v>
      </c>
      <c r="G23" s="51" t="s">
        <v>150</v>
      </c>
      <c r="H23" s="50">
        <v>3589283.4888888891</v>
      </c>
    </row>
    <row r="24" spans="1:8" ht="21.75" x14ac:dyDescent="0.6">
      <c r="A24" s="46" t="s">
        <v>146</v>
      </c>
      <c r="B24" s="48" t="s">
        <v>155</v>
      </c>
      <c r="C24" s="48" t="s">
        <v>158</v>
      </c>
      <c r="D24" s="49">
        <v>55</v>
      </c>
      <c r="E24" s="49">
        <v>2802.9</v>
      </c>
      <c r="F24" s="50">
        <v>205383188</v>
      </c>
      <c r="G24" s="51" t="s">
        <v>151</v>
      </c>
      <c r="H24" s="50">
        <v>3734239.7818181817</v>
      </c>
    </row>
    <row r="25" spans="1:8" ht="21.75" x14ac:dyDescent="0.6">
      <c r="A25" s="60" t="s">
        <v>146</v>
      </c>
      <c r="B25" s="56" t="s">
        <v>155</v>
      </c>
      <c r="C25" s="56" t="s">
        <v>159</v>
      </c>
      <c r="D25" s="57">
        <v>15</v>
      </c>
      <c r="E25" s="61">
        <v>644.20000000000005</v>
      </c>
      <c r="F25" s="58">
        <v>55160533</v>
      </c>
      <c r="G25" s="59" t="s">
        <v>149</v>
      </c>
      <c r="H25" s="50">
        <v>3677368.8666666667</v>
      </c>
    </row>
    <row r="26" spans="1:8" ht="21.75" x14ac:dyDescent="0.6">
      <c r="A26" s="60" t="s">
        <v>146</v>
      </c>
      <c r="B26" s="56" t="s">
        <v>155</v>
      </c>
      <c r="C26" s="56" t="s">
        <v>159</v>
      </c>
      <c r="D26" s="57">
        <v>20</v>
      </c>
      <c r="E26" s="61">
        <v>843.15</v>
      </c>
      <c r="F26" s="58">
        <v>72893511</v>
      </c>
      <c r="G26" s="59" t="s">
        <v>150</v>
      </c>
      <c r="H26" s="50">
        <v>3644675.55</v>
      </c>
    </row>
    <row r="27" spans="1:8" ht="21.75" x14ac:dyDescent="0.6">
      <c r="A27" s="60" t="s">
        <v>146</v>
      </c>
      <c r="B27" s="56" t="s">
        <v>155</v>
      </c>
      <c r="C27" s="56" t="s">
        <v>159</v>
      </c>
      <c r="D27" s="57">
        <v>29</v>
      </c>
      <c r="E27" s="61">
        <v>1216.32</v>
      </c>
      <c r="F27" s="58">
        <v>104417478</v>
      </c>
      <c r="G27" s="59" t="s">
        <v>151</v>
      </c>
      <c r="H27" s="50">
        <v>3600602.6896551726</v>
      </c>
    </row>
    <row r="28" spans="1:8" ht="21.75" x14ac:dyDescent="0.6">
      <c r="A28" s="46" t="s">
        <v>146</v>
      </c>
      <c r="B28" s="46" t="s">
        <v>160</v>
      </c>
      <c r="C28" s="46" t="s">
        <v>161</v>
      </c>
      <c r="D28" s="49">
        <v>265</v>
      </c>
      <c r="E28" s="53">
        <v>13901.71</v>
      </c>
      <c r="F28" s="50">
        <v>989601750</v>
      </c>
      <c r="G28" s="51" t="s">
        <v>149</v>
      </c>
      <c r="H28" s="50">
        <v>3734346.2264150945</v>
      </c>
    </row>
    <row r="29" spans="1:8" ht="21.75" x14ac:dyDescent="0.6">
      <c r="A29" s="46" t="s">
        <v>146</v>
      </c>
      <c r="B29" s="46" t="s">
        <v>160</v>
      </c>
      <c r="C29" s="46" t="s">
        <v>161</v>
      </c>
      <c r="D29" s="49">
        <v>273</v>
      </c>
      <c r="E29" s="53">
        <v>14332.92</v>
      </c>
      <c r="F29" s="50">
        <v>1028987250</v>
      </c>
      <c r="G29" s="51" t="s">
        <v>150</v>
      </c>
      <c r="H29" s="50">
        <v>3769184.0659340657</v>
      </c>
    </row>
    <row r="30" spans="1:8" ht="21.75" x14ac:dyDescent="0.6">
      <c r="A30" s="46" t="s">
        <v>146</v>
      </c>
      <c r="B30" s="46" t="s">
        <v>160</v>
      </c>
      <c r="C30" s="46" t="s">
        <v>161</v>
      </c>
      <c r="D30" s="49">
        <v>289</v>
      </c>
      <c r="E30" s="53">
        <v>15120.78</v>
      </c>
      <c r="F30" s="50">
        <v>1095350988</v>
      </c>
      <c r="G30" s="51" t="s">
        <v>151</v>
      </c>
      <c r="H30" s="50">
        <v>3790141.8269896195</v>
      </c>
    </row>
    <row r="31" spans="1:8" ht="21.75" x14ac:dyDescent="0.6">
      <c r="A31" s="60" t="s">
        <v>146</v>
      </c>
      <c r="B31" s="60" t="s">
        <v>162</v>
      </c>
      <c r="C31" s="60" t="s">
        <v>163</v>
      </c>
      <c r="D31" s="57">
        <v>76</v>
      </c>
      <c r="E31" s="61">
        <v>2959.9</v>
      </c>
      <c r="F31" s="58">
        <v>216118267</v>
      </c>
      <c r="G31" s="59" t="s">
        <v>149</v>
      </c>
      <c r="H31" s="50">
        <v>2843661.4078947366</v>
      </c>
    </row>
    <row r="32" spans="1:8" ht="21.75" x14ac:dyDescent="0.6">
      <c r="A32" s="60" t="s">
        <v>146</v>
      </c>
      <c r="B32" s="60" t="s">
        <v>162</v>
      </c>
      <c r="C32" s="60" t="s">
        <v>163</v>
      </c>
      <c r="D32" s="57">
        <v>82</v>
      </c>
      <c r="E32" s="61">
        <v>3166.28</v>
      </c>
      <c r="F32" s="58">
        <v>233806922</v>
      </c>
      <c r="G32" s="59" t="s">
        <v>150</v>
      </c>
      <c r="H32" s="50">
        <v>2851303.9268292682</v>
      </c>
    </row>
    <row r="33" spans="1:8" ht="21.75" x14ac:dyDescent="0.6">
      <c r="A33" s="60" t="s">
        <v>146</v>
      </c>
      <c r="B33" s="60" t="s">
        <v>162</v>
      </c>
      <c r="C33" s="60" t="s">
        <v>163</v>
      </c>
      <c r="D33" s="57">
        <v>82</v>
      </c>
      <c r="E33" s="61">
        <v>3166.28</v>
      </c>
      <c r="F33" s="58">
        <v>233806922</v>
      </c>
      <c r="G33" s="59" t="s">
        <v>151</v>
      </c>
      <c r="H33" s="50">
        <v>2851303.9268292682</v>
      </c>
    </row>
    <row r="34" spans="1:8" ht="21.75" x14ac:dyDescent="0.6">
      <c r="A34" s="46" t="s">
        <v>146</v>
      </c>
      <c r="B34" s="46" t="s">
        <v>162</v>
      </c>
      <c r="C34" s="46" t="s">
        <v>164</v>
      </c>
      <c r="D34" s="49">
        <v>58</v>
      </c>
      <c r="E34" s="53">
        <v>2541.4899999999998</v>
      </c>
      <c r="F34" s="50">
        <v>188522861</v>
      </c>
      <c r="G34" s="51" t="s">
        <v>149</v>
      </c>
      <c r="H34" s="50">
        <v>3250394.1551724137</v>
      </c>
    </row>
    <row r="35" spans="1:8" ht="21.75" x14ac:dyDescent="0.6">
      <c r="A35" s="46" t="s">
        <v>146</v>
      </c>
      <c r="B35" s="46" t="s">
        <v>162</v>
      </c>
      <c r="C35" s="46" t="s">
        <v>164</v>
      </c>
      <c r="D35" s="49">
        <v>67</v>
      </c>
      <c r="E35" s="53">
        <v>2961.18</v>
      </c>
      <c r="F35" s="50">
        <v>224487777</v>
      </c>
      <c r="G35" s="51" t="s">
        <v>150</v>
      </c>
      <c r="H35" s="50">
        <v>3350563.8358208956</v>
      </c>
    </row>
    <row r="36" spans="1:8" ht="21.75" x14ac:dyDescent="0.6">
      <c r="A36" s="46" t="s">
        <v>146</v>
      </c>
      <c r="B36" s="46" t="s">
        <v>162</v>
      </c>
      <c r="C36" s="46" t="s">
        <v>164</v>
      </c>
      <c r="D36" s="49">
        <v>67</v>
      </c>
      <c r="E36" s="53">
        <v>2961.18</v>
      </c>
      <c r="F36" s="50">
        <v>224487777</v>
      </c>
      <c r="G36" s="51" t="s">
        <v>151</v>
      </c>
      <c r="H36" s="50">
        <v>3350563.8358208956</v>
      </c>
    </row>
    <row r="37" spans="1:8" ht="21.75" x14ac:dyDescent="0.6">
      <c r="A37" s="60" t="s">
        <v>146</v>
      </c>
      <c r="B37" s="60" t="s">
        <v>162</v>
      </c>
      <c r="C37" s="60" t="s">
        <v>165</v>
      </c>
      <c r="D37" s="57">
        <v>170</v>
      </c>
      <c r="E37" s="61">
        <v>7785.76</v>
      </c>
      <c r="F37" s="58">
        <v>414509909</v>
      </c>
      <c r="G37" s="59" t="s">
        <v>150</v>
      </c>
      <c r="H37" s="50">
        <v>2438293.5823529414</v>
      </c>
    </row>
    <row r="38" spans="1:8" ht="21.75" x14ac:dyDescent="0.6">
      <c r="A38" s="60" t="s">
        <v>146</v>
      </c>
      <c r="B38" s="60" t="s">
        <v>162</v>
      </c>
      <c r="C38" s="60" t="s">
        <v>165</v>
      </c>
      <c r="D38" s="57">
        <v>170</v>
      </c>
      <c r="E38" s="61">
        <v>7785.76</v>
      </c>
      <c r="F38" s="58">
        <v>414509909</v>
      </c>
      <c r="G38" s="59" t="s">
        <v>151</v>
      </c>
      <c r="H38" s="50">
        <v>2438293.5823529414</v>
      </c>
    </row>
    <row r="39" spans="1:8" ht="21.75" x14ac:dyDescent="0.6">
      <c r="A39" s="46" t="s">
        <v>146</v>
      </c>
      <c r="B39" s="46" t="s">
        <v>162</v>
      </c>
      <c r="C39" s="46" t="s">
        <v>166</v>
      </c>
      <c r="D39" s="49">
        <v>88</v>
      </c>
      <c r="E39" s="53">
        <v>3483.69</v>
      </c>
      <c r="F39" s="50">
        <v>201603312</v>
      </c>
      <c r="G39" s="51" t="s">
        <v>150</v>
      </c>
      <c r="H39" s="50">
        <v>2290946.7272727271</v>
      </c>
    </row>
    <row r="40" spans="1:8" ht="21.75" x14ac:dyDescent="0.6">
      <c r="A40" s="46" t="s">
        <v>146</v>
      </c>
      <c r="B40" s="46" t="s">
        <v>162</v>
      </c>
      <c r="C40" s="46" t="s">
        <v>166</v>
      </c>
      <c r="D40" s="49">
        <v>88</v>
      </c>
      <c r="E40" s="53">
        <v>3483.69</v>
      </c>
      <c r="F40" s="50">
        <v>201603312</v>
      </c>
      <c r="G40" s="51" t="s">
        <v>151</v>
      </c>
      <c r="H40" s="50">
        <v>2290946.7272727271</v>
      </c>
    </row>
    <row r="41" spans="1:8" ht="21.75" x14ac:dyDescent="0.6">
      <c r="A41" s="60" t="s">
        <v>146</v>
      </c>
      <c r="B41" s="60" t="s">
        <v>162</v>
      </c>
      <c r="C41" s="60" t="s">
        <v>167</v>
      </c>
      <c r="D41" s="57">
        <v>82</v>
      </c>
      <c r="E41" s="61">
        <v>3899.8</v>
      </c>
      <c r="F41" s="58">
        <v>210947087</v>
      </c>
      <c r="G41" s="59" t="s">
        <v>149</v>
      </c>
      <c r="H41" s="50">
        <v>2572525.4512195121</v>
      </c>
    </row>
    <row r="42" spans="1:8" ht="21.75" x14ac:dyDescent="0.6">
      <c r="A42" s="60" t="s">
        <v>146</v>
      </c>
      <c r="B42" s="60" t="s">
        <v>162</v>
      </c>
      <c r="C42" s="60" t="s">
        <v>167</v>
      </c>
      <c r="D42" s="57">
        <v>82</v>
      </c>
      <c r="E42" s="61">
        <v>3899.8</v>
      </c>
      <c r="F42" s="58">
        <v>210947087</v>
      </c>
      <c r="G42" s="59" t="s">
        <v>150</v>
      </c>
      <c r="H42" s="50">
        <v>2572525.4512195121</v>
      </c>
    </row>
    <row r="43" spans="1:8" ht="21.75" x14ac:dyDescent="0.6">
      <c r="A43" s="60" t="s">
        <v>146</v>
      </c>
      <c r="B43" s="60" t="s">
        <v>162</v>
      </c>
      <c r="C43" s="60" t="s">
        <v>167</v>
      </c>
      <c r="D43" s="57">
        <v>85</v>
      </c>
      <c r="E43" s="61">
        <v>4119.07</v>
      </c>
      <c r="F43" s="58">
        <v>227399068</v>
      </c>
      <c r="G43" s="59" t="s">
        <v>151</v>
      </c>
      <c r="H43" s="50">
        <v>2675283.1529411767</v>
      </c>
    </row>
    <row r="44" spans="1:8" ht="21.75" x14ac:dyDescent="0.6">
      <c r="A44" s="46" t="s">
        <v>168</v>
      </c>
      <c r="B44" s="48"/>
      <c r="C44" s="48">
        <v>3</v>
      </c>
      <c r="D44" s="49">
        <v>780</v>
      </c>
      <c r="E44" s="53">
        <v>37138.71</v>
      </c>
      <c r="F44" s="50">
        <v>2635124300.0100002</v>
      </c>
      <c r="G44" s="51" t="s">
        <v>149</v>
      </c>
      <c r="H44" s="50">
        <v>3378364.4871923081</v>
      </c>
    </row>
    <row r="45" spans="1:8" ht="21.75" x14ac:dyDescent="0.6">
      <c r="A45" s="46" t="s">
        <v>168</v>
      </c>
      <c r="B45" s="48"/>
      <c r="C45" s="48">
        <v>3</v>
      </c>
      <c r="D45" s="49">
        <v>818</v>
      </c>
      <c r="E45" s="53">
        <v>38405.26</v>
      </c>
      <c r="F45" s="50">
        <v>2749617351.4099998</v>
      </c>
      <c r="G45" s="51" t="s">
        <v>150</v>
      </c>
      <c r="H45" s="50">
        <v>3361390.4051466989</v>
      </c>
    </row>
    <row r="46" spans="1:8" ht="21.75" x14ac:dyDescent="0.6">
      <c r="A46" s="46" t="s">
        <v>168</v>
      </c>
      <c r="B46" s="48"/>
      <c r="C46" s="48">
        <v>3</v>
      </c>
      <c r="D46" s="49">
        <v>845</v>
      </c>
      <c r="E46" s="53">
        <v>39330.69</v>
      </c>
      <c r="F46" s="50">
        <v>2831752392.54</v>
      </c>
      <c r="G46" s="51" t="s">
        <v>151</v>
      </c>
      <c r="H46" s="50">
        <v>3351186.2633609469</v>
      </c>
    </row>
    <row r="47" spans="1:8" ht="21.75" x14ac:dyDescent="0.6">
      <c r="A47" s="60" t="s">
        <v>168</v>
      </c>
      <c r="B47" s="55"/>
      <c r="C47" s="55">
        <v>4</v>
      </c>
      <c r="D47" s="57">
        <v>30</v>
      </c>
      <c r="E47" s="61">
        <v>1034.4000000000001</v>
      </c>
      <c r="F47" s="58">
        <v>80743983.909999996</v>
      </c>
      <c r="G47" s="59" t="s">
        <v>149</v>
      </c>
      <c r="H47" s="50">
        <v>2691466.1303333333</v>
      </c>
    </row>
    <row r="48" spans="1:8" ht="21.75" x14ac:dyDescent="0.6">
      <c r="A48" s="60" t="s">
        <v>168</v>
      </c>
      <c r="B48" s="55"/>
      <c r="C48" s="55">
        <v>4</v>
      </c>
      <c r="D48" s="57">
        <v>42</v>
      </c>
      <c r="E48" s="61">
        <v>1464.88</v>
      </c>
      <c r="F48" s="58">
        <v>115747861.23999999</v>
      </c>
      <c r="G48" s="59" t="s">
        <v>150</v>
      </c>
      <c r="H48" s="50">
        <v>2755901.4580952381</v>
      </c>
    </row>
    <row r="49" spans="1:8" ht="21.75" x14ac:dyDescent="0.6">
      <c r="A49" s="60" t="s">
        <v>168</v>
      </c>
      <c r="B49" s="55"/>
      <c r="C49" s="55">
        <v>4</v>
      </c>
      <c r="D49" s="57">
        <v>47</v>
      </c>
      <c r="E49" s="61">
        <v>1675.88</v>
      </c>
      <c r="F49" s="58">
        <v>131110891.09999999</v>
      </c>
      <c r="G49" s="59" t="s">
        <v>151</v>
      </c>
      <c r="H49" s="50">
        <v>2789593.4276595744</v>
      </c>
    </row>
    <row r="50" spans="1:8" ht="21.75" x14ac:dyDescent="0.6">
      <c r="A50" s="60" t="s">
        <v>146</v>
      </c>
      <c r="B50" s="55" t="s">
        <v>169</v>
      </c>
      <c r="C50" s="55" t="s">
        <v>170</v>
      </c>
      <c r="D50" s="57">
        <v>0</v>
      </c>
      <c r="E50" s="61">
        <v>0</v>
      </c>
      <c r="F50" s="58">
        <v>0</v>
      </c>
      <c r="G50" s="59" t="s">
        <v>151</v>
      </c>
      <c r="H50" s="50">
        <v>0</v>
      </c>
    </row>
    <row r="51" spans="1:8" ht="21.75" x14ac:dyDescent="0.6">
      <c r="A51" s="46" t="s">
        <v>146</v>
      </c>
      <c r="B51" s="47" t="s">
        <v>169</v>
      </c>
      <c r="C51" s="47" t="s">
        <v>171</v>
      </c>
      <c r="D51" s="49">
        <v>0</v>
      </c>
      <c r="E51" s="53">
        <v>0</v>
      </c>
      <c r="F51" s="50">
        <v>0</v>
      </c>
      <c r="G51" s="51" t="s">
        <v>151</v>
      </c>
      <c r="H51" s="50">
        <v>0</v>
      </c>
    </row>
    <row r="52" spans="1:8" ht="21.75" x14ac:dyDescent="0.6">
      <c r="A52" s="60" t="s">
        <v>146</v>
      </c>
      <c r="B52" s="55" t="s">
        <v>169</v>
      </c>
      <c r="C52" s="55" t="s">
        <v>172</v>
      </c>
      <c r="D52" s="57">
        <v>0</v>
      </c>
      <c r="E52" s="61">
        <v>0</v>
      </c>
      <c r="F52" s="58">
        <v>0</v>
      </c>
      <c r="G52" s="59" t="s">
        <v>151</v>
      </c>
      <c r="H52" s="5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1342D-6393-4BC0-826E-39E0E9AE58D1}">
  <dimension ref="A1:O113"/>
  <sheetViews>
    <sheetView workbookViewId="0">
      <selection activeCell="A2" sqref="A2"/>
    </sheetView>
  </sheetViews>
  <sheetFormatPr defaultRowHeight="15.75" x14ac:dyDescent="0.25"/>
  <cols>
    <col min="1" max="1" width="5" style="76" customWidth="1"/>
    <col min="2" max="2" width="5.28515625" style="77" customWidth="1"/>
    <col min="3" max="3" width="37.42578125" style="76" bestFit="1" customWidth="1"/>
    <col min="4" max="4" width="19.140625" style="76" customWidth="1"/>
    <col min="5" max="5" width="18.7109375" style="76" bestFit="1" customWidth="1"/>
    <col min="6" max="6" width="10.7109375" style="77" customWidth="1"/>
    <col min="7" max="7" width="8.7109375" style="77" customWidth="1"/>
    <col min="8" max="9" width="11.7109375" style="77" customWidth="1"/>
    <col min="10" max="10" width="11.7109375" style="77" bestFit="1" customWidth="1"/>
    <col min="11" max="11" width="12.5703125" style="77" customWidth="1"/>
    <col min="12" max="12" width="16.7109375" style="77" customWidth="1"/>
    <col min="13" max="13" width="15.42578125" style="76" customWidth="1"/>
    <col min="14" max="14" width="10.5703125" style="76" customWidth="1"/>
    <col min="15" max="15" width="9.140625" style="76"/>
    <col min="16" max="16384" width="9.140625" style="78"/>
  </cols>
  <sheetData>
    <row r="1" spans="1:15" x14ac:dyDescent="0.25">
      <c r="A1" s="107" t="s">
        <v>313</v>
      </c>
      <c r="K1" s="76"/>
      <c r="L1" s="76"/>
    </row>
    <row r="2" spans="1:15" x14ac:dyDescent="0.25">
      <c r="A2" s="78"/>
      <c r="B2" s="79" t="s">
        <v>174</v>
      </c>
      <c r="C2" s="78"/>
      <c r="D2" s="78"/>
      <c r="E2" s="78"/>
      <c r="F2" s="80"/>
      <c r="G2" s="80"/>
      <c r="H2" s="80"/>
      <c r="I2" s="80"/>
      <c r="J2" s="76"/>
      <c r="K2" s="81" t="s">
        <v>175</v>
      </c>
      <c r="L2" s="76"/>
      <c r="M2" s="78"/>
      <c r="N2" s="78"/>
      <c r="O2" s="78"/>
    </row>
    <row r="3" spans="1:15" x14ac:dyDescent="0.25">
      <c r="A3" s="78"/>
      <c r="B3" s="79" t="s">
        <v>176</v>
      </c>
      <c r="C3" s="78"/>
      <c r="D3" s="78"/>
      <c r="E3" s="78"/>
      <c r="F3" s="80"/>
      <c r="G3" s="80"/>
      <c r="H3" s="80"/>
      <c r="I3" s="80"/>
      <c r="J3" s="82" t="s">
        <v>177</v>
      </c>
      <c r="K3" s="83" t="s">
        <v>178</v>
      </c>
      <c r="L3" s="84"/>
      <c r="M3" s="84"/>
      <c r="N3" s="85"/>
      <c r="O3" s="82" t="s">
        <v>179</v>
      </c>
    </row>
    <row r="4" spans="1:15" x14ac:dyDescent="0.25">
      <c r="A4" s="78"/>
      <c r="B4" s="79" t="s">
        <v>180</v>
      </c>
      <c r="C4" s="78"/>
      <c r="D4" s="78"/>
      <c r="E4" s="78"/>
      <c r="F4" s="80"/>
      <c r="G4" s="80"/>
      <c r="H4" s="80"/>
      <c r="I4" s="80"/>
      <c r="J4" s="82">
        <v>1</v>
      </c>
      <c r="K4" s="86" t="s">
        <v>181</v>
      </c>
      <c r="L4" s="87"/>
      <c r="M4" s="87"/>
      <c r="N4" s="88"/>
      <c r="O4" s="82"/>
    </row>
    <row r="5" spans="1:15" x14ac:dyDescent="0.25">
      <c r="A5" s="78"/>
      <c r="B5" s="89" t="s">
        <v>182</v>
      </c>
      <c r="C5" s="89"/>
      <c r="D5" s="89"/>
      <c r="E5" s="89"/>
      <c r="F5" s="89"/>
      <c r="G5" s="89"/>
      <c r="H5" s="89"/>
      <c r="I5" s="80"/>
      <c r="J5" s="82">
        <v>2</v>
      </c>
      <c r="K5" s="86" t="s">
        <v>183</v>
      </c>
      <c r="L5" s="87"/>
      <c r="M5" s="87"/>
      <c r="N5" s="88"/>
      <c r="O5" s="82"/>
    </row>
    <row r="6" spans="1:15" x14ac:dyDescent="0.25">
      <c r="A6" s="78"/>
      <c r="B6" s="89"/>
      <c r="C6" s="89"/>
      <c r="D6" s="89"/>
      <c r="E6" s="89"/>
      <c r="F6" s="89"/>
      <c r="G6" s="89"/>
      <c r="H6" s="89"/>
      <c r="I6" s="80"/>
      <c r="J6" s="82">
        <v>3</v>
      </c>
      <c r="K6" s="86" t="s">
        <v>184</v>
      </c>
      <c r="L6" s="87"/>
      <c r="M6" s="87"/>
      <c r="N6" s="88"/>
      <c r="O6" s="82"/>
    </row>
    <row r="7" spans="1:15" x14ac:dyDescent="0.25">
      <c r="A7" s="78"/>
      <c r="B7" s="79" t="s">
        <v>185</v>
      </c>
      <c r="C7" s="78"/>
      <c r="D7" s="78"/>
      <c r="E7" s="78"/>
      <c r="F7" s="80"/>
      <c r="G7" s="80"/>
      <c r="H7" s="80"/>
      <c r="I7" s="80"/>
      <c r="J7" s="82">
        <v>4</v>
      </c>
      <c r="K7" s="90" t="s">
        <v>186</v>
      </c>
      <c r="L7" s="91"/>
      <c r="M7" s="91"/>
      <c r="N7" s="92"/>
      <c r="O7" s="93"/>
    </row>
    <row r="8" spans="1:15" x14ac:dyDescent="0.25">
      <c r="A8" s="78"/>
      <c r="B8" s="79"/>
      <c r="C8" s="78"/>
      <c r="D8" s="78"/>
      <c r="E8" s="78"/>
      <c r="F8" s="80"/>
      <c r="G8" s="80"/>
      <c r="H8" s="80"/>
      <c r="I8" s="80"/>
      <c r="J8" s="82">
        <v>5</v>
      </c>
      <c r="K8" s="86" t="s">
        <v>187</v>
      </c>
      <c r="L8" s="87"/>
      <c r="M8" s="87"/>
      <c r="N8" s="88"/>
      <c r="O8" s="82"/>
    </row>
    <row r="9" spans="1:15" ht="16.5" x14ac:dyDescent="0.25">
      <c r="A9" s="78"/>
      <c r="B9" s="79" t="s">
        <v>188</v>
      </c>
      <c r="C9" s="78"/>
      <c r="D9" s="78"/>
      <c r="E9" s="78"/>
      <c r="F9" s="80"/>
      <c r="G9" s="80"/>
      <c r="H9" s="80"/>
      <c r="I9" s="80"/>
      <c r="J9" s="82">
        <v>6</v>
      </c>
      <c r="K9" s="94" t="s">
        <v>189</v>
      </c>
      <c r="L9" s="95"/>
      <c r="M9" s="95"/>
      <c r="N9" s="96"/>
      <c r="O9" s="82"/>
    </row>
    <row r="10" spans="1:15" x14ac:dyDescent="0.25">
      <c r="A10" s="78"/>
      <c r="B10" s="79"/>
      <c r="C10" s="78"/>
      <c r="D10" s="78"/>
      <c r="E10" s="78"/>
      <c r="F10" s="80"/>
      <c r="G10" s="80"/>
      <c r="H10" s="80"/>
      <c r="I10" s="80"/>
      <c r="J10" s="80"/>
      <c r="K10" s="78"/>
      <c r="L10" s="78"/>
      <c r="M10" s="78"/>
      <c r="N10" s="78"/>
      <c r="O10" s="78"/>
    </row>
    <row r="12" spans="1:15" x14ac:dyDescent="0.25">
      <c r="B12" s="97" t="s">
        <v>190</v>
      </c>
      <c r="C12" s="97" t="s">
        <v>191</v>
      </c>
      <c r="D12" s="97"/>
      <c r="E12" s="97"/>
      <c r="F12" s="97" t="s">
        <v>192</v>
      </c>
      <c r="G12" s="97" t="s">
        <v>193</v>
      </c>
      <c r="H12" s="97" t="s">
        <v>194</v>
      </c>
      <c r="I12" s="98" t="s">
        <v>195</v>
      </c>
      <c r="J12" s="97" t="s">
        <v>196</v>
      </c>
      <c r="K12" s="97" t="s">
        <v>197</v>
      </c>
      <c r="L12" s="97" t="s">
        <v>198</v>
      </c>
    </row>
    <row r="13" spans="1:15" x14ac:dyDescent="0.25">
      <c r="B13" s="97"/>
      <c r="C13" s="99" t="s">
        <v>199</v>
      </c>
      <c r="D13" s="99" t="s">
        <v>200</v>
      </c>
      <c r="E13" s="99" t="s">
        <v>201</v>
      </c>
      <c r="F13" s="97"/>
      <c r="G13" s="97"/>
      <c r="H13" s="97"/>
      <c r="I13" s="100"/>
      <c r="J13" s="97"/>
      <c r="K13" s="97"/>
      <c r="L13" s="97"/>
    </row>
    <row r="14" spans="1:15" x14ac:dyDescent="0.25">
      <c r="A14" s="101"/>
      <c r="B14" s="99">
        <v>1</v>
      </c>
      <c r="C14" s="102" t="s">
        <v>202</v>
      </c>
      <c r="D14" s="103" t="s">
        <v>203</v>
      </c>
      <c r="E14" s="102" t="s">
        <v>204</v>
      </c>
      <c r="F14" s="104">
        <v>16478</v>
      </c>
      <c r="G14" s="99" t="s">
        <v>205</v>
      </c>
      <c r="H14" s="99">
        <v>62</v>
      </c>
      <c r="I14" s="99" t="s">
        <v>206</v>
      </c>
      <c r="J14" s="104">
        <v>39338</v>
      </c>
      <c r="K14" s="104"/>
      <c r="L14" s="105" t="s">
        <v>207</v>
      </c>
      <c r="M14" s="101"/>
      <c r="N14" s="101"/>
      <c r="O14" s="101"/>
    </row>
    <row r="15" spans="1:15" x14ac:dyDescent="0.25">
      <c r="A15" s="101"/>
      <c r="B15" s="99">
        <v>2</v>
      </c>
      <c r="C15" s="102" t="s">
        <v>208</v>
      </c>
      <c r="D15" s="102"/>
      <c r="E15" s="102"/>
      <c r="F15" s="104">
        <v>13246</v>
      </c>
      <c r="G15" s="99"/>
      <c r="H15" s="106"/>
      <c r="I15" s="99"/>
      <c r="J15" s="104">
        <v>39658</v>
      </c>
      <c r="K15" s="104">
        <v>39991</v>
      </c>
      <c r="L15" s="105" t="s">
        <v>209</v>
      </c>
      <c r="M15" s="101"/>
      <c r="N15" s="101"/>
      <c r="O15" s="101"/>
    </row>
    <row r="16" spans="1:15" x14ac:dyDescent="0.25">
      <c r="A16" s="101"/>
      <c r="B16" s="99">
        <v>3</v>
      </c>
      <c r="C16" s="102" t="s">
        <v>210</v>
      </c>
      <c r="D16" s="103"/>
      <c r="E16" s="102"/>
      <c r="F16" s="104">
        <v>21660</v>
      </c>
      <c r="G16" s="99"/>
      <c r="H16" s="106"/>
      <c r="I16" s="99"/>
      <c r="J16" s="104">
        <v>38858</v>
      </c>
      <c r="K16" s="104">
        <v>42645</v>
      </c>
      <c r="L16" s="105" t="s">
        <v>211</v>
      </c>
      <c r="M16" s="101"/>
      <c r="N16" s="101"/>
      <c r="O16" s="101"/>
    </row>
    <row r="17" spans="1:15" x14ac:dyDescent="0.25">
      <c r="A17" s="101"/>
      <c r="B17" s="99">
        <v>4</v>
      </c>
      <c r="C17" s="102" t="s">
        <v>212</v>
      </c>
      <c r="D17" s="103"/>
      <c r="E17" s="102"/>
      <c r="F17" s="104">
        <v>26976</v>
      </c>
      <c r="G17" s="99"/>
      <c r="H17" s="106"/>
      <c r="I17" s="99"/>
      <c r="J17" s="104">
        <v>37418</v>
      </c>
      <c r="K17" s="104">
        <v>41166</v>
      </c>
      <c r="L17" s="105" t="s">
        <v>209</v>
      </c>
      <c r="M17" s="101"/>
      <c r="N17" s="101"/>
      <c r="O17" s="101"/>
    </row>
    <row r="18" spans="1:15" x14ac:dyDescent="0.25">
      <c r="A18" s="101"/>
      <c r="B18" s="99">
        <v>5</v>
      </c>
      <c r="C18" s="102" t="s">
        <v>213</v>
      </c>
      <c r="D18" s="103"/>
      <c r="E18" s="102"/>
      <c r="F18" s="104">
        <v>30732</v>
      </c>
      <c r="G18" s="99"/>
      <c r="H18" s="106"/>
      <c r="I18" s="99"/>
      <c r="J18" s="104">
        <v>37866</v>
      </c>
      <c r="K18" s="104"/>
      <c r="L18" s="105" t="s">
        <v>207</v>
      </c>
      <c r="M18" s="101"/>
      <c r="N18" s="101"/>
      <c r="O18" s="101"/>
    </row>
    <row r="19" spans="1:15" x14ac:dyDescent="0.25">
      <c r="A19" s="101"/>
      <c r="B19" s="99">
        <v>6</v>
      </c>
      <c r="C19" s="102" t="s">
        <v>214</v>
      </c>
      <c r="D19" s="102"/>
      <c r="E19" s="103"/>
      <c r="F19" s="104">
        <v>12055</v>
      </c>
      <c r="G19" s="99"/>
      <c r="H19" s="106"/>
      <c r="I19" s="99"/>
      <c r="J19" s="104">
        <v>39690</v>
      </c>
      <c r="K19" s="104">
        <v>40884</v>
      </c>
      <c r="L19" s="105" t="s">
        <v>211</v>
      </c>
      <c r="M19" s="101"/>
      <c r="N19" s="101"/>
      <c r="O19" s="101"/>
    </row>
    <row r="20" spans="1:15" x14ac:dyDescent="0.25">
      <c r="A20" s="101"/>
      <c r="B20" s="99">
        <v>7</v>
      </c>
      <c r="C20" s="102" t="s">
        <v>215</v>
      </c>
      <c r="D20" s="102"/>
      <c r="E20" s="102"/>
      <c r="F20" s="104">
        <v>19026</v>
      </c>
      <c r="G20" s="99"/>
      <c r="H20" s="106"/>
      <c r="I20" s="99"/>
      <c r="J20" s="104">
        <v>39018</v>
      </c>
      <c r="K20" s="104">
        <v>40899</v>
      </c>
      <c r="L20" s="105" t="s">
        <v>211</v>
      </c>
      <c r="M20" s="101"/>
      <c r="N20" s="101"/>
      <c r="O20" s="101"/>
    </row>
    <row r="21" spans="1:15" x14ac:dyDescent="0.25">
      <c r="A21" s="101"/>
      <c r="B21" s="99">
        <v>8</v>
      </c>
      <c r="C21" s="102" t="s">
        <v>216</v>
      </c>
      <c r="D21" s="102"/>
      <c r="E21" s="102"/>
      <c r="F21" s="104">
        <v>30567</v>
      </c>
      <c r="G21" s="99"/>
      <c r="H21" s="106"/>
      <c r="I21" s="99"/>
      <c r="J21" s="104">
        <v>37514</v>
      </c>
      <c r="K21" s="104">
        <v>40441</v>
      </c>
      <c r="L21" s="105" t="s">
        <v>217</v>
      </c>
      <c r="M21" s="101"/>
      <c r="N21" s="101"/>
      <c r="O21" s="101"/>
    </row>
    <row r="22" spans="1:15" x14ac:dyDescent="0.25">
      <c r="A22" s="101"/>
      <c r="B22" s="99">
        <v>9</v>
      </c>
      <c r="C22" s="102" t="s">
        <v>218</v>
      </c>
      <c r="D22" s="103"/>
      <c r="E22" s="103"/>
      <c r="F22" s="104">
        <v>22111</v>
      </c>
      <c r="G22" s="99"/>
      <c r="H22" s="106"/>
      <c r="I22" s="99"/>
      <c r="J22" s="104">
        <v>39242</v>
      </c>
      <c r="K22" s="104"/>
      <c r="L22" s="105" t="s">
        <v>207</v>
      </c>
      <c r="M22" s="101"/>
      <c r="N22" s="101"/>
      <c r="O22" s="101"/>
    </row>
    <row r="23" spans="1:15" x14ac:dyDescent="0.25">
      <c r="A23" s="101"/>
      <c r="B23" s="99">
        <v>10</v>
      </c>
      <c r="C23" s="102" t="s">
        <v>219</v>
      </c>
      <c r="D23" s="102"/>
      <c r="E23" s="102"/>
      <c r="F23" s="104">
        <v>18100</v>
      </c>
      <c r="G23" s="99"/>
      <c r="H23" s="106"/>
      <c r="I23" s="99"/>
      <c r="J23" s="104">
        <v>39818</v>
      </c>
      <c r="K23" s="104"/>
      <c r="L23" s="105" t="s">
        <v>207</v>
      </c>
      <c r="M23" s="101"/>
      <c r="N23" s="101"/>
      <c r="O23" s="101"/>
    </row>
    <row r="24" spans="1:15" x14ac:dyDescent="0.25">
      <c r="A24" s="101"/>
      <c r="B24" s="99">
        <v>11</v>
      </c>
      <c r="C24" s="102" t="s">
        <v>220</v>
      </c>
      <c r="D24" s="102"/>
      <c r="E24" s="102"/>
      <c r="F24" s="104">
        <v>17302</v>
      </c>
      <c r="G24" s="99"/>
      <c r="H24" s="106"/>
      <c r="I24" s="99"/>
      <c r="J24" s="104">
        <v>38922</v>
      </c>
      <c r="K24" s="104">
        <v>42059</v>
      </c>
      <c r="L24" s="105" t="s">
        <v>211</v>
      </c>
      <c r="M24" s="101"/>
      <c r="N24" s="101"/>
      <c r="O24" s="101"/>
    </row>
    <row r="25" spans="1:15" x14ac:dyDescent="0.25">
      <c r="A25" s="101"/>
      <c r="B25" s="99">
        <v>12</v>
      </c>
      <c r="C25" s="102" t="s">
        <v>221</v>
      </c>
      <c r="D25" s="103"/>
      <c r="E25" s="102"/>
      <c r="F25" s="104">
        <v>21829</v>
      </c>
      <c r="G25" s="99"/>
      <c r="H25" s="106"/>
      <c r="I25" s="99"/>
      <c r="J25" s="104">
        <v>37002</v>
      </c>
      <c r="K25" s="104"/>
      <c r="L25" s="105" t="s">
        <v>207</v>
      </c>
      <c r="M25" s="101"/>
      <c r="N25" s="101"/>
      <c r="O25" s="101"/>
    </row>
    <row r="26" spans="1:15" x14ac:dyDescent="0.25">
      <c r="A26" s="101"/>
      <c r="B26" s="99">
        <v>13</v>
      </c>
      <c r="C26" s="102" t="s">
        <v>222</v>
      </c>
      <c r="D26" s="102"/>
      <c r="E26" s="103"/>
      <c r="F26" s="104">
        <v>19836</v>
      </c>
      <c r="G26" s="99"/>
      <c r="H26" s="106"/>
      <c r="I26" s="99"/>
      <c r="J26" s="104">
        <v>39786</v>
      </c>
      <c r="K26" s="104"/>
      <c r="L26" s="105" t="s">
        <v>207</v>
      </c>
      <c r="M26" s="101"/>
      <c r="N26" s="101"/>
      <c r="O26" s="101"/>
    </row>
    <row r="27" spans="1:15" x14ac:dyDescent="0.25">
      <c r="A27" s="101"/>
      <c r="B27" s="99">
        <v>14</v>
      </c>
      <c r="C27" s="102" t="s">
        <v>223</v>
      </c>
      <c r="D27" s="103"/>
      <c r="E27" s="103"/>
      <c r="F27" s="104">
        <v>29315</v>
      </c>
      <c r="G27" s="99"/>
      <c r="H27" s="106"/>
      <c r="I27" s="99"/>
      <c r="J27" s="104">
        <v>38186</v>
      </c>
      <c r="K27" s="104">
        <v>40664</v>
      </c>
      <c r="L27" s="105" t="s">
        <v>211</v>
      </c>
      <c r="M27" s="101"/>
      <c r="N27" s="101"/>
      <c r="O27" s="101"/>
    </row>
    <row r="28" spans="1:15" x14ac:dyDescent="0.25">
      <c r="A28" s="101"/>
      <c r="B28" s="99">
        <v>15</v>
      </c>
      <c r="C28" s="102" t="s">
        <v>224</v>
      </c>
      <c r="D28" s="103"/>
      <c r="E28" s="102"/>
      <c r="F28" s="104">
        <v>21639</v>
      </c>
      <c r="G28" s="99"/>
      <c r="H28" s="106"/>
      <c r="I28" s="99"/>
      <c r="J28" s="104">
        <v>37194</v>
      </c>
      <c r="K28" s="104">
        <v>40058</v>
      </c>
      <c r="L28" s="105" t="s">
        <v>217</v>
      </c>
      <c r="M28" s="101"/>
      <c r="N28" s="101"/>
      <c r="O28" s="101"/>
    </row>
    <row r="29" spans="1:15" x14ac:dyDescent="0.25">
      <c r="A29" s="101"/>
      <c r="B29" s="99">
        <v>16</v>
      </c>
      <c r="C29" s="102" t="s">
        <v>225</v>
      </c>
      <c r="D29" s="102"/>
      <c r="E29" s="102"/>
      <c r="F29" s="104">
        <v>29904</v>
      </c>
      <c r="G29" s="99"/>
      <c r="H29" s="106"/>
      <c r="I29" s="99"/>
      <c r="J29" s="104">
        <v>39978</v>
      </c>
      <c r="K29" s="104"/>
      <c r="L29" s="105" t="s">
        <v>207</v>
      </c>
      <c r="M29" s="101"/>
      <c r="N29" s="101"/>
      <c r="O29" s="101"/>
    </row>
    <row r="30" spans="1:15" x14ac:dyDescent="0.25">
      <c r="A30" s="101"/>
      <c r="B30" s="99">
        <v>17</v>
      </c>
      <c r="C30" s="102" t="s">
        <v>226</v>
      </c>
      <c r="D30" s="103"/>
      <c r="E30" s="102"/>
      <c r="F30" s="104">
        <v>17352</v>
      </c>
      <c r="G30" s="99"/>
      <c r="H30" s="106"/>
      <c r="I30" s="99"/>
      <c r="J30" s="104">
        <v>37610</v>
      </c>
      <c r="K30" s="104">
        <v>40879</v>
      </c>
      <c r="L30" s="105" t="s">
        <v>211</v>
      </c>
      <c r="M30" s="101"/>
      <c r="N30" s="101"/>
      <c r="O30" s="101"/>
    </row>
    <row r="31" spans="1:15" x14ac:dyDescent="0.25">
      <c r="A31" s="101"/>
      <c r="B31" s="99">
        <v>18</v>
      </c>
      <c r="C31" s="102" t="s">
        <v>227</v>
      </c>
      <c r="D31" s="102"/>
      <c r="E31" s="102"/>
      <c r="F31" s="104">
        <v>32049</v>
      </c>
      <c r="G31" s="99"/>
      <c r="H31" s="106"/>
      <c r="I31" s="99"/>
      <c r="J31" s="104">
        <v>38410</v>
      </c>
      <c r="K31" s="104">
        <v>41609</v>
      </c>
      <c r="L31" s="105" t="s">
        <v>228</v>
      </c>
      <c r="M31" s="101"/>
      <c r="N31" s="101"/>
      <c r="O31" s="101"/>
    </row>
    <row r="32" spans="1:15" x14ac:dyDescent="0.25">
      <c r="A32" s="101"/>
      <c r="B32" s="99">
        <v>19</v>
      </c>
      <c r="C32" s="102" t="s">
        <v>229</v>
      </c>
      <c r="D32" s="102"/>
      <c r="E32" s="102"/>
      <c r="F32" s="104">
        <v>19004</v>
      </c>
      <c r="G32" s="99"/>
      <c r="H32" s="106"/>
      <c r="I32" s="99"/>
      <c r="J32" s="104">
        <v>38730</v>
      </c>
      <c r="K32" s="104">
        <v>42302</v>
      </c>
      <c r="L32" s="105" t="s">
        <v>209</v>
      </c>
      <c r="M32" s="101"/>
      <c r="N32" s="101"/>
      <c r="O32" s="101"/>
    </row>
    <row r="33" spans="1:15" x14ac:dyDescent="0.25">
      <c r="A33" s="101"/>
      <c r="B33" s="99">
        <v>20</v>
      </c>
      <c r="C33" s="102" t="s">
        <v>230</v>
      </c>
      <c r="D33" s="102"/>
      <c r="E33" s="102"/>
      <c r="F33" s="104">
        <v>16524</v>
      </c>
      <c r="G33" s="99"/>
      <c r="H33" s="106"/>
      <c r="I33" s="99"/>
      <c r="J33" s="104">
        <v>40042</v>
      </c>
      <c r="K33" s="104"/>
      <c r="L33" s="105" t="s">
        <v>207</v>
      </c>
      <c r="M33" s="101"/>
      <c r="N33" s="101"/>
      <c r="O33" s="101"/>
    </row>
    <row r="34" spans="1:15" x14ac:dyDescent="0.25">
      <c r="A34" s="101"/>
      <c r="B34" s="99">
        <v>21</v>
      </c>
      <c r="C34" s="102" t="s">
        <v>231</v>
      </c>
      <c r="D34" s="102"/>
      <c r="E34" s="103"/>
      <c r="F34" s="104">
        <v>21981</v>
      </c>
      <c r="G34" s="99"/>
      <c r="H34" s="106"/>
      <c r="I34" s="99"/>
      <c r="J34" s="104">
        <v>38602</v>
      </c>
      <c r="K34" s="104">
        <v>39373</v>
      </c>
      <c r="L34" s="105" t="s">
        <v>232</v>
      </c>
      <c r="M34" s="101"/>
      <c r="N34" s="101"/>
      <c r="O34" s="101"/>
    </row>
    <row r="35" spans="1:15" x14ac:dyDescent="0.25">
      <c r="A35" s="101"/>
      <c r="B35" s="99">
        <v>22</v>
      </c>
      <c r="C35" s="102" t="s">
        <v>233</v>
      </c>
      <c r="D35" s="102"/>
      <c r="E35" s="102"/>
      <c r="F35" s="104">
        <v>19150</v>
      </c>
      <c r="G35" s="99"/>
      <c r="H35" s="106"/>
      <c r="I35" s="99"/>
      <c r="J35" s="104">
        <v>38378</v>
      </c>
      <c r="K35" s="104">
        <v>41743</v>
      </c>
      <c r="L35" s="105" t="s">
        <v>209</v>
      </c>
      <c r="M35" s="101"/>
      <c r="N35" s="101"/>
      <c r="O35" s="101"/>
    </row>
    <row r="36" spans="1:15" x14ac:dyDescent="0.25">
      <c r="A36" s="101"/>
      <c r="B36" s="99">
        <v>23</v>
      </c>
      <c r="C36" s="102" t="s">
        <v>234</v>
      </c>
      <c r="D36" s="102"/>
      <c r="E36" s="103"/>
      <c r="F36" s="104">
        <v>14840</v>
      </c>
      <c r="G36" s="99"/>
      <c r="H36" s="106"/>
      <c r="I36" s="99"/>
      <c r="J36" s="104">
        <v>39562</v>
      </c>
      <c r="K36" s="104">
        <v>39894</v>
      </c>
      <c r="L36" s="105" t="s">
        <v>217</v>
      </c>
      <c r="M36" s="101"/>
      <c r="N36" s="101"/>
      <c r="O36" s="101"/>
    </row>
    <row r="37" spans="1:15" x14ac:dyDescent="0.25">
      <c r="A37" s="101"/>
      <c r="B37" s="99">
        <v>24</v>
      </c>
      <c r="C37" s="102" t="s">
        <v>235</v>
      </c>
      <c r="D37" s="103"/>
      <c r="E37" s="103"/>
      <c r="F37" s="104">
        <v>29138</v>
      </c>
      <c r="G37" s="99"/>
      <c r="H37" s="106"/>
      <c r="I37" s="99"/>
      <c r="J37" s="104">
        <v>38890</v>
      </c>
      <c r="K37" s="104">
        <v>41031</v>
      </c>
      <c r="L37" s="105" t="s">
        <v>232</v>
      </c>
      <c r="M37" s="101"/>
      <c r="N37" s="101"/>
      <c r="O37" s="101"/>
    </row>
    <row r="38" spans="1:15" x14ac:dyDescent="0.25">
      <c r="A38" s="101"/>
      <c r="B38" s="99">
        <v>25</v>
      </c>
      <c r="C38" s="102" t="s">
        <v>236</v>
      </c>
      <c r="D38" s="103"/>
      <c r="E38" s="103"/>
      <c r="F38" s="104">
        <v>31739</v>
      </c>
      <c r="G38" s="99"/>
      <c r="H38" s="106"/>
      <c r="I38" s="99"/>
      <c r="J38" s="104">
        <v>39498</v>
      </c>
      <c r="K38" s="104"/>
      <c r="L38" s="105" t="s">
        <v>207</v>
      </c>
      <c r="M38" s="101"/>
      <c r="N38" s="101"/>
      <c r="O38" s="101"/>
    </row>
    <row r="39" spans="1:15" x14ac:dyDescent="0.25">
      <c r="A39" s="101"/>
      <c r="B39" s="99">
        <v>26</v>
      </c>
      <c r="C39" s="102" t="s">
        <v>237</v>
      </c>
      <c r="D39" s="102"/>
      <c r="E39" s="103"/>
      <c r="F39" s="104">
        <v>25462</v>
      </c>
      <c r="G39" s="99"/>
      <c r="H39" s="106"/>
      <c r="I39" s="99"/>
      <c r="J39" s="104">
        <v>37962</v>
      </c>
      <c r="K39" s="104">
        <v>40138</v>
      </c>
      <c r="L39" s="105" t="s">
        <v>211</v>
      </c>
      <c r="M39" s="101"/>
      <c r="N39" s="101"/>
      <c r="O39" s="101"/>
    </row>
    <row r="40" spans="1:15" x14ac:dyDescent="0.25">
      <c r="A40" s="101"/>
      <c r="B40" s="99">
        <v>27</v>
      </c>
      <c r="C40" s="102" t="s">
        <v>238</v>
      </c>
      <c r="D40" s="103"/>
      <c r="E40" s="102"/>
      <c r="F40" s="104">
        <v>24240</v>
      </c>
      <c r="G40" s="99"/>
      <c r="H40" s="106"/>
      <c r="I40" s="99"/>
      <c r="J40" s="104">
        <v>37258</v>
      </c>
      <c r="K40" s="104">
        <v>37370</v>
      </c>
      <c r="L40" s="105" t="s">
        <v>232</v>
      </c>
      <c r="M40" s="101"/>
      <c r="N40" s="101"/>
      <c r="O40" s="101"/>
    </row>
    <row r="41" spans="1:15" x14ac:dyDescent="0.25">
      <c r="A41" s="101"/>
      <c r="B41" s="99">
        <v>28</v>
      </c>
      <c r="C41" s="102" t="s">
        <v>239</v>
      </c>
      <c r="D41" s="103"/>
      <c r="E41" s="103"/>
      <c r="F41" s="104">
        <v>25775</v>
      </c>
      <c r="G41" s="99"/>
      <c r="H41" s="106"/>
      <c r="I41" s="99"/>
      <c r="J41" s="104">
        <v>37162</v>
      </c>
      <c r="K41" s="104"/>
      <c r="L41" s="105" t="s">
        <v>207</v>
      </c>
      <c r="M41" s="101"/>
      <c r="N41" s="101"/>
      <c r="O41" s="101"/>
    </row>
    <row r="42" spans="1:15" x14ac:dyDescent="0.25">
      <c r="A42" s="101"/>
      <c r="B42" s="99">
        <v>29</v>
      </c>
      <c r="C42" s="102" t="s">
        <v>240</v>
      </c>
      <c r="D42" s="103"/>
      <c r="E42" s="102"/>
      <c r="F42" s="104">
        <v>31703</v>
      </c>
      <c r="G42" s="99"/>
      <c r="H42" s="106"/>
      <c r="I42" s="99"/>
      <c r="J42" s="104">
        <v>37706</v>
      </c>
      <c r="K42" s="104">
        <v>37718</v>
      </c>
      <c r="L42" s="105" t="s">
        <v>211</v>
      </c>
      <c r="M42" s="101"/>
      <c r="N42" s="101"/>
      <c r="O42" s="101"/>
    </row>
    <row r="43" spans="1:15" x14ac:dyDescent="0.25">
      <c r="A43" s="101"/>
      <c r="B43" s="99">
        <v>30</v>
      </c>
      <c r="C43" s="102" t="s">
        <v>241</v>
      </c>
      <c r="D43" s="102"/>
      <c r="E43" s="103"/>
      <c r="F43" s="104">
        <v>31029</v>
      </c>
      <c r="G43" s="99"/>
      <c r="H43" s="106"/>
      <c r="I43" s="99"/>
      <c r="J43" s="104">
        <v>37226</v>
      </c>
      <c r="K43" s="104"/>
      <c r="L43" s="105" t="s">
        <v>207</v>
      </c>
      <c r="M43" s="101"/>
      <c r="N43" s="101"/>
      <c r="O43" s="101"/>
    </row>
    <row r="44" spans="1:15" x14ac:dyDescent="0.25">
      <c r="A44" s="101"/>
      <c r="B44" s="99">
        <v>31</v>
      </c>
      <c r="C44" s="102" t="s">
        <v>242</v>
      </c>
      <c r="D44" s="102"/>
      <c r="E44" s="103"/>
      <c r="F44" s="104">
        <v>23546</v>
      </c>
      <c r="G44" s="99"/>
      <c r="H44" s="106"/>
      <c r="I44" s="99"/>
      <c r="J44" s="104">
        <v>39146</v>
      </c>
      <c r="K44" s="104">
        <v>42078</v>
      </c>
      <c r="L44" s="105" t="s">
        <v>217</v>
      </c>
      <c r="M44" s="101"/>
      <c r="N44" s="101"/>
      <c r="O44" s="101"/>
    </row>
    <row r="45" spans="1:15" x14ac:dyDescent="0.25">
      <c r="A45" s="101"/>
      <c r="B45" s="99">
        <v>32</v>
      </c>
      <c r="C45" s="102" t="s">
        <v>243</v>
      </c>
      <c r="D45" s="103"/>
      <c r="E45" s="103"/>
      <c r="F45" s="104">
        <v>25840</v>
      </c>
      <c r="G45" s="99"/>
      <c r="H45" s="106"/>
      <c r="I45" s="99"/>
      <c r="J45" s="104">
        <v>39306</v>
      </c>
      <c r="K45" s="104"/>
      <c r="L45" s="105" t="s">
        <v>207</v>
      </c>
      <c r="M45" s="101"/>
      <c r="N45" s="101"/>
      <c r="O45" s="101"/>
    </row>
    <row r="46" spans="1:15" x14ac:dyDescent="0.25">
      <c r="A46" s="101"/>
      <c r="B46" s="99">
        <v>33</v>
      </c>
      <c r="C46" s="102" t="s">
        <v>244</v>
      </c>
      <c r="D46" s="103"/>
      <c r="E46" s="103"/>
      <c r="F46" s="104">
        <v>20324</v>
      </c>
      <c r="G46" s="99"/>
      <c r="H46" s="106"/>
      <c r="I46" s="99"/>
      <c r="J46" s="104">
        <v>37482</v>
      </c>
      <c r="K46" s="104">
        <v>40022</v>
      </c>
      <c r="L46" s="105" t="s">
        <v>209</v>
      </c>
      <c r="M46" s="101"/>
      <c r="N46" s="101"/>
      <c r="O46" s="101"/>
    </row>
    <row r="47" spans="1:15" x14ac:dyDescent="0.25">
      <c r="A47" s="101"/>
      <c r="B47" s="99">
        <v>34</v>
      </c>
      <c r="C47" s="102" t="s">
        <v>245</v>
      </c>
      <c r="D47" s="102"/>
      <c r="E47" s="102"/>
      <c r="F47" s="104">
        <v>19378</v>
      </c>
      <c r="G47" s="99"/>
      <c r="H47" s="106"/>
      <c r="I47" s="99"/>
      <c r="J47" s="104">
        <v>39530</v>
      </c>
      <c r="K47" s="104">
        <v>41384</v>
      </c>
      <c r="L47" s="105" t="s">
        <v>211</v>
      </c>
      <c r="M47" s="101"/>
      <c r="N47" s="101"/>
      <c r="O47" s="101"/>
    </row>
    <row r="48" spans="1:15" x14ac:dyDescent="0.25">
      <c r="A48" s="101"/>
      <c r="B48" s="99">
        <v>35</v>
      </c>
      <c r="C48" s="102" t="s">
        <v>246</v>
      </c>
      <c r="D48" s="102"/>
      <c r="E48" s="102"/>
      <c r="F48" s="104">
        <v>23785</v>
      </c>
      <c r="G48" s="99"/>
      <c r="H48" s="106"/>
      <c r="I48" s="99"/>
      <c r="J48" s="104">
        <v>38058</v>
      </c>
      <c r="K48" s="104">
        <v>41181</v>
      </c>
      <c r="L48" s="105" t="s">
        <v>211</v>
      </c>
      <c r="M48" s="101"/>
      <c r="N48" s="101"/>
      <c r="O48" s="101"/>
    </row>
    <row r="49" spans="1:15" x14ac:dyDescent="0.25">
      <c r="A49" s="101"/>
      <c r="B49" s="99">
        <v>36</v>
      </c>
      <c r="C49" s="102" t="s">
        <v>247</v>
      </c>
      <c r="D49" s="102"/>
      <c r="E49" s="102"/>
      <c r="F49" s="104">
        <v>22033</v>
      </c>
      <c r="G49" s="99"/>
      <c r="H49" s="106"/>
      <c r="I49" s="99"/>
      <c r="J49" s="104">
        <v>38762</v>
      </c>
      <c r="K49" s="104">
        <v>41699</v>
      </c>
      <c r="L49" s="105" t="s">
        <v>248</v>
      </c>
      <c r="M49" s="101"/>
      <c r="N49" s="101"/>
      <c r="O49" s="101"/>
    </row>
    <row r="50" spans="1:15" x14ac:dyDescent="0.25">
      <c r="A50" s="101"/>
      <c r="B50" s="99">
        <v>37</v>
      </c>
      <c r="C50" s="102" t="s">
        <v>249</v>
      </c>
      <c r="D50" s="102"/>
      <c r="E50" s="102"/>
      <c r="F50" s="104">
        <v>11493</v>
      </c>
      <c r="G50" s="99"/>
      <c r="H50" s="106"/>
      <c r="I50" s="99"/>
      <c r="J50" s="104">
        <v>37802</v>
      </c>
      <c r="K50" s="104">
        <v>38159</v>
      </c>
      <c r="L50" s="105" t="s">
        <v>209</v>
      </c>
      <c r="M50" s="101"/>
      <c r="N50" s="101"/>
      <c r="O50" s="101"/>
    </row>
    <row r="51" spans="1:15" x14ac:dyDescent="0.25">
      <c r="A51" s="101"/>
      <c r="B51" s="99">
        <v>38</v>
      </c>
      <c r="C51" s="102" t="s">
        <v>250</v>
      </c>
      <c r="D51" s="102"/>
      <c r="E51" s="103"/>
      <c r="F51" s="104">
        <v>28718</v>
      </c>
      <c r="G51" s="99"/>
      <c r="H51" s="106"/>
      <c r="I51" s="99"/>
      <c r="J51" s="104">
        <v>38442</v>
      </c>
      <c r="K51" s="104"/>
      <c r="L51" s="105" t="s">
        <v>207</v>
      </c>
      <c r="M51" s="101"/>
      <c r="N51" s="101"/>
      <c r="O51" s="101"/>
    </row>
    <row r="52" spans="1:15" x14ac:dyDescent="0.25">
      <c r="A52" s="101"/>
      <c r="B52" s="99">
        <v>39</v>
      </c>
      <c r="C52" s="102" t="s">
        <v>251</v>
      </c>
      <c r="D52" s="102"/>
      <c r="E52" s="102"/>
      <c r="F52" s="104">
        <v>23720</v>
      </c>
      <c r="G52" s="99"/>
      <c r="H52" s="106"/>
      <c r="I52" s="99"/>
      <c r="J52" s="104">
        <v>36906</v>
      </c>
      <c r="K52" s="104">
        <v>37143</v>
      </c>
      <c r="L52" s="105" t="s">
        <v>209</v>
      </c>
      <c r="M52" s="101"/>
      <c r="N52" s="101"/>
      <c r="O52" s="101"/>
    </row>
    <row r="53" spans="1:15" x14ac:dyDescent="0.25">
      <c r="A53" s="101"/>
      <c r="B53" s="99">
        <v>40</v>
      </c>
      <c r="C53" s="102" t="s">
        <v>252</v>
      </c>
      <c r="D53" s="102"/>
      <c r="E53" s="102"/>
      <c r="F53" s="104">
        <v>22404</v>
      </c>
      <c r="G53" s="99"/>
      <c r="H53" s="106"/>
      <c r="I53" s="99"/>
      <c r="J53" s="104">
        <v>38698</v>
      </c>
      <c r="K53" s="104">
        <v>41920</v>
      </c>
      <c r="L53" s="105" t="s">
        <v>228</v>
      </c>
      <c r="M53" s="101"/>
      <c r="N53" s="101"/>
      <c r="O53" s="101"/>
    </row>
    <row r="54" spans="1:15" x14ac:dyDescent="0.25">
      <c r="A54" s="101"/>
      <c r="B54" s="99">
        <v>41</v>
      </c>
      <c r="C54" s="102" t="s">
        <v>253</v>
      </c>
      <c r="D54" s="102"/>
      <c r="E54" s="102"/>
      <c r="F54" s="104">
        <v>31286</v>
      </c>
      <c r="G54" s="99"/>
      <c r="H54" s="106"/>
      <c r="I54" s="99"/>
      <c r="J54" s="104">
        <v>37322</v>
      </c>
      <c r="K54" s="104">
        <v>37507</v>
      </c>
      <c r="L54" s="105" t="s">
        <v>217</v>
      </c>
      <c r="M54" s="101"/>
      <c r="N54" s="101"/>
      <c r="O54" s="101"/>
    </row>
    <row r="55" spans="1:15" x14ac:dyDescent="0.25">
      <c r="A55" s="101"/>
      <c r="B55" s="99">
        <v>42</v>
      </c>
      <c r="C55" s="102" t="s">
        <v>254</v>
      </c>
      <c r="D55" s="103"/>
      <c r="E55" s="102"/>
      <c r="F55" s="104">
        <v>19519</v>
      </c>
      <c r="G55" s="99"/>
      <c r="H55" s="106"/>
      <c r="I55" s="99"/>
      <c r="J55" s="104">
        <v>37994</v>
      </c>
      <c r="K55" s="104">
        <v>40458</v>
      </c>
      <c r="L55" s="105" t="s">
        <v>209</v>
      </c>
      <c r="M55" s="101"/>
      <c r="N55" s="101"/>
      <c r="O55" s="101"/>
    </row>
    <row r="56" spans="1:15" x14ac:dyDescent="0.25">
      <c r="A56" s="101"/>
      <c r="B56" s="99">
        <v>43</v>
      </c>
      <c r="C56" s="102" t="s">
        <v>255</v>
      </c>
      <c r="D56" s="102"/>
      <c r="E56" s="102"/>
      <c r="F56" s="104">
        <v>26904</v>
      </c>
      <c r="G56" s="99"/>
      <c r="H56" s="106"/>
      <c r="I56" s="99"/>
      <c r="J56" s="104">
        <v>39466</v>
      </c>
      <c r="K56" s="104">
        <v>39958</v>
      </c>
      <c r="L56" s="105" t="s">
        <v>248</v>
      </c>
      <c r="M56" s="101"/>
      <c r="N56" s="101"/>
      <c r="O56" s="101"/>
    </row>
    <row r="57" spans="1:15" x14ac:dyDescent="0.25">
      <c r="A57" s="101"/>
      <c r="B57" s="99">
        <v>44</v>
      </c>
      <c r="C57" s="102" t="s">
        <v>256</v>
      </c>
      <c r="D57" s="102"/>
      <c r="E57" s="103"/>
      <c r="F57" s="104">
        <v>13403</v>
      </c>
      <c r="G57" s="99"/>
      <c r="H57" s="106"/>
      <c r="I57" s="99"/>
      <c r="J57" s="104">
        <v>39274</v>
      </c>
      <c r="K57" s="104"/>
      <c r="L57" s="105" t="s">
        <v>207</v>
      </c>
      <c r="M57" s="101"/>
      <c r="N57" s="101"/>
      <c r="O57" s="101"/>
    </row>
    <row r="58" spans="1:15" x14ac:dyDescent="0.25">
      <c r="A58" s="101"/>
      <c r="B58" s="99">
        <v>45</v>
      </c>
      <c r="C58" s="102" t="s">
        <v>257</v>
      </c>
      <c r="D58" s="103"/>
      <c r="E58" s="102"/>
      <c r="F58" s="104">
        <v>24497</v>
      </c>
      <c r="G58" s="99"/>
      <c r="H58" s="106"/>
      <c r="I58" s="99"/>
      <c r="J58" s="104">
        <v>39850</v>
      </c>
      <c r="K58" s="104"/>
      <c r="L58" s="105" t="s">
        <v>207</v>
      </c>
      <c r="M58" s="101"/>
      <c r="N58" s="101"/>
      <c r="O58" s="101"/>
    </row>
    <row r="59" spans="1:15" x14ac:dyDescent="0.25">
      <c r="A59" s="101"/>
      <c r="B59" s="99">
        <v>46</v>
      </c>
      <c r="C59" s="102" t="s">
        <v>258</v>
      </c>
      <c r="D59" s="103"/>
      <c r="E59" s="103"/>
      <c r="F59" s="104">
        <v>21735</v>
      </c>
      <c r="G59" s="99"/>
      <c r="H59" s="106"/>
      <c r="I59" s="99"/>
      <c r="J59" s="104">
        <v>37930</v>
      </c>
      <c r="K59" s="104"/>
      <c r="L59" s="105" t="s">
        <v>207</v>
      </c>
      <c r="M59" s="101"/>
      <c r="N59" s="101"/>
      <c r="O59" s="101"/>
    </row>
    <row r="60" spans="1:15" x14ac:dyDescent="0.25">
      <c r="A60" s="101"/>
      <c r="B60" s="99">
        <v>47</v>
      </c>
      <c r="C60" s="102" t="s">
        <v>259</v>
      </c>
      <c r="D60" s="102"/>
      <c r="E60" s="103"/>
      <c r="F60" s="104">
        <v>19802</v>
      </c>
      <c r="G60" s="99"/>
      <c r="H60" s="106"/>
      <c r="I60" s="99"/>
      <c r="J60" s="104">
        <v>37066</v>
      </c>
      <c r="K60" s="104"/>
      <c r="L60" s="105" t="s">
        <v>207</v>
      </c>
      <c r="M60" s="101"/>
      <c r="N60" s="101"/>
      <c r="O60" s="101"/>
    </row>
    <row r="61" spans="1:15" x14ac:dyDescent="0.25">
      <c r="A61" s="101"/>
      <c r="B61" s="99">
        <v>48</v>
      </c>
      <c r="C61" s="102" t="s">
        <v>260</v>
      </c>
      <c r="D61" s="102"/>
      <c r="E61" s="103"/>
      <c r="F61" s="104">
        <v>26682</v>
      </c>
      <c r="G61" s="99"/>
      <c r="H61" s="106"/>
      <c r="I61" s="99"/>
      <c r="J61" s="104">
        <v>39210</v>
      </c>
      <c r="K61" s="104"/>
      <c r="L61" s="105" t="s">
        <v>207</v>
      </c>
      <c r="M61" s="101"/>
      <c r="N61" s="101"/>
      <c r="O61" s="101"/>
    </row>
    <row r="62" spans="1:15" x14ac:dyDescent="0.25">
      <c r="A62" s="101"/>
      <c r="B62" s="99">
        <v>49</v>
      </c>
      <c r="C62" s="102" t="s">
        <v>261</v>
      </c>
      <c r="D62" s="102"/>
      <c r="E62" s="102"/>
      <c r="F62" s="104">
        <v>31394</v>
      </c>
      <c r="G62" s="99"/>
      <c r="H62" s="106"/>
      <c r="I62" s="99"/>
      <c r="J62" s="104">
        <v>37386</v>
      </c>
      <c r="K62" s="104">
        <v>39490</v>
      </c>
      <c r="L62" s="105" t="s">
        <v>211</v>
      </c>
      <c r="M62" s="101"/>
      <c r="N62" s="101"/>
      <c r="O62" s="101"/>
    </row>
    <row r="63" spans="1:15" x14ac:dyDescent="0.25">
      <c r="A63" s="101"/>
      <c r="B63" s="99">
        <v>50</v>
      </c>
      <c r="C63" s="102" t="s">
        <v>262</v>
      </c>
      <c r="D63" s="102"/>
      <c r="E63" s="102"/>
      <c r="F63" s="104">
        <v>27986</v>
      </c>
      <c r="G63" s="99"/>
      <c r="H63" s="106"/>
      <c r="I63" s="99"/>
      <c r="J63" s="104">
        <v>38154</v>
      </c>
      <c r="K63" s="104">
        <v>38402</v>
      </c>
      <c r="L63" s="105" t="s">
        <v>228</v>
      </c>
      <c r="M63" s="101"/>
      <c r="N63" s="101"/>
      <c r="O63" s="101"/>
    </row>
    <row r="64" spans="1:15" x14ac:dyDescent="0.25">
      <c r="A64" s="101"/>
      <c r="B64" s="99">
        <v>51</v>
      </c>
      <c r="C64" s="102" t="s">
        <v>263</v>
      </c>
      <c r="D64" s="102"/>
      <c r="E64" s="102"/>
      <c r="F64" s="104">
        <v>26235</v>
      </c>
      <c r="G64" s="99"/>
      <c r="H64" s="106"/>
      <c r="I64" s="99"/>
      <c r="J64" s="104">
        <v>39114</v>
      </c>
      <c r="K64" s="104">
        <v>41754</v>
      </c>
      <c r="L64" s="105" t="s">
        <v>232</v>
      </c>
      <c r="M64" s="101"/>
      <c r="N64" s="101"/>
      <c r="O64" s="101"/>
    </row>
    <row r="65" spans="1:15" x14ac:dyDescent="0.25">
      <c r="A65" s="101"/>
      <c r="B65" s="99">
        <v>52</v>
      </c>
      <c r="C65" s="102" t="s">
        <v>264</v>
      </c>
      <c r="D65" s="102"/>
      <c r="E65" s="102"/>
      <c r="F65" s="104">
        <v>20690</v>
      </c>
      <c r="G65" s="99"/>
      <c r="H65" s="106"/>
      <c r="I65" s="99"/>
      <c r="J65" s="104">
        <v>39882</v>
      </c>
      <c r="K65" s="104"/>
      <c r="L65" s="105" t="s">
        <v>207</v>
      </c>
      <c r="M65" s="101"/>
      <c r="N65" s="101"/>
      <c r="O65" s="101"/>
    </row>
    <row r="66" spans="1:15" x14ac:dyDescent="0.25">
      <c r="A66" s="101"/>
      <c r="B66" s="99">
        <v>53</v>
      </c>
      <c r="C66" s="102" t="s">
        <v>265</v>
      </c>
      <c r="D66" s="102"/>
      <c r="E66" s="102"/>
      <c r="F66" s="104">
        <v>27866</v>
      </c>
      <c r="G66" s="99"/>
      <c r="H66" s="106"/>
      <c r="I66" s="99"/>
      <c r="J66" s="104">
        <v>38026</v>
      </c>
      <c r="K66" s="104">
        <v>41692</v>
      </c>
      <c r="L66" s="105" t="s">
        <v>211</v>
      </c>
      <c r="M66" s="101"/>
      <c r="N66" s="101"/>
      <c r="O66" s="101"/>
    </row>
    <row r="67" spans="1:15" x14ac:dyDescent="0.25">
      <c r="A67" s="101"/>
      <c r="B67" s="99">
        <v>54</v>
      </c>
      <c r="C67" s="102" t="s">
        <v>266</v>
      </c>
      <c r="D67" s="102"/>
      <c r="E67" s="102"/>
      <c r="F67" s="104">
        <v>25687</v>
      </c>
      <c r="G67" s="99"/>
      <c r="H67" s="106"/>
      <c r="I67" s="99"/>
      <c r="J67" s="104">
        <v>39722</v>
      </c>
      <c r="K67" s="104"/>
      <c r="L67" s="105" t="s">
        <v>207</v>
      </c>
      <c r="M67" s="101"/>
      <c r="N67" s="101"/>
      <c r="O67" s="101"/>
    </row>
    <row r="68" spans="1:15" x14ac:dyDescent="0.25">
      <c r="A68" s="101"/>
      <c r="B68" s="99">
        <v>55</v>
      </c>
      <c r="C68" s="102" t="s">
        <v>267</v>
      </c>
      <c r="D68" s="102"/>
      <c r="E68" s="102"/>
      <c r="F68" s="104">
        <v>28423</v>
      </c>
      <c r="G68" s="99"/>
      <c r="H68" s="106"/>
      <c r="I68" s="99"/>
      <c r="J68" s="104">
        <v>39178</v>
      </c>
      <c r="K68" s="104">
        <v>39453</v>
      </c>
      <c r="L68" s="105" t="s">
        <v>211</v>
      </c>
      <c r="M68" s="101"/>
      <c r="N68" s="101"/>
      <c r="O68" s="101"/>
    </row>
    <row r="69" spans="1:15" x14ac:dyDescent="0.25">
      <c r="A69" s="101"/>
      <c r="B69" s="99">
        <v>56</v>
      </c>
      <c r="C69" s="102" t="s">
        <v>268</v>
      </c>
      <c r="D69" s="102"/>
      <c r="E69" s="102"/>
      <c r="F69" s="104">
        <v>19795</v>
      </c>
      <c r="G69" s="99"/>
      <c r="H69" s="106"/>
      <c r="I69" s="99"/>
      <c r="J69" s="104">
        <v>37770</v>
      </c>
      <c r="K69" s="104"/>
      <c r="L69" s="105" t="s">
        <v>207</v>
      </c>
      <c r="M69" s="101"/>
      <c r="N69" s="101"/>
      <c r="O69" s="101"/>
    </row>
    <row r="70" spans="1:15" x14ac:dyDescent="0.25">
      <c r="A70" s="101"/>
      <c r="B70" s="99">
        <v>57</v>
      </c>
      <c r="C70" s="102" t="s">
        <v>269</v>
      </c>
      <c r="D70" s="102"/>
      <c r="E70" s="102"/>
      <c r="F70" s="104">
        <v>21955</v>
      </c>
      <c r="G70" s="99"/>
      <c r="H70" s="106"/>
      <c r="I70" s="99"/>
      <c r="J70" s="104">
        <v>38666</v>
      </c>
      <c r="K70" s="104">
        <v>40320</v>
      </c>
      <c r="L70" s="105" t="s">
        <v>211</v>
      </c>
      <c r="M70" s="101"/>
      <c r="N70" s="101"/>
      <c r="O70" s="101"/>
    </row>
    <row r="71" spans="1:15" x14ac:dyDescent="0.25">
      <c r="A71" s="101"/>
      <c r="B71" s="99">
        <v>58</v>
      </c>
      <c r="C71" s="102" t="s">
        <v>270</v>
      </c>
      <c r="D71" s="102"/>
      <c r="E71" s="102"/>
      <c r="F71" s="104">
        <v>26150</v>
      </c>
      <c r="G71" s="99"/>
      <c r="H71" s="106"/>
      <c r="I71" s="99"/>
      <c r="J71" s="104">
        <v>37098</v>
      </c>
      <c r="K71" s="104"/>
      <c r="L71" s="105" t="s">
        <v>207</v>
      </c>
      <c r="M71" s="101"/>
      <c r="N71" s="101"/>
      <c r="O71" s="101"/>
    </row>
    <row r="72" spans="1:15" x14ac:dyDescent="0.25">
      <c r="A72" s="101"/>
      <c r="B72" s="99">
        <v>59</v>
      </c>
      <c r="C72" s="102" t="s">
        <v>271</v>
      </c>
      <c r="D72" s="102"/>
      <c r="E72" s="102"/>
      <c r="F72" s="104">
        <v>30491</v>
      </c>
      <c r="G72" s="99"/>
      <c r="H72" s="106"/>
      <c r="I72" s="99"/>
      <c r="J72" s="104">
        <v>38090</v>
      </c>
      <c r="K72" s="104"/>
      <c r="L72" s="105" t="s">
        <v>207</v>
      </c>
      <c r="M72" s="101"/>
      <c r="N72" s="101"/>
      <c r="O72" s="101"/>
    </row>
    <row r="73" spans="1:15" x14ac:dyDescent="0.25">
      <c r="A73" s="101"/>
      <c r="B73" s="99">
        <v>60</v>
      </c>
      <c r="C73" s="102" t="s">
        <v>272</v>
      </c>
      <c r="D73" s="102"/>
      <c r="E73" s="102"/>
      <c r="F73" s="104">
        <v>22360</v>
      </c>
      <c r="G73" s="99"/>
      <c r="H73" s="106"/>
      <c r="I73" s="99"/>
      <c r="J73" s="104">
        <v>38794</v>
      </c>
      <c r="K73" s="104"/>
      <c r="L73" s="105" t="s">
        <v>207</v>
      </c>
      <c r="M73" s="101"/>
      <c r="N73" s="101"/>
      <c r="O73" s="101"/>
    </row>
    <row r="74" spans="1:15" x14ac:dyDescent="0.25">
      <c r="A74" s="101"/>
      <c r="B74" s="99">
        <v>61</v>
      </c>
      <c r="C74" s="102" t="s">
        <v>273</v>
      </c>
      <c r="D74" s="102"/>
      <c r="E74" s="102"/>
      <c r="F74" s="104">
        <v>27782</v>
      </c>
      <c r="G74" s="99"/>
      <c r="H74" s="106"/>
      <c r="I74" s="99"/>
      <c r="J74" s="104">
        <v>38346</v>
      </c>
      <c r="K74" s="104"/>
      <c r="L74" s="105" t="s">
        <v>207</v>
      </c>
      <c r="M74" s="101"/>
      <c r="N74" s="101"/>
      <c r="O74" s="101"/>
    </row>
    <row r="75" spans="1:15" x14ac:dyDescent="0.25">
      <c r="A75" s="101"/>
      <c r="B75" s="99">
        <v>62</v>
      </c>
      <c r="C75" s="102" t="s">
        <v>274</v>
      </c>
      <c r="D75" s="102"/>
      <c r="E75" s="102"/>
      <c r="F75" s="104">
        <v>14871</v>
      </c>
      <c r="G75" s="99"/>
      <c r="H75" s="106"/>
      <c r="I75" s="99"/>
      <c r="J75" s="104">
        <v>38218</v>
      </c>
      <c r="K75" s="104"/>
      <c r="L75" s="105" t="s">
        <v>207</v>
      </c>
      <c r="M75" s="101"/>
      <c r="N75" s="101"/>
      <c r="O75" s="101"/>
    </row>
    <row r="76" spans="1:15" x14ac:dyDescent="0.25">
      <c r="A76" s="101"/>
      <c r="B76" s="99">
        <v>63</v>
      </c>
      <c r="C76" s="102" t="s">
        <v>275</v>
      </c>
      <c r="D76" s="102"/>
      <c r="E76" s="102"/>
      <c r="F76" s="104">
        <v>21731</v>
      </c>
      <c r="G76" s="99"/>
      <c r="H76" s="106"/>
      <c r="I76" s="99"/>
      <c r="J76" s="104">
        <v>37290</v>
      </c>
      <c r="K76" s="104"/>
      <c r="L76" s="105" t="s">
        <v>207</v>
      </c>
      <c r="M76" s="101"/>
      <c r="N76" s="101"/>
      <c r="O76" s="101"/>
    </row>
    <row r="77" spans="1:15" x14ac:dyDescent="0.25">
      <c r="A77" s="101"/>
      <c r="B77" s="99">
        <v>64</v>
      </c>
      <c r="C77" s="102" t="s">
        <v>276</v>
      </c>
      <c r="D77" s="102"/>
      <c r="E77" s="102"/>
      <c r="F77" s="104">
        <v>21518</v>
      </c>
      <c r="G77" s="99"/>
      <c r="H77" s="106"/>
      <c r="I77" s="99"/>
      <c r="J77" s="104">
        <v>39914</v>
      </c>
      <c r="K77" s="104">
        <v>40435</v>
      </c>
      <c r="L77" s="105" t="s">
        <v>211</v>
      </c>
      <c r="M77" s="101"/>
      <c r="N77" s="101"/>
      <c r="O77" s="101"/>
    </row>
    <row r="78" spans="1:15" x14ac:dyDescent="0.25">
      <c r="A78" s="101"/>
      <c r="B78" s="99">
        <v>65</v>
      </c>
      <c r="C78" s="102" t="s">
        <v>277</v>
      </c>
      <c r="D78" s="102"/>
      <c r="E78" s="102"/>
      <c r="F78" s="104">
        <v>24631</v>
      </c>
      <c r="G78" s="99"/>
      <c r="H78" s="106"/>
      <c r="I78" s="99"/>
      <c r="J78" s="104">
        <v>39434</v>
      </c>
      <c r="K78" s="104">
        <v>39975</v>
      </c>
      <c r="L78" s="105" t="s">
        <v>209</v>
      </c>
      <c r="M78" s="101"/>
      <c r="N78" s="101"/>
      <c r="O78" s="101"/>
    </row>
    <row r="79" spans="1:15" x14ac:dyDescent="0.25">
      <c r="A79" s="101"/>
      <c r="B79" s="99">
        <v>66</v>
      </c>
      <c r="C79" s="102" t="s">
        <v>278</v>
      </c>
      <c r="D79" s="102"/>
      <c r="E79" s="102"/>
      <c r="F79" s="104">
        <v>26333</v>
      </c>
      <c r="G79" s="99"/>
      <c r="H79" s="106"/>
      <c r="I79" s="99"/>
      <c r="J79" s="104">
        <v>38282</v>
      </c>
      <c r="K79" s="104">
        <v>39792</v>
      </c>
      <c r="L79" s="105" t="s">
        <v>211</v>
      </c>
      <c r="M79" s="101"/>
      <c r="N79" s="101"/>
      <c r="O79" s="101"/>
    </row>
    <row r="80" spans="1:15" x14ac:dyDescent="0.25">
      <c r="A80" s="101"/>
      <c r="B80" s="99">
        <v>67</v>
      </c>
      <c r="C80" s="102" t="s">
        <v>279</v>
      </c>
      <c r="D80" s="102"/>
      <c r="E80" s="102"/>
      <c r="F80" s="104">
        <v>29164</v>
      </c>
      <c r="G80" s="99"/>
      <c r="H80" s="106"/>
      <c r="I80" s="99"/>
      <c r="J80" s="104">
        <v>38954</v>
      </c>
      <c r="K80" s="104">
        <v>39427</v>
      </c>
      <c r="L80" s="105" t="s">
        <v>211</v>
      </c>
      <c r="M80" s="101"/>
      <c r="N80" s="101"/>
      <c r="O80" s="101"/>
    </row>
    <row r="81" spans="1:15" x14ac:dyDescent="0.25">
      <c r="A81" s="101"/>
      <c r="B81" s="99">
        <v>68</v>
      </c>
      <c r="C81" s="102" t="s">
        <v>280</v>
      </c>
      <c r="D81" s="102"/>
      <c r="E81" s="102"/>
      <c r="F81" s="104">
        <v>32440</v>
      </c>
      <c r="G81" s="99"/>
      <c r="H81" s="106"/>
      <c r="I81" s="99"/>
      <c r="J81" s="104">
        <v>37546</v>
      </c>
      <c r="K81" s="104">
        <v>41268</v>
      </c>
      <c r="L81" s="105" t="s">
        <v>232</v>
      </c>
      <c r="M81" s="101"/>
      <c r="N81" s="101"/>
      <c r="O81" s="101"/>
    </row>
    <row r="82" spans="1:15" x14ac:dyDescent="0.25">
      <c r="A82" s="101"/>
      <c r="B82" s="99">
        <v>69</v>
      </c>
      <c r="C82" s="102" t="s">
        <v>281</v>
      </c>
      <c r="D82" s="102"/>
      <c r="E82" s="102"/>
      <c r="F82" s="104">
        <v>27683</v>
      </c>
      <c r="G82" s="99"/>
      <c r="H82" s="106"/>
      <c r="I82" s="99"/>
      <c r="J82" s="104">
        <v>37130</v>
      </c>
      <c r="K82" s="104"/>
      <c r="L82" s="105" t="s">
        <v>207</v>
      </c>
      <c r="M82" s="101"/>
      <c r="N82" s="101"/>
      <c r="O82" s="101"/>
    </row>
    <row r="83" spans="1:15" x14ac:dyDescent="0.25">
      <c r="A83" s="101"/>
      <c r="B83" s="99">
        <v>70</v>
      </c>
      <c r="C83" s="102" t="s">
        <v>282</v>
      </c>
      <c r="D83" s="102"/>
      <c r="E83" s="102"/>
      <c r="F83" s="104">
        <v>24856</v>
      </c>
      <c r="G83" s="99"/>
      <c r="H83" s="106"/>
      <c r="I83" s="99"/>
      <c r="J83" s="104">
        <v>37834</v>
      </c>
      <c r="K83" s="104">
        <v>39769</v>
      </c>
      <c r="L83" s="105" t="s">
        <v>217</v>
      </c>
      <c r="M83" s="101"/>
      <c r="N83" s="101"/>
      <c r="O83" s="101"/>
    </row>
    <row r="84" spans="1:15" x14ac:dyDescent="0.25">
      <c r="A84" s="101"/>
      <c r="B84" s="99">
        <v>71</v>
      </c>
      <c r="C84" s="102" t="s">
        <v>283</v>
      </c>
      <c r="D84" s="102"/>
      <c r="E84" s="102"/>
      <c r="F84" s="104">
        <v>25391</v>
      </c>
      <c r="G84" s="99"/>
      <c r="H84" s="106"/>
      <c r="I84" s="99"/>
      <c r="J84" s="104">
        <v>39402</v>
      </c>
      <c r="K84" s="104">
        <v>39582</v>
      </c>
      <c r="L84" s="105" t="s">
        <v>209</v>
      </c>
      <c r="M84" s="101"/>
      <c r="N84" s="101"/>
      <c r="O84" s="101"/>
    </row>
    <row r="85" spans="1:15" x14ac:dyDescent="0.25">
      <c r="A85" s="101"/>
      <c r="B85" s="99">
        <v>72</v>
      </c>
      <c r="C85" s="102" t="s">
        <v>284</v>
      </c>
      <c r="D85" s="102"/>
      <c r="E85" s="102"/>
      <c r="F85" s="104">
        <v>31756</v>
      </c>
      <c r="G85" s="99"/>
      <c r="H85" s="106"/>
      <c r="I85" s="99"/>
      <c r="J85" s="104">
        <v>37738</v>
      </c>
      <c r="K85" s="104">
        <v>39740</v>
      </c>
      <c r="L85" s="105" t="s">
        <v>217</v>
      </c>
      <c r="M85" s="101"/>
      <c r="N85" s="101"/>
      <c r="O85" s="101"/>
    </row>
    <row r="86" spans="1:15" x14ac:dyDescent="0.25">
      <c r="A86" s="101"/>
      <c r="B86" s="99">
        <v>73</v>
      </c>
      <c r="C86" s="102" t="s">
        <v>285</v>
      </c>
      <c r="D86" s="102"/>
      <c r="E86" s="102"/>
      <c r="F86" s="104">
        <v>29731</v>
      </c>
      <c r="G86" s="99"/>
      <c r="H86" s="106"/>
      <c r="I86" s="99"/>
      <c r="J86" s="104">
        <v>38826</v>
      </c>
      <c r="K86" s="104">
        <v>41417</v>
      </c>
      <c r="L86" s="105" t="s">
        <v>217</v>
      </c>
      <c r="M86" s="101"/>
      <c r="N86" s="101"/>
      <c r="O86" s="101"/>
    </row>
    <row r="87" spans="1:15" x14ac:dyDescent="0.25">
      <c r="A87" s="101"/>
      <c r="B87" s="99">
        <v>74</v>
      </c>
      <c r="C87" s="102" t="s">
        <v>286</v>
      </c>
      <c r="D87" s="102"/>
      <c r="E87" s="102"/>
      <c r="F87" s="104">
        <v>19868</v>
      </c>
      <c r="G87" s="99"/>
      <c r="H87" s="106"/>
      <c r="I87" s="99"/>
      <c r="J87" s="104">
        <v>38538</v>
      </c>
      <c r="K87" s="104"/>
      <c r="L87" s="105" t="s">
        <v>207</v>
      </c>
      <c r="M87" s="101"/>
      <c r="N87" s="101"/>
      <c r="O87" s="101"/>
    </row>
    <row r="88" spans="1:15" x14ac:dyDescent="0.25">
      <c r="A88" s="101"/>
      <c r="B88" s="99">
        <v>75</v>
      </c>
      <c r="C88" s="102" t="s">
        <v>287</v>
      </c>
      <c r="D88" s="102"/>
      <c r="E88" s="102"/>
      <c r="F88" s="104">
        <v>14108</v>
      </c>
      <c r="G88" s="99"/>
      <c r="H88" s="106"/>
      <c r="I88" s="99"/>
      <c r="J88" s="104">
        <v>37034</v>
      </c>
      <c r="K88" s="104">
        <v>40783</v>
      </c>
      <c r="L88" s="105" t="s">
        <v>217</v>
      </c>
      <c r="M88" s="101"/>
      <c r="N88" s="101"/>
      <c r="O88" s="101"/>
    </row>
    <row r="89" spans="1:15" x14ac:dyDescent="0.25">
      <c r="A89" s="101"/>
      <c r="B89" s="99">
        <v>76</v>
      </c>
      <c r="C89" s="102" t="s">
        <v>288</v>
      </c>
      <c r="D89" s="102"/>
      <c r="E89" s="102"/>
      <c r="F89" s="104">
        <v>21437</v>
      </c>
      <c r="G89" s="99"/>
      <c r="H89" s="106"/>
      <c r="I89" s="99"/>
      <c r="J89" s="104">
        <v>39754</v>
      </c>
      <c r="K89" s="104"/>
      <c r="L89" s="105" t="s">
        <v>207</v>
      </c>
      <c r="M89" s="101"/>
      <c r="N89" s="101"/>
      <c r="O89" s="101"/>
    </row>
    <row r="90" spans="1:15" x14ac:dyDescent="0.25">
      <c r="A90" s="101"/>
      <c r="B90" s="99">
        <v>77</v>
      </c>
      <c r="C90" s="102" t="s">
        <v>289</v>
      </c>
      <c r="D90" s="102"/>
      <c r="E90" s="102"/>
      <c r="F90" s="104">
        <v>31184</v>
      </c>
      <c r="G90" s="99"/>
      <c r="H90" s="106"/>
      <c r="I90" s="99"/>
      <c r="J90" s="104">
        <v>38986</v>
      </c>
      <c r="K90" s="104">
        <v>41121</v>
      </c>
      <c r="L90" s="105" t="s">
        <v>211</v>
      </c>
      <c r="M90" s="101"/>
      <c r="N90" s="101"/>
      <c r="O90" s="101"/>
    </row>
    <row r="91" spans="1:15" x14ac:dyDescent="0.25">
      <c r="A91" s="101"/>
      <c r="B91" s="99">
        <v>78</v>
      </c>
      <c r="C91" s="102" t="s">
        <v>290</v>
      </c>
      <c r="D91" s="102"/>
      <c r="E91" s="102"/>
      <c r="F91" s="104">
        <v>14874</v>
      </c>
      <c r="G91" s="99"/>
      <c r="H91" s="106"/>
      <c r="I91" s="99"/>
      <c r="J91" s="104">
        <v>39594</v>
      </c>
      <c r="K91" s="104"/>
      <c r="L91" s="105" t="s">
        <v>207</v>
      </c>
      <c r="M91" s="101"/>
      <c r="N91" s="101"/>
      <c r="O91" s="101"/>
    </row>
    <row r="92" spans="1:15" x14ac:dyDescent="0.25">
      <c r="A92" s="101"/>
      <c r="B92" s="99">
        <v>79</v>
      </c>
      <c r="C92" s="102" t="s">
        <v>291</v>
      </c>
      <c r="D92" s="102"/>
      <c r="E92" s="102"/>
      <c r="F92" s="104">
        <v>17832</v>
      </c>
      <c r="G92" s="99"/>
      <c r="H92" s="106"/>
      <c r="I92" s="99"/>
      <c r="J92" s="104">
        <v>39946</v>
      </c>
      <c r="K92" s="104">
        <v>41725</v>
      </c>
      <c r="L92" s="105" t="s">
        <v>211</v>
      </c>
      <c r="M92" s="101"/>
      <c r="N92" s="101"/>
      <c r="O92" s="101"/>
    </row>
    <row r="93" spans="1:15" x14ac:dyDescent="0.25">
      <c r="A93" s="101"/>
      <c r="B93" s="99">
        <v>80</v>
      </c>
      <c r="C93" s="102" t="s">
        <v>292</v>
      </c>
      <c r="D93" s="102"/>
      <c r="E93" s="102"/>
      <c r="F93" s="104">
        <v>25005</v>
      </c>
      <c r="G93" s="99"/>
      <c r="H93" s="106"/>
      <c r="I93" s="99"/>
      <c r="J93" s="104">
        <v>37642</v>
      </c>
      <c r="K93" s="104">
        <v>39008</v>
      </c>
      <c r="L93" s="105" t="s">
        <v>211</v>
      </c>
      <c r="M93" s="101"/>
      <c r="N93" s="101"/>
      <c r="O93" s="101"/>
    </row>
    <row r="94" spans="1:15" x14ac:dyDescent="0.25">
      <c r="A94" s="101"/>
      <c r="B94" s="99">
        <v>81</v>
      </c>
      <c r="C94" s="102" t="s">
        <v>293</v>
      </c>
      <c r="D94" s="102"/>
      <c r="E94" s="102"/>
      <c r="F94" s="104">
        <v>30080</v>
      </c>
      <c r="G94" s="99"/>
      <c r="H94" s="106"/>
      <c r="I94" s="99"/>
      <c r="J94" s="104">
        <v>39082</v>
      </c>
      <c r="K94" s="104">
        <v>39987</v>
      </c>
      <c r="L94" s="105" t="s">
        <v>209</v>
      </c>
      <c r="M94" s="101"/>
      <c r="N94" s="101"/>
      <c r="O94" s="101"/>
    </row>
    <row r="95" spans="1:15" x14ac:dyDescent="0.25">
      <c r="A95" s="101"/>
      <c r="B95" s="99">
        <v>82</v>
      </c>
      <c r="C95" s="102" t="s">
        <v>294</v>
      </c>
      <c r="D95" s="102"/>
      <c r="E95" s="102"/>
      <c r="F95" s="104">
        <v>30317</v>
      </c>
      <c r="G95" s="99"/>
      <c r="H95" s="106"/>
      <c r="I95" s="99"/>
      <c r="J95" s="104">
        <v>37450</v>
      </c>
      <c r="K95" s="104"/>
      <c r="L95" s="105" t="s">
        <v>207</v>
      </c>
      <c r="M95" s="101"/>
      <c r="N95" s="101"/>
      <c r="O95" s="101"/>
    </row>
    <row r="96" spans="1:15" x14ac:dyDescent="0.25">
      <c r="A96" s="101"/>
      <c r="B96" s="99">
        <v>83</v>
      </c>
      <c r="C96" s="102" t="s">
        <v>295</v>
      </c>
      <c r="D96" s="102"/>
      <c r="E96" s="102"/>
      <c r="F96" s="104">
        <v>13201</v>
      </c>
      <c r="G96" s="99"/>
      <c r="H96" s="106"/>
      <c r="I96" s="99"/>
      <c r="J96" s="104">
        <v>38506</v>
      </c>
      <c r="K96" s="104">
        <v>41853</v>
      </c>
      <c r="L96" s="105" t="s">
        <v>211</v>
      </c>
      <c r="M96" s="101"/>
      <c r="N96" s="101"/>
      <c r="O96" s="101"/>
    </row>
    <row r="97" spans="1:15" x14ac:dyDescent="0.25">
      <c r="A97" s="101"/>
      <c r="B97" s="99">
        <v>84</v>
      </c>
      <c r="C97" s="102" t="s">
        <v>296</v>
      </c>
      <c r="D97" s="102"/>
      <c r="E97" s="102"/>
      <c r="F97" s="104">
        <v>26829</v>
      </c>
      <c r="G97" s="99"/>
      <c r="H97" s="106"/>
      <c r="I97" s="99"/>
      <c r="J97" s="104">
        <v>38634</v>
      </c>
      <c r="K97" s="104">
        <v>40387</v>
      </c>
      <c r="L97" s="105" t="s">
        <v>211</v>
      </c>
      <c r="M97" s="101"/>
      <c r="N97" s="101"/>
      <c r="O97" s="101"/>
    </row>
    <row r="98" spans="1:15" x14ac:dyDescent="0.25">
      <c r="A98" s="101"/>
      <c r="B98" s="99">
        <v>85</v>
      </c>
      <c r="C98" s="102" t="s">
        <v>297</v>
      </c>
      <c r="D98" s="102"/>
      <c r="E98" s="102"/>
      <c r="F98" s="104">
        <v>26747</v>
      </c>
      <c r="G98" s="99"/>
      <c r="H98" s="106"/>
      <c r="I98" s="99"/>
      <c r="J98" s="104">
        <v>39626</v>
      </c>
      <c r="K98" s="104"/>
      <c r="L98" s="105" t="s">
        <v>207</v>
      </c>
      <c r="M98" s="101"/>
      <c r="N98" s="101"/>
      <c r="O98" s="101"/>
    </row>
    <row r="99" spans="1:15" x14ac:dyDescent="0.25">
      <c r="A99" s="101"/>
      <c r="B99" s="99">
        <v>86</v>
      </c>
      <c r="C99" s="102" t="s">
        <v>298</v>
      </c>
      <c r="D99" s="102"/>
      <c r="E99" s="102"/>
      <c r="F99" s="104">
        <v>30917</v>
      </c>
      <c r="G99" s="99"/>
      <c r="H99" s="106"/>
      <c r="I99" s="99"/>
      <c r="J99" s="104">
        <v>39370</v>
      </c>
      <c r="K99" s="104"/>
      <c r="L99" s="105" t="s">
        <v>207</v>
      </c>
      <c r="M99" s="101"/>
      <c r="N99" s="101"/>
      <c r="O99" s="101"/>
    </row>
    <row r="100" spans="1:15" x14ac:dyDescent="0.25">
      <c r="A100" s="101"/>
      <c r="B100" s="99">
        <v>87</v>
      </c>
      <c r="C100" s="102" t="s">
        <v>299</v>
      </c>
      <c r="D100" s="102"/>
      <c r="E100" s="102"/>
      <c r="F100" s="104">
        <v>18280</v>
      </c>
      <c r="G100" s="99"/>
      <c r="H100" s="106"/>
      <c r="I100" s="99"/>
      <c r="J100" s="104">
        <v>36938</v>
      </c>
      <c r="K100" s="104"/>
      <c r="L100" s="105" t="s">
        <v>207</v>
      </c>
      <c r="M100" s="101"/>
      <c r="N100" s="101"/>
      <c r="O100" s="101"/>
    </row>
    <row r="101" spans="1:15" x14ac:dyDescent="0.25">
      <c r="A101" s="101"/>
      <c r="B101" s="99">
        <v>88</v>
      </c>
      <c r="C101" s="102" t="s">
        <v>300</v>
      </c>
      <c r="D101" s="102"/>
      <c r="E101" s="102"/>
      <c r="F101" s="104">
        <v>24503</v>
      </c>
      <c r="G101" s="99"/>
      <c r="H101" s="106"/>
      <c r="I101" s="99"/>
      <c r="J101" s="104">
        <v>37898</v>
      </c>
      <c r="K101" s="104">
        <v>41813</v>
      </c>
      <c r="L101" s="105" t="s">
        <v>217</v>
      </c>
      <c r="M101" s="101"/>
      <c r="N101" s="101"/>
      <c r="O101" s="101"/>
    </row>
    <row r="102" spans="1:15" x14ac:dyDescent="0.25">
      <c r="A102" s="101"/>
      <c r="B102" s="99">
        <v>89</v>
      </c>
      <c r="C102" s="102" t="s">
        <v>301</v>
      </c>
      <c r="D102" s="102"/>
      <c r="E102" s="102"/>
      <c r="F102" s="104">
        <v>28298</v>
      </c>
      <c r="G102" s="99"/>
      <c r="H102" s="106"/>
      <c r="I102" s="99"/>
      <c r="J102" s="104">
        <v>38122</v>
      </c>
      <c r="K102" s="104"/>
      <c r="L102" s="105" t="s">
        <v>207</v>
      </c>
      <c r="M102" s="101"/>
      <c r="N102" s="101"/>
      <c r="O102" s="101"/>
    </row>
    <row r="103" spans="1:15" x14ac:dyDescent="0.25">
      <c r="A103" s="101"/>
      <c r="B103" s="99">
        <v>90</v>
      </c>
      <c r="C103" s="102" t="s">
        <v>302</v>
      </c>
      <c r="D103" s="102"/>
      <c r="E103" s="102"/>
      <c r="F103" s="104">
        <v>27663</v>
      </c>
      <c r="G103" s="99"/>
      <c r="H103" s="106"/>
      <c r="I103" s="99"/>
      <c r="J103" s="104">
        <v>37674</v>
      </c>
      <c r="K103" s="104">
        <v>37939</v>
      </c>
      <c r="L103" s="105" t="s">
        <v>217</v>
      </c>
      <c r="M103" s="101"/>
      <c r="N103" s="101"/>
      <c r="O103" s="101"/>
    </row>
    <row r="104" spans="1:15" x14ac:dyDescent="0.25">
      <c r="A104" s="101"/>
      <c r="B104" s="99">
        <v>91</v>
      </c>
      <c r="C104" s="102" t="s">
        <v>303</v>
      </c>
      <c r="D104" s="102"/>
      <c r="E104" s="102"/>
      <c r="F104" s="104">
        <v>20753</v>
      </c>
      <c r="G104" s="99"/>
      <c r="H104" s="106"/>
      <c r="I104" s="99"/>
      <c r="J104" s="104">
        <v>40074</v>
      </c>
      <c r="K104" s="104">
        <v>41603</v>
      </c>
      <c r="L104" s="105" t="s">
        <v>211</v>
      </c>
      <c r="M104" s="101"/>
      <c r="N104" s="101"/>
      <c r="O104" s="101"/>
    </row>
    <row r="105" spans="1:15" x14ac:dyDescent="0.25">
      <c r="A105" s="101"/>
      <c r="B105" s="99">
        <v>92</v>
      </c>
      <c r="C105" s="102" t="s">
        <v>304</v>
      </c>
      <c r="D105" s="102"/>
      <c r="E105" s="102"/>
      <c r="F105" s="104">
        <v>29509</v>
      </c>
      <c r="G105" s="99"/>
      <c r="H105" s="106"/>
      <c r="I105" s="99"/>
      <c r="J105" s="104">
        <v>38314</v>
      </c>
      <c r="K105" s="104">
        <v>42300</v>
      </c>
      <c r="L105" s="105" t="s">
        <v>228</v>
      </c>
      <c r="M105" s="101"/>
      <c r="N105" s="101"/>
      <c r="O105" s="101"/>
    </row>
    <row r="106" spans="1:15" x14ac:dyDescent="0.25">
      <c r="A106" s="101"/>
      <c r="B106" s="99">
        <v>93</v>
      </c>
      <c r="C106" s="102" t="s">
        <v>305</v>
      </c>
      <c r="D106" s="102"/>
      <c r="E106" s="102"/>
      <c r="F106" s="104">
        <v>30537</v>
      </c>
      <c r="G106" s="99"/>
      <c r="H106" s="106"/>
      <c r="I106" s="99"/>
      <c r="J106" s="104">
        <v>39050</v>
      </c>
      <c r="K106" s="104"/>
      <c r="L106" s="105" t="s">
        <v>207</v>
      </c>
      <c r="M106" s="101"/>
      <c r="N106" s="101"/>
      <c r="O106" s="101"/>
    </row>
    <row r="107" spans="1:15" x14ac:dyDescent="0.25">
      <c r="A107" s="101"/>
      <c r="B107" s="99">
        <v>94</v>
      </c>
      <c r="C107" s="102" t="s">
        <v>306</v>
      </c>
      <c r="D107" s="102"/>
      <c r="E107" s="102"/>
      <c r="F107" s="104">
        <v>19403</v>
      </c>
      <c r="G107" s="99"/>
      <c r="H107" s="106"/>
      <c r="I107" s="99"/>
      <c r="J107" s="104">
        <v>38474</v>
      </c>
      <c r="K107" s="104">
        <v>40449</v>
      </c>
      <c r="L107" s="105" t="s">
        <v>209</v>
      </c>
      <c r="M107" s="101"/>
      <c r="N107" s="101"/>
      <c r="O107" s="101"/>
    </row>
    <row r="108" spans="1:15" x14ac:dyDescent="0.25">
      <c r="A108" s="101"/>
      <c r="B108" s="99">
        <v>95</v>
      </c>
      <c r="C108" s="102" t="s">
        <v>307</v>
      </c>
      <c r="D108" s="102"/>
      <c r="E108" s="102"/>
      <c r="F108" s="104">
        <v>27634</v>
      </c>
      <c r="G108" s="99"/>
      <c r="H108" s="106"/>
      <c r="I108" s="99"/>
      <c r="J108" s="104">
        <v>37578</v>
      </c>
      <c r="K108" s="104">
        <v>40650</v>
      </c>
      <c r="L108" s="105" t="s">
        <v>217</v>
      </c>
      <c r="M108" s="101"/>
      <c r="N108" s="101"/>
      <c r="O108" s="101"/>
    </row>
    <row r="109" spans="1:15" x14ac:dyDescent="0.25">
      <c r="A109" s="101"/>
      <c r="B109" s="99">
        <v>96</v>
      </c>
      <c r="C109" s="102" t="s">
        <v>308</v>
      </c>
      <c r="D109" s="102"/>
      <c r="E109" s="102"/>
      <c r="F109" s="104">
        <v>26132</v>
      </c>
      <c r="G109" s="99"/>
      <c r="H109" s="106"/>
      <c r="I109" s="99"/>
      <c r="J109" s="104">
        <v>38250</v>
      </c>
      <c r="K109" s="104">
        <v>41223</v>
      </c>
      <c r="L109" s="105" t="s">
        <v>211</v>
      </c>
      <c r="M109" s="101"/>
      <c r="N109" s="101"/>
      <c r="O109" s="101"/>
    </row>
    <row r="110" spans="1:15" x14ac:dyDescent="0.25">
      <c r="A110" s="101"/>
      <c r="B110" s="99">
        <v>97</v>
      </c>
      <c r="C110" s="102" t="s">
        <v>309</v>
      </c>
      <c r="D110" s="102"/>
      <c r="E110" s="102"/>
      <c r="F110" s="104">
        <v>21948</v>
      </c>
      <c r="G110" s="99"/>
      <c r="H110" s="106"/>
      <c r="I110" s="99"/>
      <c r="J110" s="104">
        <v>38570</v>
      </c>
      <c r="K110" s="104"/>
      <c r="L110" s="105" t="s">
        <v>207</v>
      </c>
      <c r="M110" s="101"/>
      <c r="N110" s="101"/>
      <c r="O110" s="101"/>
    </row>
    <row r="111" spans="1:15" x14ac:dyDescent="0.25">
      <c r="A111" s="101"/>
      <c r="B111" s="99">
        <v>98</v>
      </c>
      <c r="C111" s="102" t="s">
        <v>310</v>
      </c>
      <c r="D111" s="102"/>
      <c r="E111" s="102"/>
      <c r="F111" s="104">
        <v>21199</v>
      </c>
      <c r="G111" s="99"/>
      <c r="H111" s="106"/>
      <c r="I111" s="99"/>
      <c r="J111" s="104">
        <v>40010</v>
      </c>
      <c r="K111" s="104">
        <v>40193</v>
      </c>
      <c r="L111" s="105" t="s">
        <v>209</v>
      </c>
      <c r="M111" s="101"/>
      <c r="N111" s="101"/>
      <c r="O111" s="101"/>
    </row>
    <row r="112" spans="1:15" x14ac:dyDescent="0.25">
      <c r="A112" s="101"/>
      <c r="B112" s="99">
        <v>99</v>
      </c>
      <c r="C112" s="102" t="s">
        <v>311</v>
      </c>
      <c r="D112" s="102"/>
      <c r="E112" s="102"/>
      <c r="F112" s="104">
        <v>21383</v>
      </c>
      <c r="G112" s="99"/>
      <c r="H112" s="106"/>
      <c r="I112" s="99"/>
      <c r="J112" s="104">
        <v>36970</v>
      </c>
      <c r="K112" s="104"/>
      <c r="L112" s="105" t="s">
        <v>207</v>
      </c>
      <c r="M112" s="101"/>
      <c r="N112" s="101"/>
      <c r="O112" s="101"/>
    </row>
    <row r="113" spans="1:15" x14ac:dyDescent="0.25">
      <c r="A113" s="101"/>
      <c r="B113" s="99">
        <v>100</v>
      </c>
      <c r="C113" s="102" t="s">
        <v>312</v>
      </c>
      <c r="D113" s="102"/>
      <c r="E113" s="102"/>
      <c r="F113" s="104">
        <v>22731</v>
      </c>
      <c r="G113" s="99"/>
      <c r="H113" s="106"/>
      <c r="I113" s="99"/>
      <c r="J113" s="104">
        <v>37354</v>
      </c>
      <c r="K113" s="104">
        <v>39128</v>
      </c>
      <c r="L113" s="105" t="s">
        <v>211</v>
      </c>
      <c r="M113" s="101"/>
      <c r="N113" s="101"/>
      <c r="O113" s="101"/>
    </row>
  </sheetData>
  <mergeCells count="17">
    <mergeCell ref="L12:L13"/>
    <mergeCell ref="K8:N8"/>
    <mergeCell ref="K9:N9"/>
    <mergeCell ref="B12:B13"/>
    <mergeCell ref="C12:E12"/>
    <mergeCell ref="F12:F13"/>
    <mergeCell ref="G12:G13"/>
    <mergeCell ref="H12:H13"/>
    <mergeCell ref="I12:I13"/>
    <mergeCell ref="J12:J13"/>
    <mergeCell ref="K12:K13"/>
    <mergeCell ref="K3:N3"/>
    <mergeCell ref="K4:N4"/>
    <mergeCell ref="B5:H6"/>
    <mergeCell ref="K5:N5"/>
    <mergeCell ref="K6:N6"/>
    <mergeCell ref="K7:N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Реестр</vt:lpstr>
      <vt:lpstr>Ээ</vt:lpstr>
      <vt:lpstr>Лист2</vt:lpstr>
      <vt:lpstr>Call-Center</vt:lpstr>
      <vt:lpstr>Конкуренты</vt:lpstr>
      <vt:lpstr>Сотрудники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Извеков Олег Владимирович</dc:creator>
  <cp:lastModifiedBy>Белов Евгений Александрович</cp:lastModifiedBy>
  <dcterms:created xsi:type="dcterms:W3CDTF">2019-05-30T09:31:22Z</dcterms:created>
  <dcterms:modified xsi:type="dcterms:W3CDTF">2024-04-27T08:02:05Z</dcterms:modified>
</cp:coreProperties>
</file>