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1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IN-SHARE\Share\1 Штаб\1.25 Ком-й депар ЖК АмГрад\Коммерческий департамент ЖК\Служба МиР\Аналитический отдел\Отчеты\Ежемесячный Отчет по рынку Самары и Волжского района\2025\2025.08\"/>
    </mc:Choice>
  </mc:AlternateContent>
  <xr:revisionPtr revIDLastSave="0" documentId="13_ncr:1_{7F952321-4E0A-4994-A863-18D915A48398}" xr6:coauthVersionLast="47" xr6:coauthVersionMax="47" xr10:uidLastSave="{00000000-0000-0000-0000-000000000000}"/>
  <bookViews>
    <workbookView xWindow="-120" yWindow="-120" windowWidth="29040" windowHeight="15840" xr2:uid="{675A09B8-5B9D-467B-ADC3-2FCE9B37DA19}"/>
  </bookViews>
  <sheets>
    <sheet name="Исходный список" sheetId="1" r:id="rId1"/>
    <sheet name="realised" sheetId="8" r:id="rId2"/>
    <sheet name="objects" sheetId="9" r:id="rId3"/>
    <sheet name="pdf" sheetId="10" r:id="rId4"/>
    <sheet name="ссылка для исходного списка" sheetId="2" r:id="rId5"/>
  </sheets>
  <definedNames>
    <definedName name="ExternalData_1" localSheetId="2" hidden="1">objects!$B$1:$DR$168</definedName>
    <definedName name="ExternalData_1" localSheetId="3" hidden="1">pdf!$B$1:$F$168</definedName>
    <definedName name="ExternalData_1" localSheetId="1" hidden="1">realised!$B$1:$K$168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68" i="1" l="1"/>
  <c r="BA168" i="1"/>
  <c r="AZ168" i="1"/>
  <c r="BB167" i="1"/>
  <c r="BA167" i="1"/>
  <c r="AZ167" i="1"/>
  <c r="BB166" i="1"/>
  <c r="BA166" i="1"/>
  <c r="AZ166" i="1"/>
  <c r="BB165" i="1"/>
  <c r="BA165" i="1"/>
  <c r="AZ165" i="1"/>
  <c r="BB164" i="1"/>
  <c r="BA164" i="1"/>
  <c r="AZ164" i="1"/>
  <c r="BB163" i="1"/>
  <c r="BA163" i="1"/>
  <c r="AZ163" i="1"/>
  <c r="BB162" i="1"/>
  <c r="BA162" i="1"/>
  <c r="AZ162" i="1"/>
  <c r="BB161" i="1"/>
  <c r="BA161" i="1"/>
  <c r="AZ161" i="1"/>
  <c r="BB160" i="1"/>
  <c r="BA160" i="1"/>
  <c r="AZ160" i="1"/>
  <c r="BB159" i="1"/>
  <c r="BA159" i="1"/>
  <c r="AZ159" i="1"/>
  <c r="BB158" i="1"/>
  <c r="BA158" i="1"/>
  <c r="AZ158" i="1"/>
  <c r="BB157" i="1"/>
  <c r="BA157" i="1"/>
  <c r="AZ157" i="1"/>
  <c r="BB156" i="1"/>
  <c r="BA156" i="1"/>
  <c r="AZ156" i="1"/>
  <c r="BB155" i="1"/>
  <c r="BA155" i="1"/>
  <c r="AZ155" i="1"/>
  <c r="BB154" i="1"/>
  <c r="BA154" i="1"/>
  <c r="AZ154" i="1"/>
  <c r="BB153" i="1"/>
  <c r="BA153" i="1"/>
  <c r="AZ153" i="1"/>
  <c r="BB152" i="1"/>
  <c r="BA152" i="1"/>
  <c r="AZ152" i="1"/>
  <c r="BB151" i="1"/>
  <c r="BA151" i="1"/>
  <c r="AZ151" i="1"/>
  <c r="BB150" i="1"/>
  <c r="BA150" i="1"/>
  <c r="AZ150" i="1"/>
  <c r="BB149" i="1"/>
  <c r="BA149" i="1"/>
  <c r="AZ149" i="1"/>
  <c r="BB148" i="1"/>
  <c r="BA148" i="1"/>
  <c r="AZ148" i="1"/>
  <c r="BB147" i="1"/>
  <c r="BA147" i="1"/>
  <c r="AZ147" i="1"/>
  <c r="BB146" i="1"/>
  <c r="BA146" i="1"/>
  <c r="AZ146" i="1"/>
  <c r="BB145" i="1"/>
  <c r="BA145" i="1"/>
  <c r="AZ145" i="1"/>
  <c r="BB144" i="1"/>
  <c r="BA144" i="1"/>
  <c r="AZ144" i="1"/>
  <c r="BB143" i="1"/>
  <c r="BA143" i="1"/>
  <c r="AZ143" i="1"/>
  <c r="BB142" i="1"/>
  <c r="BA142" i="1"/>
  <c r="AZ142" i="1"/>
  <c r="BB141" i="1"/>
  <c r="BA141" i="1"/>
  <c r="AZ141" i="1"/>
  <c r="BB140" i="1"/>
  <c r="BA140" i="1"/>
  <c r="AZ140" i="1"/>
  <c r="BB139" i="1"/>
  <c r="BA139" i="1"/>
  <c r="AZ139" i="1"/>
  <c r="BB138" i="1"/>
  <c r="BA138" i="1"/>
  <c r="AZ138" i="1"/>
  <c r="BB137" i="1"/>
  <c r="BA137" i="1"/>
  <c r="AZ137" i="1"/>
  <c r="BB136" i="1"/>
  <c r="BA136" i="1"/>
  <c r="AZ136" i="1"/>
  <c r="BB135" i="1"/>
  <c r="BA135" i="1"/>
  <c r="AZ135" i="1"/>
  <c r="BB134" i="1"/>
  <c r="BA134" i="1"/>
  <c r="AZ134" i="1"/>
  <c r="BB133" i="1"/>
  <c r="BA133" i="1"/>
  <c r="AZ133" i="1"/>
  <c r="BB132" i="1"/>
  <c r="BA132" i="1"/>
  <c r="AZ132" i="1"/>
  <c r="BB131" i="1"/>
  <c r="BA131" i="1"/>
  <c r="AZ131" i="1"/>
  <c r="BB130" i="1"/>
  <c r="BA130" i="1"/>
  <c r="AZ130" i="1"/>
  <c r="BB129" i="1"/>
  <c r="BA129" i="1"/>
  <c r="AZ129" i="1"/>
  <c r="BB128" i="1"/>
  <c r="BA128" i="1"/>
  <c r="AZ128" i="1"/>
  <c r="BB127" i="1"/>
  <c r="BA127" i="1"/>
  <c r="AZ127" i="1"/>
  <c r="BB126" i="1"/>
  <c r="BA126" i="1"/>
  <c r="AZ126" i="1"/>
  <c r="BB125" i="1"/>
  <c r="BA125" i="1"/>
  <c r="AZ125" i="1"/>
  <c r="BB124" i="1"/>
  <c r="BA124" i="1"/>
  <c r="AZ124" i="1"/>
  <c r="BB123" i="1"/>
  <c r="BA123" i="1"/>
  <c r="AZ123" i="1"/>
  <c r="BB122" i="1"/>
  <c r="BA122" i="1"/>
  <c r="AZ122" i="1"/>
  <c r="BB121" i="1"/>
  <c r="BA121" i="1"/>
  <c r="AZ121" i="1"/>
  <c r="BB120" i="1"/>
  <c r="BA120" i="1"/>
  <c r="AZ120" i="1"/>
  <c r="BB119" i="1"/>
  <c r="BA119" i="1"/>
  <c r="AZ119" i="1"/>
  <c r="BB118" i="1"/>
  <c r="BA118" i="1"/>
  <c r="AZ118" i="1"/>
  <c r="BB117" i="1"/>
  <c r="BA117" i="1"/>
  <c r="AZ117" i="1"/>
  <c r="BB116" i="1"/>
  <c r="BA116" i="1"/>
  <c r="AZ116" i="1"/>
  <c r="BB115" i="1"/>
  <c r="BA115" i="1"/>
  <c r="AZ115" i="1"/>
  <c r="BB114" i="1"/>
  <c r="BA114" i="1"/>
  <c r="AZ114" i="1"/>
  <c r="BB113" i="1"/>
  <c r="BA113" i="1"/>
  <c r="AZ113" i="1"/>
  <c r="BB112" i="1"/>
  <c r="BA112" i="1"/>
  <c r="AZ112" i="1"/>
  <c r="BB111" i="1"/>
  <c r="BA111" i="1"/>
  <c r="AZ111" i="1"/>
  <c r="BB110" i="1"/>
  <c r="BA110" i="1"/>
  <c r="AZ110" i="1"/>
  <c r="BB109" i="1"/>
  <c r="BA109" i="1"/>
  <c r="AZ109" i="1"/>
  <c r="BB108" i="1"/>
  <c r="BA108" i="1"/>
  <c r="AZ108" i="1"/>
  <c r="BB107" i="1"/>
  <c r="BA107" i="1"/>
  <c r="AZ107" i="1"/>
  <c r="BB106" i="1"/>
  <c r="BA106" i="1"/>
  <c r="AZ106" i="1"/>
  <c r="BB105" i="1"/>
  <c r="BA105" i="1"/>
  <c r="AZ105" i="1"/>
  <c r="BB104" i="1"/>
  <c r="BA104" i="1"/>
  <c r="AZ104" i="1"/>
  <c r="BB103" i="1"/>
  <c r="BA103" i="1"/>
  <c r="AZ103" i="1"/>
  <c r="BB102" i="1"/>
  <c r="BA102" i="1"/>
  <c r="AZ102" i="1"/>
  <c r="BB101" i="1"/>
  <c r="BA101" i="1"/>
  <c r="AZ101" i="1"/>
  <c r="BB100" i="1"/>
  <c r="BA100" i="1"/>
  <c r="AZ100" i="1"/>
  <c r="BB99" i="1"/>
  <c r="BA99" i="1"/>
  <c r="AZ99" i="1"/>
  <c r="BB98" i="1"/>
  <c r="BA98" i="1"/>
  <c r="AZ98" i="1"/>
  <c r="BB97" i="1"/>
  <c r="BA97" i="1"/>
  <c r="AZ97" i="1"/>
  <c r="BB96" i="1"/>
  <c r="BA96" i="1"/>
  <c r="AZ96" i="1"/>
  <c r="BB95" i="1"/>
  <c r="BA95" i="1"/>
  <c r="AZ95" i="1"/>
  <c r="BB94" i="1"/>
  <c r="BA94" i="1"/>
  <c r="AZ94" i="1"/>
  <c r="BB93" i="1"/>
  <c r="BA93" i="1"/>
  <c r="AZ93" i="1"/>
  <c r="BB92" i="1"/>
  <c r="BA92" i="1"/>
  <c r="AZ92" i="1"/>
  <c r="BB91" i="1"/>
  <c r="BA91" i="1"/>
  <c r="AZ91" i="1"/>
  <c r="BB90" i="1"/>
  <c r="BA90" i="1"/>
  <c r="AZ90" i="1"/>
  <c r="BB89" i="1"/>
  <c r="BA89" i="1"/>
  <c r="AZ89" i="1"/>
  <c r="BB88" i="1"/>
  <c r="BA88" i="1"/>
  <c r="AZ88" i="1"/>
  <c r="BB87" i="1"/>
  <c r="BA87" i="1"/>
  <c r="AZ87" i="1"/>
  <c r="BB86" i="1"/>
  <c r="BA86" i="1"/>
  <c r="AZ86" i="1"/>
  <c r="BB85" i="1"/>
  <c r="BA85" i="1"/>
  <c r="AZ85" i="1"/>
  <c r="BB84" i="1"/>
  <c r="BA84" i="1"/>
  <c r="AZ84" i="1"/>
  <c r="BB83" i="1"/>
  <c r="BA83" i="1"/>
  <c r="AZ83" i="1"/>
  <c r="BB82" i="1"/>
  <c r="BA82" i="1"/>
  <c r="AZ82" i="1"/>
  <c r="BB81" i="1"/>
  <c r="BA81" i="1"/>
  <c r="AZ81" i="1"/>
  <c r="BB80" i="1"/>
  <c r="BA80" i="1"/>
  <c r="AZ80" i="1"/>
  <c r="BB79" i="1"/>
  <c r="BA79" i="1"/>
  <c r="AZ79" i="1"/>
  <c r="BB78" i="1"/>
  <c r="BA78" i="1"/>
  <c r="AZ78" i="1"/>
  <c r="BB77" i="1"/>
  <c r="BA77" i="1"/>
  <c r="AZ77" i="1"/>
  <c r="BB76" i="1"/>
  <c r="BA76" i="1"/>
  <c r="AZ76" i="1"/>
  <c r="BB75" i="1"/>
  <c r="BA75" i="1"/>
  <c r="AZ75" i="1"/>
  <c r="BB74" i="1"/>
  <c r="BA74" i="1"/>
  <c r="AZ74" i="1"/>
  <c r="BB73" i="1"/>
  <c r="BA73" i="1"/>
  <c r="AZ73" i="1"/>
  <c r="BB72" i="1"/>
  <c r="BA72" i="1"/>
  <c r="AZ72" i="1"/>
  <c r="BB71" i="1"/>
  <c r="BA71" i="1"/>
  <c r="AZ71" i="1"/>
  <c r="BB70" i="1"/>
  <c r="BA70" i="1"/>
  <c r="AZ70" i="1"/>
  <c r="BB69" i="1"/>
  <c r="BA69" i="1"/>
  <c r="AZ69" i="1"/>
  <c r="BB68" i="1"/>
  <c r="BA68" i="1"/>
  <c r="AZ68" i="1"/>
  <c r="BB67" i="1"/>
  <c r="BA67" i="1"/>
  <c r="AZ67" i="1"/>
  <c r="BB66" i="1"/>
  <c r="BA66" i="1"/>
  <c r="AZ66" i="1"/>
  <c r="BB65" i="1"/>
  <c r="BA65" i="1"/>
  <c r="AZ65" i="1"/>
  <c r="BB64" i="1"/>
  <c r="BA64" i="1"/>
  <c r="AZ64" i="1"/>
  <c r="BB63" i="1"/>
  <c r="BA63" i="1"/>
  <c r="AZ63" i="1"/>
  <c r="BB62" i="1"/>
  <c r="BA62" i="1"/>
  <c r="AZ62" i="1"/>
  <c r="BB61" i="1"/>
  <c r="BA61" i="1"/>
  <c r="AZ61" i="1"/>
  <c r="BB60" i="1"/>
  <c r="BA60" i="1"/>
  <c r="AZ60" i="1"/>
  <c r="BB59" i="1"/>
  <c r="BA59" i="1"/>
  <c r="AZ59" i="1"/>
  <c r="BB58" i="1"/>
  <c r="BA58" i="1"/>
  <c r="AZ58" i="1"/>
  <c r="BB57" i="1"/>
  <c r="BA57" i="1"/>
  <c r="AZ57" i="1"/>
  <c r="BB56" i="1"/>
  <c r="BA56" i="1"/>
  <c r="AZ56" i="1"/>
  <c r="BB55" i="1"/>
  <c r="BA55" i="1"/>
  <c r="AZ55" i="1"/>
  <c r="BB54" i="1"/>
  <c r="BA54" i="1"/>
  <c r="AZ54" i="1"/>
  <c r="BB53" i="1"/>
  <c r="BA53" i="1"/>
  <c r="AZ53" i="1"/>
  <c r="BB52" i="1"/>
  <c r="BA52" i="1"/>
  <c r="AZ52" i="1"/>
  <c r="BB51" i="1"/>
  <c r="BA51" i="1"/>
  <c r="AZ51" i="1"/>
  <c r="BB50" i="1"/>
  <c r="BA50" i="1"/>
  <c r="AZ50" i="1"/>
  <c r="BB49" i="1"/>
  <c r="BA49" i="1"/>
  <c r="AZ49" i="1"/>
  <c r="BB48" i="1"/>
  <c r="BA48" i="1"/>
  <c r="AZ48" i="1"/>
  <c r="BB47" i="1"/>
  <c r="BA47" i="1"/>
  <c r="AZ47" i="1"/>
  <c r="BB46" i="1"/>
  <c r="BA46" i="1"/>
  <c r="AZ46" i="1"/>
  <c r="BB45" i="1"/>
  <c r="BA45" i="1"/>
  <c r="AZ45" i="1"/>
  <c r="BB44" i="1"/>
  <c r="BA44" i="1"/>
  <c r="AZ44" i="1"/>
  <c r="BB43" i="1"/>
  <c r="BA43" i="1"/>
  <c r="AZ43" i="1"/>
  <c r="BB42" i="1"/>
  <c r="BA42" i="1"/>
  <c r="AZ42" i="1"/>
  <c r="BB41" i="1"/>
  <c r="BA41" i="1"/>
  <c r="AZ41" i="1"/>
  <c r="BB40" i="1"/>
  <c r="BA40" i="1"/>
  <c r="AZ40" i="1"/>
  <c r="BB39" i="1"/>
  <c r="BA39" i="1"/>
  <c r="AZ39" i="1"/>
  <c r="BB38" i="1"/>
  <c r="BA38" i="1"/>
  <c r="AZ38" i="1"/>
  <c r="BB37" i="1"/>
  <c r="BA37" i="1"/>
  <c r="AZ37" i="1"/>
  <c r="BB36" i="1"/>
  <c r="BA36" i="1"/>
  <c r="AZ36" i="1"/>
  <c r="BB35" i="1"/>
  <c r="BA35" i="1"/>
  <c r="AZ35" i="1"/>
  <c r="BB34" i="1"/>
  <c r="BA34" i="1"/>
  <c r="AZ34" i="1"/>
  <c r="BB33" i="1"/>
  <c r="BA33" i="1"/>
  <c r="AZ33" i="1"/>
  <c r="BB32" i="1"/>
  <c r="BA32" i="1"/>
  <c r="AZ32" i="1"/>
  <c r="BB31" i="1"/>
  <c r="BA31" i="1"/>
  <c r="AZ31" i="1"/>
  <c r="BB30" i="1"/>
  <c r="BA30" i="1"/>
  <c r="AZ30" i="1"/>
  <c r="BB29" i="1"/>
  <c r="BA29" i="1"/>
  <c r="AZ29" i="1"/>
  <c r="BB28" i="1"/>
  <c r="BA28" i="1"/>
  <c r="AZ28" i="1"/>
  <c r="BB27" i="1"/>
  <c r="BA27" i="1"/>
  <c r="AZ27" i="1"/>
  <c r="BB26" i="1"/>
  <c r="BA26" i="1"/>
  <c r="AZ26" i="1"/>
  <c r="BB25" i="1"/>
  <c r="BA25" i="1"/>
  <c r="AZ25" i="1"/>
  <c r="BB24" i="1"/>
  <c r="BA24" i="1"/>
  <c r="AZ24" i="1"/>
  <c r="BB23" i="1"/>
  <c r="BA23" i="1"/>
  <c r="AZ23" i="1"/>
  <c r="BB22" i="1"/>
  <c r="BA22" i="1"/>
  <c r="AZ22" i="1"/>
  <c r="BB21" i="1"/>
  <c r="BA21" i="1"/>
  <c r="AZ21" i="1"/>
  <c r="BB20" i="1"/>
  <c r="BA20" i="1"/>
  <c r="AZ20" i="1"/>
  <c r="BB19" i="1"/>
  <c r="BA19" i="1"/>
  <c r="AZ19" i="1"/>
  <c r="BB18" i="1"/>
  <c r="BA18" i="1"/>
  <c r="AZ18" i="1"/>
  <c r="BB17" i="1"/>
  <c r="BA17" i="1"/>
  <c r="AZ17" i="1"/>
  <c r="BB16" i="1"/>
  <c r="BA16" i="1"/>
  <c r="AZ16" i="1"/>
  <c r="BB15" i="1"/>
  <c r="BA15" i="1"/>
  <c r="AZ15" i="1"/>
  <c r="BB14" i="1"/>
  <c r="BA14" i="1"/>
  <c r="AZ14" i="1"/>
  <c r="BB13" i="1"/>
  <c r="BA13" i="1"/>
  <c r="AZ13" i="1"/>
  <c r="BB12" i="1"/>
  <c r="BA12" i="1"/>
  <c r="AZ12" i="1"/>
  <c r="BB11" i="1"/>
  <c r="BA11" i="1"/>
  <c r="AZ11" i="1"/>
  <c r="BB10" i="1"/>
  <c r="BA10" i="1"/>
  <c r="AZ10" i="1"/>
  <c r="BB9" i="1"/>
  <c r="BA9" i="1"/>
  <c r="AZ9" i="1"/>
  <c r="BB8" i="1"/>
  <c r="BA8" i="1"/>
  <c r="AZ8" i="1"/>
  <c r="BB7" i="1"/>
  <c r="BA7" i="1"/>
  <c r="AZ7" i="1"/>
  <c r="BB6" i="1"/>
  <c r="BA6" i="1"/>
  <c r="AZ6" i="1"/>
  <c r="BB5" i="1"/>
  <c r="BA5" i="1"/>
  <c r="AZ5" i="1"/>
  <c r="BB4" i="1"/>
  <c r="BA4" i="1"/>
  <c r="AZ4" i="1"/>
  <c r="BB3" i="1"/>
  <c r="BA3" i="1"/>
  <c r="AZ3" i="1"/>
  <c r="BB2" i="1"/>
  <c r="BA2" i="1"/>
  <c r="A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92B91-EF32-46E6-AF4F-2B1FFE078264}" keepAlive="1" name="Запрос — objects_на_14 08 2025" description="Соединение с запросом &quot;objects_на_14 08 2025&quot; в книге." type="5" refreshedVersion="7" background="1" saveData="1">
    <dbPr connection="Provider=Microsoft.Mashup.OleDb.1;Data Source=$Workbook$;Location=&quot;objects_на_14 08 2025&quot;;Extended Properties=&quot;&quot;" command="SELECT * FROM [objects_на_14 08 2025]"/>
  </connection>
  <connection id="2" xr16:uid="{F2C6EAAB-E445-4114-8646-0915290D3980}" keepAlive="1" name="Запрос — pdf_2" description="Соединение с запросом &quot;pdf_2&quot; в книге." type="5" refreshedVersion="7" background="1" saveData="1">
    <dbPr connection="Provider=Microsoft.Mashup.OleDb.1;Data Source=$Workbook$;Location=pdf_2;Extended Properties=&quot;&quot;" command="SELECT * FROM [pdf_2]"/>
  </connection>
  <connection id="3" xr16:uid="{F2F8A51F-44D6-42A4-975B-C3ED5A164084}" keepAlive="1" name="Запрос — realised" description="Соединение с запросом &quot;realised&quot; в книге." type="5" refreshedVersion="0" background="1">
    <dbPr connection="Provider=Microsoft.Mashup.OleDb.1;Data Source=$Workbook$;Location=realised;Extended Properties=&quot;&quot;" command="SELECT * FROM [realised]"/>
  </connection>
  <connection id="4" xr16:uid="{98823E5D-F964-4B32-B046-149ACEF244D9}" keepAlive="1" name="Запрос — realised (2)" description="Соединение с запросом &quot;realised (2)&quot; в книге." type="5" refreshedVersion="0" background="1">
    <dbPr connection="Provider=Microsoft.Mashup.OleDb.1;Data Source=$Workbook$;Location=&quot;realised (2)&quot;;Extended Properties=&quot;&quot;" command="SELECT * FROM [realised (2)]"/>
  </connection>
  <connection id="5" xr16:uid="{F9C87CE1-C2E0-41BE-BB62-0FB54787040F}" keepAlive="1" name="Запрос — realised (3)" description="Соединение с запросом &quot;realised (3)&quot; в книге." type="5" refreshedVersion="7" background="1" saveData="1">
    <dbPr connection="Provider=Microsoft.Mashup.OleDb.1;Data Source=$Workbook$;Location=&quot;realised (3)&quot;;Extended Properties=&quot;&quot;" command="SELECT * FROM [realised (3)]"/>
  </connection>
</connections>
</file>

<file path=xl/sharedStrings.xml><?xml version="1.0" encoding="utf-8"?>
<sst xmlns="http://schemas.openxmlformats.org/spreadsheetml/2006/main" count="14985" uniqueCount="3025">
  <si>
    <t>hobjId</t>
  </si>
  <si>
    <t>objId</t>
  </si>
  <si>
    <t>rpdRegionCd</t>
  </si>
  <si>
    <t>objAddr</t>
  </si>
  <si>
    <t>shortAddr</t>
  </si>
  <si>
    <t>objGreenHouseFlg</t>
  </si>
  <si>
    <t>objFloorMin</t>
  </si>
  <si>
    <t>objFloorMax</t>
  </si>
  <si>
    <t>objElemLivingCnt</t>
  </si>
  <si>
    <t>objReady100PercDt</t>
  </si>
  <si>
    <t>objSquareLiving</t>
  </si>
  <si>
    <t>objCompensFundFlg</t>
  </si>
  <si>
    <t>objProblemFlg</t>
  </si>
  <si>
    <t>latitude</t>
  </si>
  <si>
    <t>longitude</t>
  </si>
  <si>
    <t>complexShortName</t>
  </si>
  <si>
    <t>problemFlag</t>
  </si>
  <si>
    <t>siteStatus</t>
  </si>
  <si>
    <t>objGuarantyEscrowFlg</t>
  </si>
  <si>
    <t>residentialBuildings</t>
  </si>
  <si>
    <t>rpdNum</t>
  </si>
  <si>
    <t>pdId</t>
  </si>
  <si>
    <t>buildType</t>
  </si>
  <si>
    <t>objStatus</t>
  </si>
  <si>
    <t>hobjRenderPhotoUrl</t>
  </si>
  <si>
    <t>objPriceAVG</t>
  </si>
  <si>
    <t>objPublDt</t>
  </si>
  <si>
    <t>developer.devId</t>
  </si>
  <si>
    <t>developer.shortName</t>
  </si>
  <si>
    <t>developer.fullName</t>
  </si>
  <si>
    <t>developer.orgForm.id</t>
  </si>
  <si>
    <t>developer.orgForm.fullForm</t>
  </si>
  <si>
    <t>developer.orgForm.shortForm</t>
  </si>
  <si>
    <t>developer.devInn</t>
  </si>
  <si>
    <t>metro.id</t>
  </si>
  <si>
    <t>metro.name</t>
  </si>
  <si>
    <t>metro.line</t>
  </si>
  <si>
    <t>metro.color</t>
  </si>
  <si>
    <t>metro.time</t>
  </si>
  <si>
    <t>metro.isWalk</t>
  </si>
  <si>
    <t>metro.colors</t>
  </si>
  <si>
    <t>objCommercNm</t>
  </si>
  <si>
    <t>developer.groupName</t>
  </si>
  <si>
    <t>developer.companyGroup</t>
  </si>
  <si>
    <t>freeFlatsInfo.priceMin</t>
  </si>
  <si>
    <t>freeFlatsInfo.numberFlats</t>
  </si>
  <si>
    <t>developer.bankruptStage.bankruptStageCd</t>
  </si>
  <si>
    <t>developer.bankruptStage.bankruptStageDesc</t>
  </si>
  <si>
    <t>developer.bankruptStage.bankruptLawUrl</t>
  </si>
  <si>
    <t>developer.orgBankruptMsgDttm</t>
  </si>
  <si>
    <t>Город Самара, Улица Антонова-Овсеенко/Советской Армии</t>
  </si>
  <si>
    <t>г. Самара, Улица Антонова-Овсеенко/Советской Армии</t>
  </si>
  <si>
    <t>49453.95</t>
  </si>
  <si>
    <t>53.2122</t>
  </si>
  <si>
    <t>50.2153</t>
  </si>
  <si>
    <t>КОСМОЛЁТ</t>
  </si>
  <si>
    <t>NONE</t>
  </si>
  <si>
    <t>Строящиеся</t>
  </si>
  <si>
    <t>63-000088</t>
  </si>
  <si>
    <t>Жилое</t>
  </si>
  <si>
    <t>https://xn--80az8a.xn--d1aqf.xn--p1ai/api/ext/file/6C6B7A3AE3FA72297DAA47A6AE86896A2C3FC529?type=png</t>
  </si>
  <si>
    <t>5000.0</t>
  </si>
  <si>
    <t>КОЛЬЦО</t>
  </si>
  <si>
    <t>Общество с ограниченной ответственностью</t>
  </si>
  <si>
    <t>ООО</t>
  </si>
  <si>
    <t>54.311</t>
  </si>
  <si>
    <t>Советская</t>
  </si>
  <si>
    <t>Первая</t>
  </si>
  <si>
    <t>#CD0505</t>
  </si>
  <si>
    <t>19.3333333333333</t>
  </si>
  <si>
    <t>NaN</t>
  </si>
  <si>
    <t>Город Самара, район Октябрьский, В границах улиц Лейтенанта Шмидта, Профсоюзной, Саперной</t>
  </si>
  <si>
    <t>г. Самара, В границах улиц Лейтенанта Шмидта, Профсоюзной, Саперной</t>
  </si>
  <si>
    <t>3504.76</t>
  </si>
  <si>
    <t>53.2258</t>
  </si>
  <si>
    <t>50.1533</t>
  </si>
  <si>
    <t>Волжские Паруса</t>
  </si>
  <si>
    <t>63-000266</t>
  </si>
  <si>
    <t>https://xn--80az8a.xn--d1aqf.xn--p1ai/api/ext/file/6C6B7A3A64BA061653C4489ABC2AD62C3F609C16?type=png</t>
  </si>
  <si>
    <t>140754.0</t>
  </si>
  <si>
    <t>СТРОЙПРОЕКТСЕРВИС</t>
  </si>
  <si>
    <t>54.509</t>
  </si>
  <si>
    <t>Алабинская</t>
  </si>
  <si>
    <t>23.3166666666667</t>
  </si>
  <si>
    <t>ЖК "Волжские Паруса" (Б-2-4)</t>
  </si>
  <si>
    <t>Строительный холдинг Град</t>
  </si>
  <si>
    <t>5847.0</t>
  </si>
  <si>
    <t>53.2256</t>
  </si>
  <si>
    <t>50.1534</t>
  </si>
  <si>
    <t>https://xn--80az8a.xn--d1aqf.xn--p1ai/api/ext/file/6C6B7A3A7F508F1CB83C4F86BE0826AE95D930B2?type=png</t>
  </si>
  <si>
    <t>142468.0</t>
  </si>
  <si>
    <t>54.307</t>
  </si>
  <si>
    <t>Российская</t>
  </si>
  <si>
    <t>ЖК "Волжские Паруса" (Б-2-3)</t>
  </si>
  <si>
    <t>Город Самара, район Ленинский, В ганицах ул.Галактионовской, Чкалова, Самарской, Маяковского</t>
  </si>
  <si>
    <t>г. Самара, В ганицах ул.Галактионовской, Чкалова, Самарской, Маяковского</t>
  </si>
  <si>
    <t>9788.6</t>
  </si>
  <si>
    <t>53.2039</t>
  </si>
  <si>
    <t>50.1191</t>
  </si>
  <si>
    <t>63-000565</t>
  </si>
  <si>
    <t>https://xn--80az8a.xn--d1aqf.xn--p1ai/api/ext/file/6C6B7A3A9738A248E96E433B8B427001A5C73421?type=png</t>
  </si>
  <si>
    <t>247000.0</t>
  </si>
  <si>
    <t>НОВОЕ ВРЕМЯ</t>
  </si>
  <si>
    <t>15.3333333333333</t>
  </si>
  <si>
    <t>ЖК "Гранд Империалъ"</t>
  </si>
  <si>
    <t>Новое Время</t>
  </si>
  <si>
    <t>7235.0</t>
  </si>
  <si>
    <t>3001.9</t>
  </si>
  <si>
    <t>53.2038</t>
  </si>
  <si>
    <t>50.119</t>
  </si>
  <si>
    <t>https://xn--80az8a.xn--d1aqf.xn--p1ai/api/ext/file/6C6B7A3A8E1CA6A685384E09BB2B5FD9AE2E43BD?type=png</t>
  </si>
  <si>
    <t>115019.0</t>
  </si>
  <si>
    <t>15.15</t>
  </si>
  <si>
    <t>12152.2</t>
  </si>
  <si>
    <t>50.1189</t>
  </si>
  <si>
    <t>https://xn--80az8a.xn--d1aqf.xn--p1ai/api/ext/file/6C6B7A3A3B889586C6344EE5996AA5717B91E217?type=png</t>
  </si>
  <si>
    <t>200706.0</t>
  </si>
  <si>
    <t>15.2333333333333</t>
  </si>
  <si>
    <t>Город Самара, Улица Санфировой, д. 95, литера В</t>
  </si>
  <si>
    <t>г. Самара, Улица Санфировой</t>
  </si>
  <si>
    <t>12756.16</t>
  </si>
  <si>
    <t>53.2192</t>
  </si>
  <si>
    <t>50.198</t>
  </si>
  <si>
    <t>63-000695</t>
  </si>
  <si>
    <t>https://xn--80az8a.xn--d1aqf.xn--p1ai/api/ext/file/6C6B7A3A78BE4AB4DD5849DBA4D3C4FB42652AEE?type=png</t>
  </si>
  <si>
    <t>157363.0</t>
  </si>
  <si>
    <t>СЗ ВИРА-КАПИТАЛ</t>
  </si>
  <si>
    <t>СПЕЦИАЛИЗИРОВАННЫЙ ЗАСТРОЙЩИК ВИРА-КАПИТАЛ</t>
  </si>
  <si>
    <t>54.309</t>
  </si>
  <si>
    <t>Гагаринская</t>
  </si>
  <si>
    <t>21.2666666666667</t>
  </si>
  <si>
    <t>ЖК "КАПИТАЛ"</t>
  </si>
  <si>
    <t>ВИРА</t>
  </si>
  <si>
    <t>5874.0</t>
  </si>
  <si>
    <t>г. Самара, пр-кт Кирова, д. 399Б</t>
  </si>
  <si>
    <t>г. Самара, пр-кт Кирова</t>
  </si>
  <si>
    <t>30820.48</t>
  </si>
  <si>
    <t>53.2529</t>
  </si>
  <si>
    <t>50.2281</t>
  </si>
  <si>
    <t>63-000712</t>
  </si>
  <si>
    <t>https://xn--80az8a.xn--d1aqf.xn--p1ai/api/ext/file/6C6B7A3A26C12412668C43E581EDF6546B4DDEDA?type=png</t>
  </si>
  <si>
    <t>123360.0</t>
  </si>
  <si>
    <t>СЗ СК ВЛАДИМИР</t>
  </si>
  <si>
    <t>СПЕЦИАЛИЗИРОВАННЫЙ ЗАСТРОЙЩИК СК ВЛАДИМИР</t>
  </si>
  <si>
    <t>Жилой комплекс "Времена года"</t>
  </si>
  <si>
    <t>Владимир</t>
  </si>
  <si>
    <t>7226.0</t>
  </si>
  <si>
    <t>г Самара, район Ленинский, шоссе Московское</t>
  </si>
  <si>
    <t>г. Самара, шоссе Московское</t>
  </si>
  <si>
    <t>21601.8</t>
  </si>
  <si>
    <t>53.2028</t>
  </si>
  <si>
    <t>50.1527</t>
  </si>
  <si>
    <t>63-000714</t>
  </si>
  <si>
    <t>https://xn--80az8a.xn--d1aqf.xn--p1ai/api/ext/file/6C6B7A3A860EF132A0AA479799108C2968842127?type=png</t>
  </si>
  <si>
    <t>130563.0</t>
  </si>
  <si>
    <t>СЗ САМАРСКИЙ ХЛЕБОЗАВОД №9</t>
  </si>
  <si>
    <t>СПЕЦИАЛИЗИРОВАННЫЙ ЗАСТРОЙЩИК САМАРСКИЙ ХЛЕБОЗАВОД №9</t>
  </si>
  <si>
    <t>54.308</t>
  </si>
  <si>
    <t>Московская</t>
  </si>
  <si>
    <t>6.48333333333333</t>
  </si>
  <si>
    <t>ЖК КОРОЛЬ-ЛЕВ</t>
  </si>
  <si>
    <t>Самарский хлебзавод №9</t>
  </si>
  <si>
    <t>4685.0</t>
  </si>
  <si>
    <t>6444900.0</t>
  </si>
  <si>
    <t>71.0</t>
  </si>
  <si>
    <t>Город Самара, просека Третья</t>
  </si>
  <si>
    <t>г. Самара, просека Третья</t>
  </si>
  <si>
    <t>31489.34</t>
  </si>
  <si>
    <t>53.2369</t>
  </si>
  <si>
    <t>50.1785</t>
  </si>
  <si>
    <t>63-000722</t>
  </si>
  <si>
    <t>https://xn--80az8a.xn--d1aqf.xn--p1ai/api/ext/file/70726F6A6465636C2E646F63732E697A643A70F4B5A934DB48D6A0299CFB7725ACBD?type=png</t>
  </si>
  <si>
    <t>134823.0</t>
  </si>
  <si>
    <t>СЗ СТАТУС</t>
  </si>
  <si>
    <t>СПЕЦИАЛИЗИРОВАННЫЙ ЗАСТРОЙЩИК СТАТУС</t>
  </si>
  <si>
    <t>26.7666666666667</t>
  </si>
  <si>
    <t>ЖК КУЛЬТУРА</t>
  </si>
  <si>
    <t>Лидер</t>
  </si>
  <si>
    <t>7215.0</t>
  </si>
  <si>
    <t>Город Самара, Кировский район, В границах улиц Алма-Атинская, Стара-Загора и Лесопарка имени 60-летия Советской власти</t>
  </si>
  <si>
    <t>г. Самара, В границах улиц Алма-Атинская, Стара-Загора и Лесопарка имени 60-летия Советской власти</t>
  </si>
  <si>
    <t>20321.91</t>
  </si>
  <si>
    <t>53.2566</t>
  </si>
  <si>
    <t>50.262</t>
  </si>
  <si>
    <t>ЖК" Зелёный квартал"</t>
  </si>
  <si>
    <t>63-000726</t>
  </si>
  <si>
    <t>https://xn--80az8a.xn--d1aqf.xn--p1ai/api/ext/file/6C6B7A3A03E599C20BC944B3B48FC24842F94B9E?type=png</t>
  </si>
  <si>
    <t>116175.0</t>
  </si>
  <si>
    <t>СЗ СОКОЛ-1</t>
  </si>
  <si>
    <t>СПЕЦИАЛИЗИРОВАННЫЙ ЗАСТРОЙЩИК СОКОЛ-1</t>
  </si>
  <si>
    <t>ЖК Зеленый квартал</t>
  </si>
  <si>
    <t>Новый ДОН</t>
  </si>
  <si>
    <t>5880.0</t>
  </si>
  <si>
    <t>31213.6</t>
  </si>
  <si>
    <t>53.2578</t>
  </si>
  <si>
    <t>50.2613</t>
  </si>
  <si>
    <t>https://xn--80az8a.xn--d1aqf.xn--p1ai/api/ext/file/6C6B7A3A01F61368267849C2B3963E200EDB600A?type=png</t>
  </si>
  <si>
    <t>117423.0</t>
  </si>
  <si>
    <t>Город Тольятти, район Комсомольский, Улица Гидротеническая, в квартале 11 мкр. "Шлюзовой"</t>
  </si>
  <si>
    <t>г. Тольятти, Улица Гидротеническая, в квартале 11 мкр. "Шлюзовой"</t>
  </si>
  <si>
    <t>6666.67</t>
  </si>
  <si>
    <t>53.4733</t>
  </si>
  <si>
    <t>49.5222</t>
  </si>
  <si>
    <t>63-000734</t>
  </si>
  <si>
    <t>https://xn--80az8a.xn--d1aqf.xn--p1ai/api/ext/file/6C6B7A3A12607E86DCC240578FAFF67070626ABD?type=png</t>
  </si>
  <si>
    <t>43093.0</t>
  </si>
  <si>
    <t>ПСК РАДИАЛ</t>
  </si>
  <si>
    <t>ПРОЕКТНО-СТРОИТЕЛЬНАЯ КОМПАНИЯ РАДИАЛ</t>
  </si>
  <si>
    <t>ЖК "Ставрополь"</t>
  </si>
  <si>
    <t>Город Самара, район Октябрьский, ул Дыбенко</t>
  </si>
  <si>
    <t>г. Самара, ул Дыбенко</t>
  </si>
  <si>
    <t>31362.22</t>
  </si>
  <si>
    <t>53.205</t>
  </si>
  <si>
    <t>50.1826</t>
  </si>
  <si>
    <t>63-000735</t>
  </si>
  <si>
    <t>https://xn--80az8a.xn--d1aqf.xn--p1ai/api/ext/file/6C6B7A3A4292116F51F44BBEB2F9D283B6AA0A56?type=png</t>
  </si>
  <si>
    <t>158923.0</t>
  </si>
  <si>
    <t>СЗ АРХИТЕКТОР</t>
  </si>
  <si>
    <t>СПЕЦИАЛИЗИРОВАННЫЙ ЗАСТРОЙЩИК АРХИТЕКТОР</t>
  </si>
  <si>
    <t>ЖК "Дом у Космопорта-2"</t>
  </si>
  <si>
    <t>23222.34</t>
  </si>
  <si>
    <t>https://xn--80az8a.xn--d1aqf.xn--p1ai/api/ext/file/6C6B7A3AEB47A61B0F794BCDA5AA576F6DA6C0FA?type=png</t>
  </si>
  <si>
    <t>104719.0</t>
  </si>
  <si>
    <t>Город Самара, район Октябрьский, Просека 3</t>
  </si>
  <si>
    <t>г. Самара, Просека 3</t>
  </si>
  <si>
    <t>14490.16</t>
  </si>
  <si>
    <t>53.2372</t>
  </si>
  <si>
    <t>50.1773</t>
  </si>
  <si>
    <t>63-000737</t>
  </si>
  <si>
    <t>https://xn--80az8a.xn--d1aqf.xn--p1ai/api/ext/file/6C6B7A3A055B2809609C4A859FF55EB0ED5FAE1B?type=png</t>
  </si>
  <si>
    <t>149731.0</t>
  </si>
  <si>
    <t>СЗ СТРОЙКОНТРАКТ</t>
  </si>
  <si>
    <t>СПЕЦИАЛИЗИРОВАННЫЙ ЗАСТРОЙЩИК СТРОЙКОНТРАКТ</t>
  </si>
  <si>
    <t>Непубличное акционерное общество</t>
  </si>
  <si>
    <t>АО</t>
  </si>
  <si>
    <t>ЖК "Эстетика"</t>
  </si>
  <si>
    <t>СтройКонтракт</t>
  </si>
  <si>
    <t>8585.0</t>
  </si>
  <si>
    <t>город Новокуйбышевск, улица Дзержинского, д. 22, литера а</t>
  </si>
  <si>
    <t>г. Новокуйбышевск, улица Дзержинского</t>
  </si>
  <si>
    <t>7109.1</t>
  </si>
  <si>
    <t>53.0916</t>
  </si>
  <si>
    <t>49.9656</t>
  </si>
  <si>
    <t>63-000738</t>
  </si>
  <si>
    <t>https://xn--80az8a.xn--d1aqf.xn--p1ai/api/ext/file/70726F6A6465636C2E646F63732E697A643A9D4E3B8FACA240F09FEE4F64EE9B131D?type=png</t>
  </si>
  <si>
    <t>104124.0</t>
  </si>
  <si>
    <t>СЗ АУРА</t>
  </si>
  <si>
    <t>СПЕЦИАЛИЗИРОВАННЫЙ ЗАСТРОЙЩИК АУРА</t>
  </si>
  <si>
    <t>город Самара, район Ленинский, ш Московское</t>
  </si>
  <si>
    <t>г. Самара, ш Московское</t>
  </si>
  <si>
    <t>53.2031</t>
  </si>
  <si>
    <t>50.1545</t>
  </si>
  <si>
    <t>63-000770</t>
  </si>
  <si>
    <t>https://xn--80az8a.xn--d1aqf.xn--p1ai/api/ext/file/6C6B7A3A744C8E79756743E9ABCB1D8FC6C93FDB?type=png</t>
  </si>
  <si>
    <t>135071.0</t>
  </si>
  <si>
    <t>5.61666666666667</t>
  </si>
  <si>
    <t>5953700.0</t>
  </si>
  <si>
    <t>88.0</t>
  </si>
  <si>
    <t>Город Новокуйбышевск, ул Горького, участок 7</t>
  </si>
  <si>
    <t>г. Новокуйбышевск, ул Горького, участок 7</t>
  </si>
  <si>
    <t>7991.49</t>
  </si>
  <si>
    <t>53.105</t>
  </si>
  <si>
    <t>49.949</t>
  </si>
  <si>
    <t>63-000777</t>
  </si>
  <si>
    <t>https://xn--80az8a.xn--d1aqf.xn--p1ai/api/ext/file/6C6B7A3A6630116F007744E7B224D52BFA62384B?type=png</t>
  </si>
  <si>
    <t>115000.0</t>
  </si>
  <si>
    <t>СМУ-5</t>
  </si>
  <si>
    <t>СТРОИТЕЛЬНО-МОНТАЖНОЕ УПРАВЛЕНИЕ-5</t>
  </si>
  <si>
    <t>Клубный дом "Западный" (КД "Западный")</t>
  </si>
  <si>
    <t>Город Тольятти, Автозаводский район, Южнее ул. 40 лет Победы</t>
  </si>
  <si>
    <t>г. Тольятти, Южнее ул. 40 лет Победы</t>
  </si>
  <si>
    <t>4249.3</t>
  </si>
  <si>
    <t>53.5264</t>
  </si>
  <si>
    <t>49.3319</t>
  </si>
  <si>
    <t>63-000778</t>
  </si>
  <si>
    <t>https://xn--80az8a.xn--d1aqf.xn--p1ai/api/ext/file/6C6B7A3A1CF60538666448278E8B5E0AAD3FA0D2?type=png</t>
  </si>
  <si>
    <t>100000.0</t>
  </si>
  <si>
    <t>СЗ СТРЕЛКА</t>
  </si>
  <si>
    <t>СПЕЦИАЛИЗИРОВАННЫЙ ЗАСТРОЙЩИК СТРЕЛКА</t>
  </si>
  <si>
    <t>ЖК "DAVINCI"</t>
  </si>
  <si>
    <t>Город Самара, район Октябрьский, В границах улиц Липецкая, Мусоргского</t>
  </si>
  <si>
    <t>г. Самара, В границах улиц Липецкая, Мусоргского</t>
  </si>
  <si>
    <t>20260.93</t>
  </si>
  <si>
    <t>53.2176</t>
  </si>
  <si>
    <t>50.1416</t>
  </si>
  <si>
    <t>63-000783</t>
  </si>
  <si>
    <t>https://xn--80az8a.xn--d1aqf.xn--p1ai/api/ext/file/6C6B7A3A2E70B466D56948EAA407B9D33E0A0161?type=png</t>
  </si>
  <si>
    <t>331263.0</t>
  </si>
  <si>
    <t>СЗ ДРЕВО.ГРИНРИВЕР</t>
  </si>
  <si>
    <t>СПЕЦИАЛИЗИРОВАННЫЙ ЗАСТРОЙЩИК ДРЕВО.ГРИНРИВЕР</t>
  </si>
  <si>
    <t>14.9833333333333</t>
  </si>
  <si>
    <t>Green River</t>
  </si>
  <si>
    <t>Древо</t>
  </si>
  <si>
    <t>6148.0</t>
  </si>
  <si>
    <t>15306.99</t>
  </si>
  <si>
    <t>53.2178</t>
  </si>
  <si>
    <t>50.1421</t>
  </si>
  <si>
    <t>https://xn--80az8a.xn--d1aqf.xn--p1ai/api/ext/file/6C6B7A3A3EAEB7605BC94B0D844D740B02E8CF99?type=png</t>
  </si>
  <si>
    <t>240537.0</t>
  </si>
  <si>
    <t>14.4666666666667</t>
  </si>
  <si>
    <t>20388.16</t>
  </si>
  <si>
    <t>53.2185</t>
  </si>
  <si>
    <t>https://xn--80az8a.xn--d1aqf.xn--p1ai/api/ext/file/6C6B7A3AEE6787CC667C4757B18F57885ECC2EC5?type=png</t>
  </si>
  <si>
    <t>230622.0</t>
  </si>
  <si>
    <t>15.2833333333333</t>
  </si>
  <si>
    <t>15407.2</t>
  </si>
  <si>
    <t>53.2191</t>
  </si>
  <si>
    <t>50.1402</t>
  </si>
  <si>
    <t>https://xn--80az8a.xn--d1aqf.xn--p1ai/api/ext/file/6C6B7A3ABDE834A594D744349DBDE382A8181575?type=png</t>
  </si>
  <si>
    <t>323576.0</t>
  </si>
  <si>
    <t>20.9833333333333</t>
  </si>
  <si>
    <t>8157.56</t>
  </si>
  <si>
    <t>53.2188</t>
  </si>
  <si>
    <t>50.1432</t>
  </si>
  <si>
    <t>https://xn--80az8a.xn--d1aqf.xn--p1ai/api/ext/file/6C6B7A3AAC8090078D5442018B7B24840C3F7FE7?type=png</t>
  </si>
  <si>
    <t>14.8166666666667</t>
  </si>
  <si>
    <t>20746.31</t>
  </si>
  <si>
    <t>50.1426</t>
  </si>
  <si>
    <t>https://xn--80az8a.xn--d1aqf.xn--p1ai/api/ext/file/6C6B7A3AAFCC227502344D3F91C473D51CBD350A?type=png</t>
  </si>
  <si>
    <t>53.2195</t>
  </si>
  <si>
    <t>50.1411</t>
  </si>
  <si>
    <t>https://xn--80az8a.xn--d1aqf.xn--p1ai/api/ext/file/6C6B7A3AFBA5B8F34CFD44C5980C00E04809A9D7?type=png</t>
  </si>
  <si>
    <t>16.9166666666667</t>
  </si>
  <si>
    <t>53.2198</t>
  </si>
  <si>
    <t>50.1419</t>
  </si>
  <si>
    <t>https://xn--80az8a.xn--d1aqf.xn--p1ai/api/ext/file/6C6B7A3A1B53AD94CD4A4BC88B82A7C9A30167BD?type=png</t>
  </si>
  <si>
    <t>17.0166666666667</t>
  </si>
  <si>
    <t>Город Самара, В границах улиц Вилоновская, Садовая, Рабочая, Самарская</t>
  </si>
  <si>
    <t>г. Самара, В границах улиц Вилоновская, Садовая, Рабочая, Самарская</t>
  </si>
  <si>
    <t>14408.62</t>
  </si>
  <si>
    <t>53.1958</t>
  </si>
  <si>
    <t>50.1094</t>
  </si>
  <si>
    <t>63-000789</t>
  </si>
  <si>
    <t>https://xn--80az8a.xn--d1aqf.xn--p1ai/api/ext/file/6C6B7A3A747E0918275D47409DEE5F6715732DBE?type=png</t>
  </si>
  <si>
    <t>55252.0</t>
  </si>
  <si>
    <t>17.3666666666667</t>
  </si>
  <si>
    <t>ЖК "Садовая "(2 очередь секции 2 3)</t>
  </si>
  <si>
    <t>город Самара, Октябрьский район, ш Московское</t>
  </si>
  <si>
    <t>22536.2</t>
  </si>
  <si>
    <t>53.2059</t>
  </si>
  <si>
    <t>50.1466</t>
  </si>
  <si>
    <t>ЖК "Самара-Сити"</t>
  </si>
  <si>
    <t>63-000791</t>
  </si>
  <si>
    <t>https://xn--80az8a.xn--d1aqf.xn--p1ai/api/ext/file/6C6B7A3ADE6C307A7EB845CCB048C67C7FD89BF6?type=png</t>
  </si>
  <si>
    <t>207900.0</t>
  </si>
  <si>
    <t>СЗ МИЧУРИНА 27</t>
  </si>
  <si>
    <t>СПЕЦИАЛИЗИРОВАННЫЙ ЗАСТРОЙЩИК МИЧУРИНА 27</t>
  </si>
  <si>
    <t>10.7166666666667</t>
  </si>
  <si>
    <t>Жилой комплекс "Самара-Сити"</t>
  </si>
  <si>
    <t>22789.95</t>
  </si>
  <si>
    <t>53.2055</t>
  </si>
  <si>
    <t>50.1459</t>
  </si>
  <si>
    <t>https://xn--80az8a.xn--d1aqf.xn--p1ai/api/ext/file/6C6B7A3A3DE11C4845344C0AAB88C59D0BAFC4F9?type=png</t>
  </si>
  <si>
    <t>192548.0</t>
  </si>
  <si>
    <t>11.8333333333333</t>
  </si>
  <si>
    <t>Город Самара, Железнодорожный район, Ул. Буянова/ул. Вилоновская, д. 89/95</t>
  </si>
  <si>
    <t>г. Самара, Ул. Буянова/ул. Вилоновская</t>
  </si>
  <si>
    <t>47379.6</t>
  </si>
  <si>
    <t>53.1932</t>
  </si>
  <si>
    <t>ЖК Кватро</t>
  </si>
  <si>
    <t>63-000794</t>
  </si>
  <si>
    <t>https://xn--80az8a.xn--d1aqf.xn--p1ai/api/ext/file/6C6B7A3A3E15B0B2C9BB4FD990A1F6884466ABB2?type=png</t>
  </si>
  <si>
    <t>180366.0</t>
  </si>
  <si>
    <t>СЗ ДОНСТРОЙ</t>
  </si>
  <si>
    <t>СПЕЦИАЛИЗИРОВАННЫЙ ЗАСТРОЙЩИК ДОНСТРОЙ</t>
  </si>
  <si>
    <t>18.3333333333333</t>
  </si>
  <si>
    <t>ЖК КВАТРО</t>
  </si>
  <si>
    <t>Город Самара, Куйбышевский район, В границах квартала, ограниченного улицами Уральской, Поселковой, Барнаульской, Заусадебной</t>
  </si>
  <si>
    <t>г. Самара, В границах квартала, ограниченного улицами Уральской, Поселковой, Барнаульской, Заусадебной</t>
  </si>
  <si>
    <t>16826.92</t>
  </si>
  <si>
    <t>53.1324</t>
  </si>
  <si>
    <t>50.1478</t>
  </si>
  <si>
    <t>63-000800</t>
  </si>
  <si>
    <t>https://xn--80az8a.xn--d1aqf.xn--p1ai/api/ext/file/70726F6A6465636C2E646F63732E697A643A97FBF7B55686425FB7DE0443E2B4154A?type=png</t>
  </si>
  <si>
    <t>106000.0</t>
  </si>
  <si>
    <t>СЗ ССК-ЮГ</t>
  </si>
  <si>
    <t>СПЕЦИАЛИЗИРОВАННЫЙ ЗАСТРОЙЩИК ССК-ЮГ</t>
  </si>
  <si>
    <t>ЖК "Легенда"</t>
  </si>
  <si>
    <t>18789.01</t>
  </si>
  <si>
    <t>53.1321</t>
  </si>
  <si>
    <t>50.1475</t>
  </si>
  <si>
    <t>https://xn--80az8a.xn--d1aqf.xn--p1ai/api/ext/file/70726F6A6465636C2E646F63732E697A643A2CED7D20364746E6BA02358AD5AA2958?type=png</t>
  </si>
  <si>
    <t>105700.0</t>
  </si>
  <si>
    <t>7240.94</t>
  </si>
  <si>
    <t>53.1322</t>
  </si>
  <si>
    <t>50.1482</t>
  </si>
  <si>
    <t>https://xn--80az8a.xn--d1aqf.xn--p1ai/api/ext/file/70726F6A6465636C2E646F63732E697A643A53B302E58E424850B086AEA40CCB7E71?type=png</t>
  </si>
  <si>
    <t>105498.0</t>
  </si>
  <si>
    <t>Город Самара, Советский район, В границах ул.Советской Армии, Печерская, Кабельный переулок</t>
  </si>
  <si>
    <t>г. Самара, В границах ул.Советской Армии, Печерская, Кабельный переулок</t>
  </si>
  <si>
    <t>9144.01</t>
  </si>
  <si>
    <t>53.2048</t>
  </si>
  <si>
    <t>50.2141</t>
  </si>
  <si>
    <t>63-000801</t>
  </si>
  <si>
    <t>https://xn--80az8a.xn--d1aqf.xn--p1ai/api/ext/file/70726F6A6465636C2E646F63732E697A643AF64244D64DBE464CB4D60637F4F56AED?type=png</t>
  </si>
  <si>
    <t>134830.0</t>
  </si>
  <si>
    <t>СЗ ПРОЕКТ ДОМ</t>
  </si>
  <si>
    <t>СПЕЦИАЛИЗИРОВАННЫЙ ЗАСТРОЙЩИК ПРОЕКТ ДОМ</t>
  </si>
  <si>
    <t>9.33333333333333</t>
  </si>
  <si>
    <t>ЖК СОВА</t>
  </si>
  <si>
    <t>Город Самара, район Октябрьский, Шоссе Московское</t>
  </si>
  <si>
    <t>г. Самара, Шоссе Московское</t>
  </si>
  <si>
    <t>28716.13</t>
  </si>
  <si>
    <t>53.204</t>
  </si>
  <si>
    <t>50.158</t>
  </si>
  <si>
    <t>63-000805</t>
  </si>
  <si>
    <t>https://xn--80az8a.xn--d1aqf.xn--p1ai/api/ext/file/70726F6A6465636C2E646F63732E697A643AB3EC9A21FEE240FAAF02DFC986623B99?type=png</t>
  </si>
  <si>
    <t>249788.0</t>
  </si>
  <si>
    <t>СЗ СИГМА-СТРОЙ</t>
  </si>
  <si>
    <t>СПЕЦИАЛИЗИРОВАННЫЙ ЗАСТРОЙЩИК СИГМА-СТРОЙ</t>
  </si>
  <si>
    <t>Жилые башни "Баланс Towers"</t>
  </si>
  <si>
    <t>УК Альянс-Менеджмент</t>
  </si>
  <si>
    <t>6239.0</t>
  </si>
  <si>
    <t>город Самара, район Советский, Ул. Советской Армии, пр. Карла Маркса</t>
  </si>
  <si>
    <t>г. Самара, Ул. Советской Армии, пр. Карла Маркса</t>
  </si>
  <si>
    <t>29469.91</t>
  </si>
  <si>
    <t>53.2208</t>
  </si>
  <si>
    <t>50.2049</t>
  </si>
  <si>
    <t>63-000806</t>
  </si>
  <si>
    <t>https://xn--80az8a.xn--d1aqf.xn--p1ai/api/ext/file/70726F6A6465636C2E646F63732E697A643AA9C7FD085B9444519C955A6AF2ADAFA2?type=png</t>
  </si>
  <si>
    <t>141048.0</t>
  </si>
  <si>
    <t>ФИРМА ТРЕСТ 12</t>
  </si>
  <si>
    <t>54.313</t>
  </si>
  <si>
    <t>Безымянка</t>
  </si>
  <si>
    <t>25.0</t>
  </si>
  <si>
    <t>ЖК "Комфорт"</t>
  </si>
  <si>
    <t>Город Самара, Улица Водников, д. 99-105</t>
  </si>
  <si>
    <t>г. Самара, Улица Водников</t>
  </si>
  <si>
    <t>2791.4</t>
  </si>
  <si>
    <t>53.1881</t>
  </si>
  <si>
    <t>50.0824</t>
  </si>
  <si>
    <t>63-000808</t>
  </si>
  <si>
    <t>https://xn--80az8a.xn--d1aqf.xn--p1ai/api/ext/file/70726F6A6465636C2E646F63732E697A643A38FBEACE025A47A6801CB4B28150A83B?type=png</t>
  </si>
  <si>
    <t>155100.0</t>
  </si>
  <si>
    <t>СЗ СОВМЕСТНОЕ ДЕЛО</t>
  </si>
  <si>
    <t>СПЕЦИАЛИЗИРОВАННЫЙ ЗАСТРОЙЩИК СОВМЕСТНОЕ ДЕЛО</t>
  </si>
  <si>
    <t>Водников-99</t>
  </si>
  <si>
    <t>Форра</t>
  </si>
  <si>
    <t>5260.0</t>
  </si>
  <si>
    <t>город Самара, район Октябрьский, ул Московское шоссе, ул. Луначарского</t>
  </si>
  <si>
    <t>г. Самара, ул Московское шоссе, ул. Луначарского</t>
  </si>
  <si>
    <t>38048.4</t>
  </si>
  <si>
    <t>53.2041</t>
  </si>
  <si>
    <t>50.1564</t>
  </si>
  <si>
    <t>63-000810</t>
  </si>
  <si>
    <t>https://xn--80az8a.xn--d1aqf.xn--p1ai/api/ext/file/70726F6A6465636C2E646F63732E697A643AD14CF2E885014271BAFD656A4A4F5F72?type=png</t>
  </si>
  <si>
    <t>185155.0</t>
  </si>
  <si>
    <t>5.23333333333333</t>
  </si>
  <si>
    <t>Город Самара, Шоссе Ракитовское</t>
  </si>
  <si>
    <t>г. Самара, Шоссе Ракитовское</t>
  </si>
  <si>
    <t>42419.26</t>
  </si>
  <si>
    <t>53.273</t>
  </si>
  <si>
    <t>50.2793</t>
  </si>
  <si>
    <t>63-000812</t>
  </si>
  <si>
    <t>https://xn--80az8a.xn--d1aqf.xn--p1ai/api/ext/file/70726F6A6465636C2E646F63732E697A643A957CEE46D6E14D9EB5E07D0043B131D4?type=png</t>
  </si>
  <si>
    <t>125000.0</t>
  </si>
  <si>
    <t>СЗ РАКИТА</t>
  </si>
  <si>
    <t>СПЕЦИАЛИЗИРОВАННЫЙ ЗАСТРОЙЩИК РАКИТА</t>
  </si>
  <si>
    <t>ЖК Московский</t>
  </si>
  <si>
    <t>15706.46</t>
  </si>
  <si>
    <t>53.2722</t>
  </si>
  <si>
    <t>50.2785</t>
  </si>
  <si>
    <t>https://xn--80az8a.xn--d1aqf.xn--p1ai/api/ext/file/70726F6A6465636C2E646F63732E697A643ABF089553EB5543E891BF18CE3429ABE5?type=png</t>
  </si>
  <si>
    <t>124271.0</t>
  </si>
  <si>
    <t>Город Тольятти, Автозаводский район, Улица 40 лет Победы</t>
  </si>
  <si>
    <t>г. Тольятти, Улица 40 лет Победы</t>
  </si>
  <si>
    <t>11267.8</t>
  </si>
  <si>
    <t>53.531</t>
  </si>
  <si>
    <t>49.3485</t>
  </si>
  <si>
    <t>63-000814</t>
  </si>
  <si>
    <t>https://xn--80az8a.xn--d1aqf.xn--p1ai/api/ext/file/70726F6A6465636C2E646F63732E697A643A84EC061BE2294B6C984EDCFAC99B9F62?type=png</t>
  </si>
  <si>
    <t>156468.0</t>
  </si>
  <si>
    <t>СЗ БАЗИС</t>
  </si>
  <si>
    <t>СПЕЦИАЛИЗИРОВАННЫЙ ЗАСТРОЙЩИК БАЗИС</t>
  </si>
  <si>
    <t>ЖК ЁЛКИPARK</t>
  </si>
  <si>
    <t>СтройСтиль</t>
  </si>
  <si>
    <t>9059.0</t>
  </si>
  <si>
    <t>Город Самара, район Куйбышевский</t>
  </si>
  <si>
    <t>г. Самара, район Куйбышевский</t>
  </si>
  <si>
    <t>15427.7</t>
  </si>
  <si>
    <t>53.1415</t>
  </si>
  <si>
    <t>50.0805</t>
  </si>
  <si>
    <t>63-000817</t>
  </si>
  <si>
    <t>https://xn--80az8a.xn--d1aqf.xn--p1ai/api/ext/file/70726F6A6465636C2E646F63732E697A643ABFF0D61D439C4CA0B01CB3E82FC0C7E7?type=png</t>
  </si>
  <si>
    <t>112897.0</t>
  </si>
  <si>
    <t>СЗ ШАРД 63</t>
  </si>
  <si>
    <t>СПЕЦИАЛИЗИРОВАННЫЙ ЗАСТРОЙЩИК ШАРД 63</t>
  </si>
  <si>
    <t>Жилой район "Волгарь"</t>
  </si>
  <si>
    <t>Амонд</t>
  </si>
  <si>
    <t>5857.0</t>
  </si>
  <si>
    <t>Город Самара, район Октябрьский, В границах улиц Корабельной, Революционной, Печерской, Третьего проезда</t>
  </si>
  <si>
    <t>г. Самара, В границах улиц Корабельной, Революционной, Печерской, Третьего проезда</t>
  </si>
  <si>
    <t>26900.65</t>
  </si>
  <si>
    <t>53.2029</t>
  </si>
  <si>
    <t>50.1808</t>
  </si>
  <si>
    <t>63-000818</t>
  </si>
  <si>
    <t>https://xn--80az8a.xn--d1aqf.xn--p1ai/api/ext/file/70726F6A6465636C2E646F63732E697A643A5DF51E850D5D480CBF8CDB3E7F1ADD40?type=png</t>
  </si>
  <si>
    <t>134643.0</t>
  </si>
  <si>
    <t>СЗ САМАРА-ЕВРОСТРОЙ</t>
  </si>
  <si>
    <t>СПЕЦИАЛИЗИРОВАННЫЙ ЗАСТРОЙЩИК САМАРА-ЕВРОСТРОЙ</t>
  </si>
  <si>
    <t>Жилой комплекс "Развитие"</t>
  </si>
  <si>
    <t>Трансгруз</t>
  </si>
  <si>
    <t>6381.0</t>
  </si>
  <si>
    <t>город Самара, район Промышленный, просека 6-я</t>
  </si>
  <si>
    <t>г. Самара, просека 6-я</t>
  </si>
  <si>
    <t>7187.0</t>
  </si>
  <si>
    <t>53.2496</t>
  </si>
  <si>
    <t>50.1928</t>
  </si>
  <si>
    <t>63-000821</t>
  </si>
  <si>
    <t>https://xn--80az8a.xn--d1aqf.xn--p1ai/api/ext/file/70726F6A6465636C2E646F63732E697A643AD632CC2321724DB895DE7BDC9848B53D?type=png</t>
  </si>
  <si>
    <t>126545.0</t>
  </si>
  <si>
    <t>СЗ СМУ ЦЕНТР</t>
  </si>
  <si>
    <t>СПЕЦИАЛИЗИРОВАННЫЙ ЗАСТРОЙЩИК СМУ ЦЕНТР</t>
  </si>
  <si>
    <t>Жилой комплекс "Горизонт-2"</t>
  </si>
  <si>
    <t>город Самара, ул Физкультурная</t>
  </si>
  <si>
    <t>г. Самара, ул Физкультурная</t>
  </si>
  <si>
    <t>7965.04</t>
  </si>
  <si>
    <t>53.2144</t>
  </si>
  <si>
    <t>50.2638</t>
  </si>
  <si>
    <t>ЖК Рекорд</t>
  </si>
  <si>
    <t>63-000828</t>
  </si>
  <si>
    <t>https://xn--80az8a.xn--d1aqf.xn--p1ai/api/ext/file/70726F6A6465636C2E646F63732E697A643AFC5FC0F1EAC14CFF80020F0EDEFA0504?type=png</t>
  </si>
  <si>
    <t>127992.0</t>
  </si>
  <si>
    <t>СЗ АРЕНА-1</t>
  </si>
  <si>
    <t>СПЕЦИАЛИЗИРОВАННЫЙ ЗАСТРОЙЩИК АРЕНА-1</t>
  </si>
  <si>
    <t>54.314</t>
  </si>
  <si>
    <t>Кировская</t>
  </si>
  <si>
    <t>15.1833333333333</t>
  </si>
  <si>
    <t>Жилой комплекс "Рекорд"</t>
  </si>
  <si>
    <t>Город Самара</t>
  </si>
  <si>
    <t>г. Самара</t>
  </si>
  <si>
    <t>4894.44</t>
  </si>
  <si>
    <t>53.1432</t>
  </si>
  <si>
    <t>50.1425</t>
  </si>
  <si>
    <t>Мрк Заречье</t>
  </si>
  <si>
    <t>63-000829</t>
  </si>
  <si>
    <t>https://xn--80az8a.xn--d1aqf.xn--p1ai/api/ext/file/70726F6A6465636C2E646F63732E697A643A95B8BA8C54D544BA958E1BFD96F086E0?type=png</t>
  </si>
  <si>
    <t>487002.0</t>
  </si>
  <si>
    <t>СЗ КРЯЖ</t>
  </si>
  <si>
    <t>СПЕЦИАЛИЗИРОВАННЫЙ ЗАСТРОЙЩИК КРЯЖ</t>
  </si>
  <si>
    <t>Микрорайон Заречье</t>
  </si>
  <si>
    <t>9609.53</t>
  </si>
  <si>
    <t>50.142</t>
  </si>
  <si>
    <t>https://xn--80az8a.xn--d1aqf.xn--p1ai/api/ext/file/70726F6A6465636C2E646F63732E697A643A094EC6BC8CC24784BCA45262C8BB1E51?type=png</t>
  </si>
  <si>
    <t>118000.0</t>
  </si>
  <si>
    <t>4503.69</t>
  </si>
  <si>
    <t>53.1433</t>
  </si>
  <si>
    <t>50.1418</t>
  </si>
  <si>
    <t>https://xn--80az8a.xn--d1aqf.xn--p1ai/api/ext/file/70726F6A6465636C2E646F63732E697A643ACB2F2752AE664C588F46BBCAA3EC1F53?type=png</t>
  </si>
  <si>
    <t>120441.0</t>
  </si>
  <si>
    <t>14370.97</t>
  </si>
  <si>
    <t>53.1435</t>
  </si>
  <si>
    <t>https://xn--80az8a.xn--d1aqf.xn--p1ai/api/ext/file/70726F6A6465636C2E646F63732E697A643AC3B4DBBEE3B64B5BAF2EA1F26278C231?type=png</t>
  </si>
  <si>
    <t>109675.0</t>
  </si>
  <si>
    <t>Город Тольятти, Улица Ботаническая</t>
  </si>
  <si>
    <t>г. Тольятти, Улица Ботаническая</t>
  </si>
  <si>
    <t>23437.4</t>
  </si>
  <si>
    <t>53.5467</t>
  </si>
  <si>
    <t>49.3077</t>
  </si>
  <si>
    <t>63-000830</t>
  </si>
  <si>
    <t>https://xn--80az8a.xn--d1aqf.xn--p1ai/api/ext/file/70726F6A6465636C2E646F63732E697A643A675F1193E3BE42ADA608A69CAE19351C?type=png</t>
  </si>
  <si>
    <t>СЗ УНИСТРОЙРЕГИОН</t>
  </si>
  <si>
    <t>СПЕЦИАЛИЗИРОВАННЫЙ ЗАСТРОЙЩИК УНИСТРОЙРЕГИОН</t>
  </si>
  <si>
    <t>ЖК "Южный Бульвар"</t>
  </si>
  <si>
    <t>Унистрой</t>
  </si>
  <si>
    <t>5868.0</t>
  </si>
  <si>
    <t>4515.39</t>
  </si>
  <si>
    <t>53.1428</t>
  </si>
  <si>
    <t>63-000831</t>
  </si>
  <si>
    <t>https://xn--80az8a.xn--d1aqf.xn--p1ai/api/ext/file/70726F6A6465636C2E646F63732E697A643A225A9DF8173F493FB1DED1329134B2B3?type=png</t>
  </si>
  <si>
    <t>120912.0</t>
  </si>
  <si>
    <t>9329.15</t>
  </si>
  <si>
    <t>https://xn--80az8a.xn--d1aqf.xn--p1ai/api/ext/file/70726F6A6465636C2E646F63732E697A643A6CF919CCA18F468EA583B3C9D9ACFF89?type=png</t>
  </si>
  <si>
    <t>117467.0</t>
  </si>
  <si>
    <t>17872.49</t>
  </si>
  <si>
    <t>53.1427</t>
  </si>
  <si>
    <t>50.1427</t>
  </si>
  <si>
    <t>https://xn--80az8a.xn--d1aqf.xn--p1ai/api/ext/file/70726F6A6465636C2E646F63732E697A643A5C09966EC229448AB8987C589D805E0C?type=png</t>
  </si>
  <si>
    <t>117356.0</t>
  </si>
  <si>
    <t>Город Самара, ул Ново-Садовая, д. 106, вл. дом</t>
  </si>
  <si>
    <t>г. Самара, ул Ново-Садовая</t>
  </si>
  <si>
    <t>26900.77</t>
  </si>
  <si>
    <t>50.1503</t>
  </si>
  <si>
    <t>63-000837</t>
  </si>
  <si>
    <t>https://xn--80az8a.xn--d1aqf.xn--p1ai/api/ext/file/70726F6A6465636C2E646F63732E697A643AB5F08809286D4CC1A4AB5DFCCCDB7D58?type=png</t>
  </si>
  <si>
    <t>197639.0</t>
  </si>
  <si>
    <t>СЗ ЦЕНТР БИЗНЕСА ПАРИТЕТ</t>
  </si>
  <si>
    <t>СПЕЦИАЛИЗИРОВАННЫЙ ЗАСТРОЙЩИК ЦЕНТР БИЗНЕСА ПАРИТЕТ</t>
  </si>
  <si>
    <t>11.5333333333333</t>
  </si>
  <si>
    <t>Жилой комплекс "ЗИМ Галерея"</t>
  </si>
  <si>
    <t>Город Тольятти, район Автозаводский, Улица 40 лет Победы</t>
  </si>
  <si>
    <t>4427.9</t>
  </si>
  <si>
    <t>53.5271</t>
  </si>
  <si>
    <t>49.3336</t>
  </si>
  <si>
    <t>63-000842</t>
  </si>
  <si>
    <t>https://xn--80az8a.xn--d1aqf.xn--p1ai/api/ext/file/70726F6A6465636C2E646F63732E697A643A297E4EE4AFCD4033B0751480AEAB6B83?type=png</t>
  </si>
  <si>
    <t>87516.0</t>
  </si>
  <si>
    <t>ЖК "GREENWOOD"</t>
  </si>
  <si>
    <t>г. Тольятти, ул 40 лет Победы</t>
  </si>
  <si>
    <t>5980.87</t>
  </si>
  <si>
    <t>53.5352</t>
  </si>
  <si>
    <t>49.3523</t>
  </si>
  <si>
    <t>63-000850</t>
  </si>
  <si>
    <t>https://xn--80az8a.xn--d1aqf.xn--p1ai/api/ext/file/70726F6A6465636C2E646F63732E697A643AE010DAE1E0FC49F39E60824DB8A348DF?type=png</t>
  </si>
  <si>
    <t>139620.0</t>
  </si>
  <si>
    <t>СЗ ПОЛЮС</t>
  </si>
  <si>
    <t>СПЕЦИАЛИЗИРОВАННЫЙ ЗАСТРОЙЩИК ПОЛЮС</t>
  </si>
  <si>
    <t>"Дом Булгаков"</t>
  </si>
  <si>
    <t>Лада-Дом</t>
  </si>
  <si>
    <t>6729.0</t>
  </si>
  <si>
    <t>Город Тольятти, Улица Спортивная</t>
  </si>
  <si>
    <t>г. Тольятти, Улица Спортивная</t>
  </si>
  <si>
    <t>21795.5</t>
  </si>
  <si>
    <t>53.4972</t>
  </si>
  <si>
    <t>49.2903</t>
  </si>
  <si>
    <t>63-000852</t>
  </si>
  <si>
    <t>https://xn--80az8a.xn--d1aqf.xn--p1ai/api/ext/file/70726F6A6465636C2E646F63732E697A643AE509728A9B5B4BD39FD196F4802DD5EE?type=png</t>
  </si>
  <si>
    <t>165457.0</t>
  </si>
  <si>
    <t>СЗ ПАРК</t>
  </si>
  <si>
    <t>СПЕЦИАЛИЗИРОВАННЫЙ ЗАСТРОЙЩИК ПАРК</t>
  </si>
  <si>
    <t>Status Park</t>
  </si>
  <si>
    <t>Поселок Мехзавод, кв-л 3-й</t>
  </si>
  <si>
    <t>8353.84</t>
  </si>
  <si>
    <t>53.3011</t>
  </si>
  <si>
    <t>50.2805</t>
  </si>
  <si>
    <t>63-000853</t>
  </si>
  <si>
    <t>https://xn--80az8a.xn--d1aqf.xn--p1ai/api/ext/file/70726F6A6465636C2E646F63732E697A643A8C1051AD9B5D4485B4F3A5815E4ACCBD?type=png</t>
  </si>
  <si>
    <t>115662.0</t>
  </si>
  <si>
    <t>СЗ АДРЕМ РАЗВИТИЕ</t>
  </si>
  <si>
    <t>СПЕЦИАЛИЗИРОВАННЫЙ ЗАСТРОЙЩИК АДРЕМ РАЗВИТИЕ</t>
  </si>
  <si>
    <t>Жилой дом "Салют"-ЖД "Салют"-Салют</t>
  </si>
  <si>
    <t>Развитие</t>
  </si>
  <si>
    <t>5705.0</t>
  </si>
  <si>
    <t>6.0</t>
  </si>
  <si>
    <t>Сообщение о судебном акте. О прекращении производства по делу или об отказе в признании должника банкротом</t>
  </si>
  <si>
    <t>http://www.consultant.ru/document/cons_doc_LAW_39331/97e3783dff35e269cd1c6d35cbabfa4abee6fd37/</t>
  </si>
  <si>
    <t>5753.22</t>
  </si>
  <si>
    <t>53.3015</t>
  </si>
  <si>
    <t>50.2817</t>
  </si>
  <si>
    <t>https://xn--80az8a.xn--d1aqf.xn--p1ai/api/ext/file/70726F6A6465636C2E646F63732E697A643ACA1DE289FC3D4DE7B016FDD52ADDBA38?type=png</t>
  </si>
  <si>
    <t>205158.0</t>
  </si>
  <si>
    <t>Жилой дом "Салют"-ЖД "Салют"-" Салют"</t>
  </si>
  <si>
    <t>Город Самара, кв-л Пос. Мехзавод, 1 квартал</t>
  </si>
  <si>
    <t>г. Самара, кв-л Пос. Мехзавод, 1 квартал</t>
  </si>
  <si>
    <t>18936.03</t>
  </si>
  <si>
    <t>53.3088</t>
  </si>
  <si>
    <t>50.2829</t>
  </si>
  <si>
    <t>63-000855</t>
  </si>
  <si>
    <t>https://xn--80az8a.xn--d1aqf.xn--p1ai/api/ext/file/70726F6A6465636C2E646F63732E697A643A90B4F8D1F44545B68F9E03F6044DFC76?type=png</t>
  </si>
  <si>
    <t>109019.0</t>
  </si>
  <si>
    <t>СЗ ФИНСТРОЙ</t>
  </si>
  <si>
    <t>СПЕЦИАЛИЗИРОВАННЫЙ ЗАСТРОЙЩИК ФИНСТРОЙ</t>
  </si>
  <si>
    <t>Жилой микрорайон "Новая Самара"</t>
  </si>
  <si>
    <t>Финстрой</t>
  </si>
  <si>
    <t>5861.0</t>
  </si>
  <si>
    <t>Город Тольятти, Юго-восточнее ул.40 лет Победы</t>
  </si>
  <si>
    <t>г. Тольятти, Юго-восточнее ул.40 лет Победы</t>
  </si>
  <si>
    <t>7813.4</t>
  </si>
  <si>
    <t>53.5302</t>
  </si>
  <si>
    <t>49.3421</t>
  </si>
  <si>
    <t>63-000856</t>
  </si>
  <si>
    <t>https://xn--80az8a.xn--d1aqf.xn--p1ai/api/ext/file/70726F6A6465636C2E646F63732E697A643A89CE27BCEDED4E85B7B6806D657756F4?type=png</t>
  </si>
  <si>
    <t>127408.0</t>
  </si>
  <si>
    <t>СЗ ЭКОСТРОЙ</t>
  </si>
  <si>
    <t>СПЕЦИАЛИЗИРОВАННЫЙ ЗАСТРОЙЩИК ЭКОСТРОЙ</t>
  </si>
  <si>
    <t>ЖК GREENWOOD</t>
  </si>
  <si>
    <t>Село Николаевка, Микрорайон «Южный город»</t>
  </si>
  <si>
    <t>14221.0</t>
  </si>
  <si>
    <t>53.1007</t>
  </si>
  <si>
    <t>50.1789</t>
  </si>
  <si>
    <t>63-000857</t>
  </si>
  <si>
    <t>https://xn--80az8a.xn--d1aqf.xn--p1ai/api/ext/file/70726F6A6465636C2E646F63732E697A643A56FBC3D4098F467F883DB755246FB645?type=png</t>
  </si>
  <si>
    <t>115849.0</t>
  </si>
  <si>
    <t>СЗ ЮГ-КОМФОРТ</t>
  </si>
  <si>
    <t>СПЕЦИАЛИЗИРОВАННЫЙ ЗАСТРОЙЩИК ЮГ-КОМФОРТ</t>
  </si>
  <si>
    <t>"У парка"</t>
  </si>
  <si>
    <t>Село Николаевка</t>
  </si>
  <si>
    <t>6346.93</t>
  </si>
  <si>
    <t>53.1018</t>
  </si>
  <si>
    <t>50.1713</t>
  </si>
  <si>
    <t>63-000859</t>
  </si>
  <si>
    <t>https://xn--80az8a.xn--d1aqf.xn--p1ai/api/ext/file/70726F6A6465636C2E646F63732E697A643A4B602B62EFBE42258ED25F0517A17424?type=png</t>
  </si>
  <si>
    <t>112684.0</t>
  </si>
  <si>
    <t>СЗ ЮГ-ОПТИМУМ</t>
  </si>
  <si>
    <t>СПЕЦИАЛИЗИРОВАННЫЙ ЗАСТРОЙЩИК ЮГ-ОПТИМУМ</t>
  </si>
  <si>
    <t>"У озера"</t>
  </si>
  <si>
    <t>6677.27</t>
  </si>
  <si>
    <t>53.1015</t>
  </si>
  <si>
    <t>50.1719</t>
  </si>
  <si>
    <t>https://xn--80az8a.xn--d1aqf.xn--p1ai/api/ext/file/70726F6A6465636C2E646F63732E697A643AE00B0543511040CFAC7F932F34C018D6?type=png</t>
  </si>
  <si>
    <t>114752.0</t>
  </si>
  <si>
    <t>Поселок городского типа Петра Дубрава, ул Южная</t>
  </si>
  <si>
    <t>6561.81</t>
  </si>
  <si>
    <t>53.2915</t>
  </si>
  <si>
    <t>50.366</t>
  </si>
  <si>
    <t>63-000860</t>
  </si>
  <si>
    <t>https://xn--80az8a.xn--d1aqf.xn--p1ai/api/ext/file/70726F6A6465636C2E646F63732E697A643AC90E4379008E402EA3E1E6B5FB6F7B73?type=png</t>
  </si>
  <si>
    <t>78976.0</t>
  </si>
  <si>
    <t>СЗ СТРОЙГОРОД</t>
  </si>
  <si>
    <t>СПЕЦИАЛИЗИРОВАННЫЙ ЗАСТРОЙЩИК СТРОЙГОРОД</t>
  </si>
  <si>
    <t>ЖК Поддубный</t>
  </si>
  <si>
    <t>город Самара</t>
  </si>
  <si>
    <t>7724.29</t>
  </si>
  <si>
    <t>53.2462</t>
  </si>
  <si>
    <t>50.2443</t>
  </si>
  <si>
    <t>63-000861</t>
  </si>
  <si>
    <t>https://xn--80az8a.xn--d1aqf.xn--p1ai/api/ext/file/70726F6A6465636C2E646F63732E697A643AB1AD9472085B4D6C9BF5391A11B9B5DC?type=png</t>
  </si>
  <si>
    <t>119312.0</t>
  </si>
  <si>
    <t>СЗ УСПЕХ</t>
  </si>
  <si>
    <t>СПЕЦИАЛИЗИРОВАННЫЙ ЗАСТРОЙЩИК УСПЕХ</t>
  </si>
  <si>
    <t>26.3166666666667</t>
  </si>
  <si>
    <t>Жилой комплекс "Дом у озера"</t>
  </si>
  <si>
    <t>Город Тольятти, ул 40 лет Победы</t>
  </si>
  <si>
    <t>6117.72</t>
  </si>
  <si>
    <t>53.5344</t>
  </si>
  <si>
    <t>49.3507</t>
  </si>
  <si>
    <t>63-000862</t>
  </si>
  <si>
    <t>https://xn--80az8a.xn--d1aqf.xn--p1ai/api/ext/file/70726F6A6465636C2E646F63732E697A643AB16F9D035F754A13A38ECCF33A393EA4?type=png</t>
  </si>
  <si>
    <t>139849.0</t>
  </si>
  <si>
    <t>город Тольятти, район Автозаводский, ул 40 лет Победы</t>
  </si>
  <si>
    <t>4077.1</t>
  </si>
  <si>
    <t>53.5322</t>
  </si>
  <si>
    <t>49.3476</t>
  </si>
  <si>
    <t>63-000863</t>
  </si>
  <si>
    <t>https://xn--80az8a.xn--d1aqf.xn--p1ai/api/ext/file/70726F6A6465636C2E646F63732E697A643ABE7E51DAE75B40D1BF7286D6533739C7?type=png</t>
  </si>
  <si>
    <t>139240.0</t>
  </si>
  <si>
    <t>СЗ ГОРИЗОНТ</t>
  </si>
  <si>
    <t>СПЕЦИАЛИЗИРОВАННЫЙ ЗАСТРОЙЩИК ГОРИЗОНТ</t>
  </si>
  <si>
    <t>город Самара, ул Губанова</t>
  </si>
  <si>
    <t>г. Самара, ул Губанова</t>
  </si>
  <si>
    <t>44974.0</t>
  </si>
  <si>
    <t>53.2543</t>
  </si>
  <si>
    <t>50.2039</t>
  </si>
  <si>
    <t>ЖК Аура</t>
  </si>
  <si>
    <t>63-000864</t>
  </si>
  <si>
    <t>https://xn--80az8a.xn--d1aqf.xn--p1ai/api/ext/file/70726F6A6465636C2E646F63732E697A643A3D8560A91C7847FD874BF3C41A3DFB40?type=png</t>
  </si>
  <si>
    <t>157509.0</t>
  </si>
  <si>
    <t>СЗ ОМЕГА</t>
  </si>
  <si>
    <t>СПЕЦИАЛИЗИРОВАННЫЙ ЗАСТРОЙЩИК ОМЕГА</t>
  </si>
  <si>
    <t>Жилой комплекс Аура</t>
  </si>
  <si>
    <t>Город Тольятти, Квартал 18</t>
  </si>
  <si>
    <t>г. Тольятти, Квартал 18</t>
  </si>
  <si>
    <t>6715.02</t>
  </si>
  <si>
    <t>53.5468</t>
  </si>
  <si>
    <t>49.3205</t>
  </si>
  <si>
    <t>63-000865</t>
  </si>
  <si>
    <t>https://xn--80az8a.xn--d1aqf.xn--p1ai/api/ext/file/70726F6A6465636C2E646F63732E697A643AC3FE6BFDCED940A9A434C4FBDBC04021?type=png</t>
  </si>
  <si>
    <t>126924.0</t>
  </si>
  <si>
    <t>СЗ ЕДИНЕНИЕ</t>
  </si>
  <si>
    <t>СПЕЦИАЛИЗИРОВАННЫЙ ЗАСТРОЙЩИК ЕДИНЕНИЕ</t>
  </si>
  <si>
    <t>Жилой комплекс Автограф</t>
  </si>
  <si>
    <t>Город Тольятти</t>
  </si>
  <si>
    <t>г. Тольятти</t>
  </si>
  <si>
    <t>10019.91</t>
  </si>
  <si>
    <t>53.5096</t>
  </si>
  <si>
    <t>49.2506</t>
  </si>
  <si>
    <t>63-000866</t>
  </si>
  <si>
    <t>https://xn--80az8a.xn--d1aqf.xn--p1ai/api/ext/file/70726F6A6465636C2E646F63732E697A643A95E3DBC540794A7CA3CC499A3C7267D0?type=png</t>
  </si>
  <si>
    <t>109662.0</t>
  </si>
  <si>
    <t>СЗ СТРОЙ ДОМ</t>
  </si>
  <si>
    <t>СПЕЦИАЛИЗИРОВАННЫЙ ЗАСТРОЙЩИК СТРОЙ ДОМ</t>
  </si>
  <si>
    <t>ЖК Юго Западный</t>
  </si>
  <si>
    <t>5871.3</t>
  </si>
  <si>
    <t>53.102</t>
  </si>
  <si>
    <t>50.1674</t>
  </si>
  <si>
    <t>63-000868</t>
  </si>
  <si>
    <t>https://xn--80az8a.xn--d1aqf.xn--p1ai/api/ext/file/70726F6A6465636C2E646F63732E697A643ABF0D8B6C88AE43549CB2312AF17695D2?type=png</t>
  </si>
  <si>
    <t>111825.0</t>
  </si>
  <si>
    <t>Перспективный-2</t>
  </si>
  <si>
    <t>6170.72</t>
  </si>
  <si>
    <t>53.1013</t>
  </si>
  <si>
    <t>https://xn--80az8a.xn--d1aqf.xn--p1ai/api/ext/file/70726F6A6465636C2E646F63732E697A643A0F36046A0A374A7B83C6291B215180FF?type=png</t>
  </si>
  <si>
    <t>111884.0</t>
  </si>
  <si>
    <t>Город Самара, Жилой район «Волгарь». 10 квартал. 3 микрорайон</t>
  </si>
  <si>
    <t>г. Самара, Жилой район «Волгарь». 10 квартал. 3 микрорайон</t>
  </si>
  <si>
    <t>8676.0</t>
  </si>
  <si>
    <t>50.0778</t>
  </si>
  <si>
    <t>63-000869</t>
  </si>
  <si>
    <t>https://xn--80az8a.xn--d1aqf.xn--p1ai/api/ext/file/70726F6A6465636C2E646F63732E697A643A93C141523E3243CB829C7AA2C1794690?type=png</t>
  </si>
  <si>
    <t>101205.0</t>
  </si>
  <si>
    <t>СЗ АРТХОЛЛ</t>
  </si>
  <si>
    <t>СПЕЦИАЛИЗИРОВАННЫЙ ЗАСТРОЙЩИК АРТХОЛЛ</t>
  </si>
  <si>
    <t>ЖК "АРТХОЛЛ", Жилой комплекс "АРТХОЛЛ"</t>
  </si>
  <si>
    <t>Город Самара, район Красноглинский, кв-л Пос. Мехзавод, 1 квартал</t>
  </si>
  <si>
    <t>23643.38</t>
  </si>
  <si>
    <t>53.3087</t>
  </si>
  <si>
    <t>50.2826</t>
  </si>
  <si>
    <t>63-000872</t>
  </si>
  <si>
    <t>https://xn--80az8a.xn--d1aqf.xn--p1ai/api/ext/file/70726F6A6465636C2E646F63732E697A643A26DE737122AE4EDC8ABC29B9542E6C6C?type=png</t>
  </si>
  <si>
    <t>102345.0</t>
  </si>
  <si>
    <t>село Курумоч, ул Счастливая</t>
  </si>
  <si>
    <t>2281.0</t>
  </si>
  <si>
    <t>53.4858</t>
  </si>
  <si>
    <t>50.0212</t>
  </si>
  <si>
    <t>63-000873</t>
  </si>
  <si>
    <t>https://xn--80az8a.xn--d1aqf.xn--p1ai/api/ext/file/70726F6A6465636C2E646F63732E697A643AAB549959BCAF49C28818E634B1D9D101?type=png</t>
  </si>
  <si>
    <t>СК РАДАМИРА</t>
  </si>
  <si>
    <t>СПЕЦИАЛИЗИРОВАННЫЙ ЗАСТРОЙЩИК СТРОИТЕЛЬНАЯ КОМПАНИЯ РАДАМИРА</t>
  </si>
  <si>
    <t>Жилой комплекс "СЧАСТЛИВЫЙ"</t>
  </si>
  <si>
    <t>РАДАМИРА</t>
  </si>
  <si>
    <t>6665.0</t>
  </si>
  <si>
    <t>2278.9</t>
  </si>
  <si>
    <t>53.4857</t>
  </si>
  <si>
    <t>50.0214</t>
  </si>
  <si>
    <t>https://xn--80az8a.xn--d1aqf.xn--p1ai/api/ext/file/70726F6A6465636C2E646F63732E697A643A477DF2A9FA80413E93541C4CB390EA04?type=png</t>
  </si>
  <si>
    <t>2249.7</t>
  </si>
  <si>
    <t>53.4853</t>
  </si>
  <si>
    <t>50.022</t>
  </si>
  <si>
    <t>https://xn--80az8a.xn--d1aqf.xn--p1ai/api/ext/file/70726F6A6465636C2E646F63732E697A643A665D37A935A94A3BB8AC7B29020B932D?type=png</t>
  </si>
  <si>
    <t>2247.6</t>
  </si>
  <si>
    <t>53.4855</t>
  </si>
  <si>
    <t>https://xn--80az8a.xn--d1aqf.xn--p1ai/api/ext/file/70726F6A6465636C2E646F63732E697A643AF8E9E81EC03D47A99A2D1EFA17FFBF96?type=png</t>
  </si>
  <si>
    <t>50.0224</t>
  </si>
  <si>
    <t>https://xn--80az8a.xn--d1aqf.xn--p1ai/api/ext/file/70726F6A6465636C2E646F63732E697A643ADD2FF85B82DF41799579214FD2A8646D?type=png</t>
  </si>
  <si>
    <t>66262.0</t>
  </si>
  <si>
    <t>53.4859</t>
  </si>
  <si>
    <t>https://xn--80az8a.xn--d1aqf.xn--p1ai/api/ext/file/70726F6A6465636C2E646F63732E697A643AAA2AC0F8CCEC465FBA32CD15320FBC42?type=png</t>
  </si>
  <si>
    <t>72250.0</t>
  </si>
  <si>
    <t>Город Самара, Шоссе Южное</t>
  </si>
  <si>
    <t>г. Самара, Шоссе Южное</t>
  </si>
  <si>
    <t>5607.29</t>
  </si>
  <si>
    <t>53.1384</t>
  </si>
  <si>
    <t>50.1687</t>
  </si>
  <si>
    <t>63-000874</t>
  </si>
  <si>
    <t>https://xn--80az8a.xn--d1aqf.xn--p1ai/api/ext/file/70726F6A6465636C2E646F63732E697A643A9159B8014E394922B7EDDDB8FCFC3299?type=png</t>
  </si>
  <si>
    <t>127716.0</t>
  </si>
  <si>
    <t>СЗ ГВ ДЕВЕЛОПМЕНТ</t>
  </si>
  <si>
    <t>СПЕЦИАЛИЗИРОВАННЫЙ ЗАСТРОЙЩИК ГЛОБАЛ ВИЖН ДЕВЕЛОПМЕНТ</t>
  </si>
  <si>
    <t>Макрорайон Амград</t>
  </si>
  <si>
    <t>1791.62</t>
  </si>
  <si>
    <t>53.2248</t>
  </si>
  <si>
    <t>50.149</t>
  </si>
  <si>
    <t>63-000875</t>
  </si>
  <si>
    <t>https://xn--80az8a.xn--d1aqf.xn--p1ai/api/ext/file/70726F6A6465636C2E646F63732E697A643A5C9AFC7B307F415D83CC00CB431FA0A4?type=png</t>
  </si>
  <si>
    <t>250000.0</t>
  </si>
  <si>
    <t>СЗ ПРЕСТИЖ</t>
  </si>
  <si>
    <t>СПЕЦИАЛИЗИРОВАННЫЙ ЗАСТРОЙЩИК ПРЕСТИЖ</t>
  </si>
  <si>
    <t>ЖК "Престиж"</t>
  </si>
  <si>
    <t>город Самара, Улица Ново-Садовая</t>
  </si>
  <si>
    <t>г. Самара, Улица Ново-Садовая</t>
  </si>
  <si>
    <t>5924.0</t>
  </si>
  <si>
    <t>53.2201</t>
  </si>
  <si>
    <t>50.159</t>
  </si>
  <si>
    <t>63-000876</t>
  </si>
  <si>
    <t>https://xn--80az8a.xn--d1aqf.xn--p1ai/api/ext/file/70726F6A6465636C2E646F63732E697A643AEE8E1EF2652D444D9D2C571D799A13EC?type=png</t>
  </si>
  <si>
    <t>165000.0</t>
  </si>
  <si>
    <t>СЗ СПЕКТРСТРОЙ</t>
  </si>
  <si>
    <t>СПЕЦИАЛИЗИРОВАННЫЙ ЗАСТРОЙЩИК СПЕКТРСТРОЙ</t>
  </si>
  <si>
    <t>17.5166666666667</t>
  </si>
  <si>
    <t>ЖК "Высота"</t>
  </si>
  <si>
    <t>48517.53</t>
  </si>
  <si>
    <t>53.5025</t>
  </si>
  <si>
    <t>49.2584</t>
  </si>
  <si>
    <t>63-000877</t>
  </si>
  <si>
    <t>https://xn--80az8a.xn--d1aqf.xn--p1ai/api/ext/file/70726F6A6465636C2E646F63732E697A643A7F0B1A3C508E4BD6A1F23A525E66E0F1?type=png</t>
  </si>
  <si>
    <t>165739.0</t>
  </si>
  <si>
    <t>СЗ СТРОЙ-ИНВЕСТИЦИИ</t>
  </si>
  <si>
    <t>СПЕЦИАЛИЗИРОВАННЫЙ ЗАСТРОЙЩИК СТРОЙ-ИНВЕСТИЦИИ</t>
  </si>
  <si>
    <t>РЕЗИДЕНЦИЯ "ПАРУС"</t>
  </si>
  <si>
    <t>Поселок городского типа Смышляевка</t>
  </si>
  <si>
    <t>8487.3</t>
  </si>
  <si>
    <t>53.3048</t>
  </si>
  <si>
    <t>50.3309</t>
  </si>
  <si>
    <t>63-000878</t>
  </si>
  <si>
    <t>https://xn--80az8a.xn--d1aqf.xn--p1ai/api/ext/file/70726F6A6465636C2E646F63732E697A643A30E49C61AF3943858AF1CC8DD0E52A87?type=png</t>
  </si>
  <si>
    <t>132055.0</t>
  </si>
  <si>
    <t>СЗ КОШЕЛЕВ - ПРОЕКТ САМАРА</t>
  </si>
  <si>
    <t>СПЕЦИАЛИЗИРОВАННЫЙ ЗАСТРОЙЩИК КОШЕЛЕВ - ПРОЕКТ САМАРА</t>
  </si>
  <si>
    <t>Акционерное общество</t>
  </si>
  <si>
    <t>Жилой комплекс "Уют-Парк"(ЖК "Уют-Парк")</t>
  </si>
  <si>
    <t>Корпорация КОШЕЛЕВ</t>
  </si>
  <si>
    <t>5624.0</t>
  </si>
  <si>
    <t>5653.1</t>
  </si>
  <si>
    <t>53.3057</t>
  </si>
  <si>
    <t>50.3301</t>
  </si>
  <si>
    <t>https://xn--80az8a.xn--d1aqf.xn--p1ai/api/ext/file/70726F6A6465636C2E646F63732E697A643A9F359674E9DF4BCFA29D8D5AA3E152E5?type=png</t>
  </si>
  <si>
    <t>104593.0</t>
  </si>
  <si>
    <t>5446.9</t>
  </si>
  <si>
    <t>53.3051</t>
  </si>
  <si>
    <t>https://xn--80az8a.xn--d1aqf.xn--p1ai/api/ext/file/70726F6A6465636C2E646F63732E697A643AC325FB8EC92148B890FADD2397A6FC00?type=png</t>
  </si>
  <si>
    <t>105085.0</t>
  </si>
  <si>
    <t>5475.6</t>
  </si>
  <si>
    <t>53.3046</t>
  </si>
  <si>
    <t>50.33</t>
  </si>
  <si>
    <t>https://xn--80az8a.xn--d1aqf.xn--p1ai/api/ext/file/70726F6A6465636C2E646F63732E697A643AA09E5856D736402CB698591DF65E5979?type=png</t>
  </si>
  <si>
    <t>105177.0</t>
  </si>
  <si>
    <t>5319.4</t>
  </si>
  <si>
    <t>53.3041</t>
  </si>
  <si>
    <t>https://xn--80az8a.xn--d1aqf.xn--p1ai/api/ext/file/70726F6A6465636C2E646F63732E697A643A15C78E12B23E45CEA6434DFE8A1C46A3?type=png</t>
  </si>
  <si>
    <t>Город Самара, Ул. Ставропольская, Нагорная, пер. Гвардейский и Роторный</t>
  </si>
  <si>
    <t>г. Самара, Ул. Ставропольская, Нагорная, пер. Гвардейский и Роторный</t>
  </si>
  <si>
    <t>10432.2</t>
  </si>
  <si>
    <t>53.2254</t>
  </si>
  <si>
    <t>50.2373</t>
  </si>
  <si>
    <t>63-000879</t>
  </si>
  <si>
    <t>https://xn--80az8a.xn--d1aqf.xn--p1ai/api/ext/file/70726F6A6465636C2E646F63732E697A643AFF280AC08D624FA784FC6D1B019D8AEE?type=png</t>
  </si>
  <si>
    <t>СЗ ГВАРДЕЙСКИЙ</t>
  </si>
  <si>
    <t>СПЕЦИАЛИЗИРОВАННЫЙ ЗАСТРОЙЩИК ГВАРДЕЙСКИЙ</t>
  </si>
  <si>
    <t>54.312</t>
  </si>
  <si>
    <t>Победа</t>
  </si>
  <si>
    <t>16.9333333333333</t>
  </si>
  <si>
    <t>Жилой Комплекс "Гвардейский"</t>
  </si>
  <si>
    <t>СТРОЙГРАД</t>
  </si>
  <si>
    <t>4975.0</t>
  </si>
  <si>
    <t>Город Самара, Улица Советской Армии, д. 214</t>
  </si>
  <si>
    <t>г. Самара, Улица Советской Армии</t>
  </si>
  <si>
    <t>24816.72</t>
  </si>
  <si>
    <t>53.2319</t>
  </si>
  <si>
    <t>50.1882</t>
  </si>
  <si>
    <t>ЖК СПУТНИК</t>
  </si>
  <si>
    <t>63-000881</t>
  </si>
  <si>
    <t>https://xn--80az8a.xn--d1aqf.xn--p1ai/api/ext/file/70726F6A6465636C2E646F63732E697A643A098F33405C3B44698718D203B16F693C?type=png</t>
  </si>
  <si>
    <t>152705.0</t>
  </si>
  <si>
    <t>СЗ СПЕЦИНЖСТРОЙ</t>
  </si>
  <si>
    <t>СПЕЦИАЛИЗИРОВАННЫЙ ЗАСТРОЙЩИК СПЕЦИНЖСТРОЙ</t>
  </si>
  <si>
    <t>Жилой комплекс "СПУТНИК"</t>
  </si>
  <si>
    <t>Город Тольятти, Улица Морская, д. 1/1</t>
  </si>
  <si>
    <t>г. Тольятти, Улица Морская</t>
  </si>
  <si>
    <t>190.36</t>
  </si>
  <si>
    <t>53.4767</t>
  </si>
  <si>
    <t>49.3723</t>
  </si>
  <si>
    <t>63-000883</t>
  </si>
  <si>
    <t>https://xn--80az8a.xn--d1aqf.xn--p1ai/api/ext/file/70726F6A6465636C2E646F63732E697A643ABCF041F3EB7445B8A57A300D96A9E097?type=png</t>
  </si>
  <si>
    <t>СЗ КРИПТОСТРОЙ</t>
  </si>
  <si>
    <t>СПЕЦИАЛИЗИРОВАННЫЙ ЗАСТРОЙЩИК КРИПТОСТРОЙ</t>
  </si>
  <si>
    <t>Город Тольятти, Улица Морская, д. 1/2</t>
  </si>
  <si>
    <t>188.6</t>
  </si>
  <si>
    <t>53.4766</t>
  </si>
  <si>
    <t>49.3725</t>
  </si>
  <si>
    <t>https://xn--80az8a.xn--d1aqf.xn--p1ai/api/ext/file/70726F6A6465636C2E646F63732E697A643A4CC2899740CB4DB1AE0D259B7870BCAD?type=png</t>
  </si>
  <si>
    <t>Город Тольятти, ул Морская, д. 1/3</t>
  </si>
  <si>
    <t>г. Тольятти, ул Морская</t>
  </si>
  <si>
    <t>190.14</t>
  </si>
  <si>
    <t>49.3727</t>
  </si>
  <si>
    <t>https://xn--80az8a.xn--d1aqf.xn--p1ai/api/ext/file/70726F6A6465636C2E646F63732E697A643AE35FD501DAA0446390E07A7557FBC352?type=png</t>
  </si>
  <si>
    <t>Город Тольятти, Улица Морская, д. 1/4</t>
  </si>
  <si>
    <t>https://xn--80az8a.xn--d1aqf.xn--p1ai/api/ext/file/70726F6A6465636C2E646F63732E697A643A187C300B334B49209DC67B45B77DE3F7?type=png</t>
  </si>
  <si>
    <t>111346.0</t>
  </si>
  <si>
    <t>Город Тольятти, Улица Морская, д. 1/5</t>
  </si>
  <si>
    <t>49.3726</t>
  </si>
  <si>
    <t>https://xn--80az8a.xn--d1aqf.xn--p1ai/api/ext/file/70726F6A6465636C2E646F63732E697A643A8BFCFD186A4A458E9CADE08EB25AB08B?type=png</t>
  </si>
  <si>
    <t>119911.0</t>
  </si>
  <si>
    <t>Город Тольятти, Улица Морская, д. 1/6</t>
  </si>
  <si>
    <t>https://xn--80az8a.xn--d1aqf.xn--p1ai/api/ext/file/70726F6A6465636C2E646F63732E697A643AC5087E92E57F474FBBC4675C983C9B07?type=png</t>
  </si>
  <si>
    <t>127253.0</t>
  </si>
  <si>
    <t>Город Тольятти, Улица Морская, д. 1/7</t>
  </si>
  <si>
    <t>49.3729</t>
  </si>
  <si>
    <t>Город Тольятти, Улица Морская, д. 1/8</t>
  </si>
  <si>
    <t>189.39</t>
  </si>
  <si>
    <t>49.3731</t>
  </si>
  <si>
    <t>https://xn--80az8a.xn--d1aqf.xn--p1ai/api/ext/file/70726F6A6465636C2E646F63732E697A643A7A0B710FF0DC4AED96D9E8436E7F60FD?type=png</t>
  </si>
  <si>
    <t>Город Тольятти, Улица Морская, д. 1А/8</t>
  </si>
  <si>
    <t>https://xn--80az8a.xn--d1aqf.xn--p1ai/api/ext/file/70726F6A6465636C2E646F63732E697A643A07832A35602147648C94E141978CDAE9?type=png</t>
  </si>
  <si>
    <t>Город Тольятти, Улица Морская, д. 1А/7</t>
  </si>
  <si>
    <t>49.373</t>
  </si>
  <si>
    <t>https://xn--80az8a.xn--d1aqf.xn--p1ai/api/ext/file/70726F6A6465636C2E646F63732E697A643A1067B6EE67664DD68C0C46E21FA3A1C2?type=png</t>
  </si>
  <si>
    <t>Город Тольятти, Улица Морская, д. 1А/6</t>
  </si>
  <si>
    <t>https://xn--80az8a.xn--d1aqf.xn--p1ai/api/ext/file/70726F6A6465636C2E646F63732E697A643AE0DDAAA375D3459E8417EC39A50386A4?type=png</t>
  </si>
  <si>
    <t>Город Тольятти, Улица Морская, д. 1А/5</t>
  </si>
  <si>
    <t>53.4762</t>
  </si>
  <si>
    <t>49.3736</t>
  </si>
  <si>
    <t>https://xn--80az8a.xn--d1aqf.xn--p1ai/api/ext/file/70726F6A6465636C2E646F63732E697A643A39EFED125F3346AABA8AAAB4A25CD008?type=png</t>
  </si>
  <si>
    <t>Город Тольятти, Улица Морская, д. 1А/4</t>
  </si>
  <si>
    <t>49.3735</t>
  </si>
  <si>
    <t>https://xn--80az8a.xn--d1aqf.xn--p1ai/api/ext/file/70726F6A6465636C2E646F63732E697A643A1FCD27669C794A8AB9904C2F92E10F40?type=png</t>
  </si>
  <si>
    <t>Город Тольятти, Улица Морская, д. 1А/3</t>
  </si>
  <si>
    <t>https://xn--80az8a.xn--d1aqf.xn--p1ai/api/ext/file/70726F6A6465636C2E646F63732E697A643AC52A65DC821C4C30819C5A653D80AA35?type=png</t>
  </si>
  <si>
    <t>Город Тольятти, Улица Морская, д. 1А/2</t>
  </si>
  <si>
    <t>https://xn--80az8a.xn--d1aqf.xn--p1ai/api/ext/file/70726F6A6465636C2E646F63732E697A643AC3A1BCB838B646F4BAE10652A10D5B5C?type=png</t>
  </si>
  <si>
    <t>Город Тольятти, Улица Морская, д. 1А/1</t>
  </si>
  <si>
    <t>49.3732</t>
  </si>
  <si>
    <t>https://xn--80az8a.xn--d1aqf.xn--p1ai/api/ext/file/70726F6A6465636C2E646F63732E697A643A88CEDD692CF1467787329DE0C22A9684?type=png</t>
  </si>
  <si>
    <t>110882.0</t>
  </si>
  <si>
    <t>6481.93</t>
  </si>
  <si>
    <t>53.1026</t>
  </si>
  <si>
    <t>50.1714</t>
  </si>
  <si>
    <t>63-000884</t>
  </si>
  <si>
    <t>https://xn--80az8a.xn--d1aqf.xn--p1ai/api/ext/file/70726F6A6465636C2E646F63732E697A643A135B41AF38B942588C2F7424F73EE742?type=png</t>
  </si>
  <si>
    <t>92294.0</t>
  </si>
  <si>
    <t>4890.1</t>
  </si>
  <si>
    <t>50.1722</t>
  </si>
  <si>
    <t>https://xn--80az8a.xn--d1aqf.xn--p1ai/api/ext/file/70726F6A6465636C2E646F63732E697A643A18126796602047C69B716EE05BAB3E7A?type=png</t>
  </si>
  <si>
    <t>6538.64</t>
  </si>
  <si>
    <t>53.1021</t>
  </si>
  <si>
    <t>50.173</t>
  </si>
  <si>
    <t>https://xn--80az8a.xn--d1aqf.xn--p1ai/api/ext/file/70726F6A6465636C2E646F63732E697A643A5B7B385235A24BE0AEA74B805DD5A486?type=png</t>
  </si>
  <si>
    <t>Город Самара, В границах улиц Алма-Атинской, Стара-Загора и лесопарка им. 60-летия Советской Власти</t>
  </si>
  <si>
    <t>г. Самара, В границах улиц Алма-Атинской, Стара-Загора и лесопарка им. 60-летия Советской Власти</t>
  </si>
  <si>
    <t>18392.89</t>
  </si>
  <si>
    <t>53.2567</t>
  </si>
  <si>
    <t>50.2632</t>
  </si>
  <si>
    <t>63-000886</t>
  </si>
  <si>
    <t>https://xn--80az8a.xn--d1aqf.xn--p1ai/api/ext/file/70726F6A6465636C2E646F63732E697A643A5B7A0821661D4E08B2C1EDCC89E5875B?type=png</t>
  </si>
  <si>
    <t>98668.0</t>
  </si>
  <si>
    <t>ЖК Зелёный квартал</t>
  </si>
  <si>
    <t>30518.52</t>
  </si>
  <si>
    <t>50.2626</t>
  </si>
  <si>
    <t>https://xn--80az8a.xn--d1aqf.xn--p1ai/api/ext/file/70726F6A6465636C2E646F63732E697A643AE50129C04CEF4447BAD7A5BEC62D6A49?type=png</t>
  </si>
  <si>
    <t>99.0</t>
  </si>
  <si>
    <t>27771.8</t>
  </si>
  <si>
    <t>53.189</t>
  </si>
  <si>
    <t>50.123</t>
  </si>
  <si>
    <t>63-000887</t>
  </si>
  <si>
    <t>https://xn--80az8a.xn--d1aqf.xn--p1ai/api/ext/file/70726F6A6465636C2E646F63732E697A643AA7250676B5C34A8FBA40D9406636EEF5?type=png</t>
  </si>
  <si>
    <t>СЗ ВЛАДИМИР</t>
  </si>
  <si>
    <t>СПЕЦИАЛИЗИРОВАННЫЙ ЗАСТРОЙЩИК ВЛАДИМИР</t>
  </si>
  <si>
    <t>17.6833333333333</t>
  </si>
  <si>
    <t>поселок городского типа Новосемейкино, Ул. Попова, земельный участок 10А</t>
  </si>
  <si>
    <t>1526.92</t>
  </si>
  <si>
    <t>53.3849</t>
  </si>
  <si>
    <t>50.3241</t>
  </si>
  <si>
    <t>63-000888</t>
  </si>
  <si>
    <t>https://xn--80az8a.xn--d1aqf.xn--p1ai/api/ext/file/70726F6A6465636C2E646F63732E697A643A87D6C625FD40499EBEBA60262C113744?type=png</t>
  </si>
  <si>
    <t>80144.0</t>
  </si>
  <si>
    <t>СЗ РАДИОПАРК</t>
  </si>
  <si>
    <t>СПЕЦИАЛИЗИРОВАННЫЙ ЗАСТРОЙЩИК РАДИОПАРК</t>
  </si>
  <si>
    <t>ЖК "РадиоПарк"</t>
  </si>
  <si>
    <t>Село Лопатино</t>
  </si>
  <si>
    <t>15193.52</t>
  </si>
  <si>
    <t>53.1127</t>
  </si>
  <si>
    <t>50.1317</t>
  </si>
  <si>
    <t>63-000889</t>
  </si>
  <si>
    <t>https://xn--80az8a.xn--d1aqf.xn--p1ai/api/ext/file/70726F6A6465636C2E646F63732E697A643ACDC82A4083174DB0BBB3E255E9078A39?type=png</t>
  </si>
  <si>
    <t>112019.0</t>
  </si>
  <si>
    <t>СЗ ЮГ-СТАНДАРТ</t>
  </si>
  <si>
    <t>СПЕЦИАЛИЗИРОВАННЫЙ ЗАСТРОЙЩИК ЮГ-СТАНДАРТ</t>
  </si>
  <si>
    <t>Re:Forma Оптимум</t>
  </si>
  <si>
    <t>Город Кинель, Улица Фестивальная, д. 16</t>
  </si>
  <si>
    <t>г. Кинель, Улица Фестивальная</t>
  </si>
  <si>
    <t>806.33</t>
  </si>
  <si>
    <t>53.2115</t>
  </si>
  <si>
    <t>50.6461</t>
  </si>
  <si>
    <t>63-000890</t>
  </si>
  <si>
    <t>https://xn--80az8a.xn--d1aqf.xn--p1ai/api/ext/file/70726F6A6465636C2E646F63732E697A643A9EA60111093E4E89B39BDCE1804B57DB?type=png</t>
  </si>
  <si>
    <t>НОВЫЙ КВАРТАЛ</t>
  </si>
  <si>
    <t>5552.0</t>
  </si>
  <si>
    <t>Город Самара, Улица Товарная</t>
  </si>
  <si>
    <t>г. Самара, Улица Товарная</t>
  </si>
  <si>
    <t>7089.0</t>
  </si>
  <si>
    <t>53.243</t>
  </si>
  <si>
    <t>50.2984</t>
  </si>
  <si>
    <t>63-000891</t>
  </si>
  <si>
    <t>https://xn--80az8a.xn--d1aqf.xn--p1ai/api/ext/file/70726F6A6465636C2E646F63732E697A643A3BFDB7E3BA3F45A29BA158111BE5213E?type=png</t>
  </si>
  <si>
    <t>СЗ ГЕРМЕС</t>
  </si>
  <si>
    <t>СПЕЦИАЛИЗИРОВАННЫЙ ЗАСТРОЙЩИК ГЕРМЕС</t>
  </si>
  <si>
    <t>ЖК "ГЕРМЕС"</t>
  </si>
  <si>
    <t>7313.6</t>
  </si>
  <si>
    <t>53.2407</t>
  </si>
  <si>
    <t>50.1781</t>
  </si>
  <si>
    <t>63-000892</t>
  </si>
  <si>
    <t>https://xn--80az8a.xn--d1aqf.xn--p1ai/api/ext/file/70726F6A6465636C2E646F63732E697A643AC51F5792BFD4434686C7FCC2A275D7C6?type=png</t>
  </si>
  <si>
    <t>130000.0</t>
  </si>
  <si>
    <t>СЗ ПАРТНЕР</t>
  </si>
  <si>
    <t>СПЕЦИАЛИЗИРОВАННЫЙ ЗАСТРОЙЩИК ПАРТНЕР</t>
  </si>
  <si>
    <t>Жилой комплекс "СОЛО"</t>
  </si>
  <si>
    <t>г Жигулевск, ул Жигулевская</t>
  </si>
  <si>
    <t>г. Жигулевск, ул Жигулевская</t>
  </si>
  <si>
    <t>1468.84</t>
  </si>
  <si>
    <t>53.3983</t>
  </si>
  <si>
    <t>49.4864</t>
  </si>
  <si>
    <t>63-000893</t>
  </si>
  <si>
    <t>https://xn--80az8a.xn--d1aqf.xn--p1ai/api/ext/file/70726F6A6465636C2E646F63732E697A643AB85E0C53165E4F1FA60638B8D3BC3D06?type=png</t>
  </si>
  <si>
    <t>СЗ НОВЫЙ КВАРТАЛ</t>
  </si>
  <si>
    <t>СПЕЦИАЛИЗИРОВАННЫЙ ЗАСТРОЙЩИК НОВЫЙ КВАРТАЛ</t>
  </si>
  <si>
    <t>Город Самара, В границах улиц Корабельной, Революционной, Печерской, Третьего проезда</t>
  </si>
  <si>
    <t>14295.0</t>
  </si>
  <si>
    <t>50.18</t>
  </si>
  <si>
    <t>63-000894</t>
  </si>
  <si>
    <t>https://xn--80az8a.xn--d1aqf.xn--p1ai/api/ext/file/70726F6A6465636C2E646F63732E697A643A3543132C741A4DA881FFF8EE421FB656?type=png</t>
  </si>
  <si>
    <t>130411.0</t>
  </si>
  <si>
    <t>8.03333333333333</t>
  </si>
  <si>
    <t>ЖК "Развитие"</t>
  </si>
  <si>
    <t>Город Тольятти, Автозаводский район, Восточнее ул. 40 лет Победы</t>
  </si>
  <si>
    <t>г. Тольятти, Восточнее ул. 40 лет Победы</t>
  </si>
  <si>
    <t>8154.2</t>
  </si>
  <si>
    <t>53.5327</t>
  </si>
  <si>
    <t>49.3493</t>
  </si>
  <si>
    <t>63-000895</t>
  </si>
  <si>
    <t>https://xn--80az8a.xn--d1aqf.xn--p1ai/api/ext/file/70726F6A6465636C2E646F63732E697A643A913038050C9F49D1A379687EB374F470?type=png</t>
  </si>
  <si>
    <t>146655.0</t>
  </si>
  <si>
    <t>Поселок городского типа Петра Дубрава, На пересечении ул. Физкультурная и ул. Климова</t>
  </si>
  <si>
    <t>1455.53</t>
  </si>
  <si>
    <t>53.2994</t>
  </si>
  <si>
    <t>50.3635</t>
  </si>
  <si>
    <t>63-000896</t>
  </si>
  <si>
    <t>https://xn--80az8a.xn--d1aqf.xn--p1ai/api/ext/file/70726F6A6465636C2E646F63732E697A643A41AFC92C8E014FAEABC6F0F118A3861E?type=png</t>
  </si>
  <si>
    <t>72934.0</t>
  </si>
  <si>
    <t>СЗ АКЦЕНТ</t>
  </si>
  <si>
    <t>СПЕЦИАЛИЗИРОВАННЫЙ ЗАСТРОЙЩИК АКЦЕНТ</t>
  </si>
  <si>
    <t>Дом на Климова</t>
  </si>
  <si>
    <t>Скала</t>
  </si>
  <si>
    <t>6181.0</t>
  </si>
  <si>
    <t>Город Тольятти, ул Ленина, д. 85А, вл. дом</t>
  </si>
  <si>
    <t>г. Тольятти, ул Ленина</t>
  </si>
  <si>
    <t>5107.23</t>
  </si>
  <si>
    <t>53.5199</t>
  </si>
  <si>
    <t>49.4145</t>
  </si>
  <si>
    <t>63-000897</t>
  </si>
  <si>
    <t>https://xn--80az8a.xn--d1aqf.xn--p1ai/api/ext/file/70726F6A6465636C2E646F63732E697A643A0ABF1874FA764D90B2968E17273555BC?type=png</t>
  </si>
  <si>
    <t>96483.0</t>
  </si>
  <si>
    <t>Город Тольятти, Проспект Московский</t>
  </si>
  <si>
    <t>г. Тольятти, Проспект Московский</t>
  </si>
  <si>
    <t>16781.93</t>
  </si>
  <si>
    <t>53.5133</t>
  </si>
  <si>
    <t>49.2543</t>
  </si>
  <si>
    <t>63-000898</t>
  </si>
  <si>
    <t>https://xn--80az8a.xn--d1aqf.xn--p1ai/api/ext/file/70726F6A6465636C2E646F63732E697A643A82F834CC6E744AA091F09D4AC9A12E4F?type=png</t>
  </si>
  <si>
    <t>93755.0</t>
  </si>
  <si>
    <t>СЗ ТАУРЕД</t>
  </si>
  <si>
    <t>СПЕЦИАЛИЗИРОВАННЫЙ ЗАСТРОЙЩИК ТАУРЕД</t>
  </si>
  <si>
    <t>Город Самара, Улица Максима Горького, д. 58Б, вл. дом</t>
  </si>
  <si>
    <t>г. Самара, Улица Максима Горького</t>
  </si>
  <si>
    <t>6922.05</t>
  </si>
  <si>
    <t>53.1816</t>
  </si>
  <si>
    <t>50.0742</t>
  </si>
  <si>
    <t>63-000899</t>
  </si>
  <si>
    <t>https://xn--80az8a.xn--d1aqf.xn--p1ai/api/ext/file/70726F6A6465636C2E646F63732E697A643A83020B85BABF4BC99E84580465B8DD2E?type=png</t>
  </si>
  <si>
    <t>188781.0</t>
  </si>
  <si>
    <t>СЗ САМАРА ДЕВЕЛОПМЕНТ</t>
  </si>
  <si>
    <t>СПЕЦИАЛИЗИРОВАННЫЙ ЗАСТРОЙЩИК САМАРА ДЕВЕЛОПМЕНТ</t>
  </si>
  <si>
    <t>ЖК "Волна-Клуб"</t>
  </si>
  <si>
    <t>Город Тольятти, Кв-л 3а юго-западнее пересечения Ленинского проспекта и Нового проезда</t>
  </si>
  <si>
    <t>г. Тольятти, Кв-л 3а юго-западнее пересечения Ленинского проспекта и Нового проезда</t>
  </si>
  <si>
    <t>6761.87</t>
  </si>
  <si>
    <t>53.5184</t>
  </si>
  <si>
    <t>49.285</t>
  </si>
  <si>
    <t>63-000900</t>
  </si>
  <si>
    <t>https://xn--80az8a.xn--d1aqf.xn--p1ai/api/ext/file/70726F6A6465636C2E646F63732E697A643AE749DB1407F14729A8E3A38F1F47D9E7?type=png</t>
  </si>
  <si>
    <t>160758.0</t>
  </si>
  <si>
    <t>Уникум на Ленинском</t>
  </si>
  <si>
    <t>Город Самара, Улица Сергея Лазо/Парижской Коммуны, д. 9/7</t>
  </si>
  <si>
    <t>г. Самара, Улица Сергея Лазо/Парижской Коммуны</t>
  </si>
  <si>
    <t>4806.92</t>
  </si>
  <si>
    <t>53.346</t>
  </si>
  <si>
    <t>50.2128</t>
  </si>
  <si>
    <t>63-000901</t>
  </si>
  <si>
    <t>https://xn--80az8a.xn--d1aqf.xn--p1ai/api/ext/file/70726F6A6465636C2E646F63732E697A643AC478B62F4C084BCE835D840D9E48FAD5?type=png</t>
  </si>
  <si>
    <t>125425.0</t>
  </si>
  <si>
    <t>СЗ САМАРА-БАЗИС</t>
  </si>
  <si>
    <t>СПЕЦИАЛИЗИРОВАННЫЙ ЗАСТРОЙЩИК САМАРА-БАЗИС</t>
  </si>
  <si>
    <t>Жилой комплекс Сокольи Горы</t>
  </si>
  <si>
    <t>Город Самара, В границах улиц: Ново- вокзальная, Нагорная, Гвардейский переулок, Ставропольская</t>
  </si>
  <si>
    <t>г. Самара, В границах улиц: Ново- вокзальная, Нагорная, Гвардейский переулок, Ставропольская</t>
  </si>
  <si>
    <t>18950.27</t>
  </si>
  <si>
    <t>53.2253</t>
  </si>
  <si>
    <t>50.2338</t>
  </si>
  <si>
    <t>63-000902</t>
  </si>
  <si>
    <t>https://xn--80az8a.xn--d1aqf.xn--p1ai/api/ext/file/70726F6A6465636C2E646F63732E697A643A5244F58C0B98427CAE5EDB909F644DA0?type=png</t>
  </si>
  <si>
    <t>130455.0</t>
  </si>
  <si>
    <t>СЗ КАСКАД ДЕВЕЛОПМЕНТ</t>
  </si>
  <si>
    <t>СПЕЦИАЛИЗИРОВАННЫЙ ЗАСТРОЙЩИК КАСКАД ДЕВЕЛОПМЕНТ</t>
  </si>
  <si>
    <t>19.2833333333333</t>
  </si>
  <si>
    <t>ЖК "ЛАСТОЧКА"</t>
  </si>
  <si>
    <t>Поселок Луначарский, Улица Школьная</t>
  </si>
  <si>
    <t>306.2</t>
  </si>
  <si>
    <t>53.673</t>
  </si>
  <si>
    <t>49.0812</t>
  </si>
  <si>
    <t>63-000903</t>
  </si>
  <si>
    <t>https://xn--80az8a.xn--d1aqf.xn--p1ai/api/ext/file/70726F6A6465636C2E646F63732E697A643A15ADCFA83E4C46AEA44BEB48F7E88D04?type=png</t>
  </si>
  <si>
    <t>84000.0</t>
  </si>
  <si>
    <t>53.6705</t>
  </si>
  <si>
    <t>49.0699</t>
  </si>
  <si>
    <t>63-000904</t>
  </si>
  <si>
    <t>https://xn--80az8a.xn--d1aqf.xn--p1ai/api/ext/file/70726F6A6465636C2E646F63732E697A643A8FAC0EAAEE5A4A1197CDF0BCE87ED3BF?type=png</t>
  </si>
  <si>
    <t>79096.0</t>
  </si>
  <si>
    <t>Город Самара, район Куйбышевский, Шоссе Южное</t>
  </si>
  <si>
    <t>13796.75</t>
  </si>
  <si>
    <t>53.1401</t>
  </si>
  <si>
    <t>50.1673</t>
  </si>
  <si>
    <t>63-000905</t>
  </si>
  <si>
    <t>https://xn--80az8a.xn--d1aqf.xn--p1ai/api/ext/file/70726F6A6465636C2E646F63732E697A643A6564ACABDFE545B8A9801483A06DDB56?type=png</t>
  </si>
  <si>
    <t>135950.0</t>
  </si>
  <si>
    <t>12738.33</t>
  </si>
  <si>
    <t>53.1454</t>
  </si>
  <si>
    <t>50.141</t>
  </si>
  <si>
    <t>63-000906</t>
  </si>
  <si>
    <t>https://xn--80az8a.xn--d1aqf.xn--p1ai/api/ext/file/70726F6A6465636C2E646F63732E697A643A8201360111D841B7A8266BD9844CEB7B?type=png</t>
  </si>
  <si>
    <t>93235.0</t>
  </si>
  <si>
    <t>53.1462</t>
  </si>
  <si>
    <t>50.1401</t>
  </si>
  <si>
    <t>https://xn--80az8a.xn--d1aqf.xn--p1ai/api/ext/file/70726F6A6465636C2E646F63732E697A643A20AF73B0A18C4D8291AB5026DA9F4996?type=png</t>
  </si>
  <si>
    <t>53.1448</t>
  </si>
  <si>
    <t>50.1404</t>
  </si>
  <si>
    <t>https://xn--80az8a.xn--d1aqf.xn--p1ai/api/ext/file/70726F6A6465636C2E646F63732E697A643A5E1DAAAA63804008AD844682FEE1D722?type=png</t>
  </si>
  <si>
    <t>Город Самара, Улица В границах улиц Заусадебная, Таганская, Центральная</t>
  </si>
  <si>
    <t>г. Самара, Улица В границах улиц Заусадебная, Таганская, Центральная</t>
  </si>
  <si>
    <t>8613.56</t>
  </si>
  <si>
    <t>53.142</t>
  </si>
  <si>
    <t>50.1381</t>
  </si>
  <si>
    <t>63-000907</t>
  </si>
  <si>
    <t>https://xn--80az8a.xn--d1aqf.xn--p1ai/api/ext/file/70726F6A6465636C2E646F63732E697A643A66B8BE1C467A45A3B244F54849C56BB8?type=png</t>
  </si>
  <si>
    <t>93249.0</t>
  </si>
  <si>
    <t>7796.67</t>
  </si>
  <si>
    <t>50.1797</t>
  </si>
  <si>
    <t>https://xn--80az8a.xn--d1aqf.xn--p1ai/api/ext/file/70726F6A6465636C2E646F63732E697A643AD1E5E63D69DE4E08B09EDCE3F309EB6F?type=png</t>
  </si>
  <si>
    <t>144000.0</t>
  </si>
  <si>
    <t>8.23333333333333</t>
  </si>
  <si>
    <t>18674.99</t>
  </si>
  <si>
    <t>53.203</t>
  </si>
  <si>
    <t>50.1795</t>
  </si>
  <si>
    <t>https://xn--80az8a.xn--d1aqf.xn--p1ai/api/ext/file/70726F6A6465636C2E646F63732E697A643AA92CFD4E0BE14AD393E251627A750A72?type=png</t>
  </si>
  <si>
    <t>146521.0</t>
  </si>
  <si>
    <t>Город Самара, район Октябрьский, Переулок Парковый</t>
  </si>
  <si>
    <t>г. Самара, Переулок Парковый</t>
  </si>
  <si>
    <t>12494.52</t>
  </si>
  <si>
    <t>53.2251</t>
  </si>
  <si>
    <t>50.1751</t>
  </si>
  <si>
    <t>63-000909</t>
  </si>
  <si>
    <t>https://xn--80az8a.xn--d1aqf.xn--p1ai/api/ext/file/70726F6A6465636C2E646F63732E697A643A1C0A982C6A6C419DA3DEE9B1B4ABD44C?type=png</t>
  </si>
  <si>
    <t>177717.0</t>
  </si>
  <si>
    <t>СЗ ПАРКОВЫЙ</t>
  </si>
  <si>
    <t>СПЕЦИАЛИЗИРОВАННЫЙ ЗАСТРОЙЩИК ПАРКОВЫЙ</t>
  </si>
  <si>
    <t>18.1166666666667</t>
  </si>
  <si>
    <t>ЖК Парковый</t>
  </si>
  <si>
    <t>Город Тольятти, Шоссе Комсомольское</t>
  </si>
  <si>
    <t>г. Тольятти, Шоссе Комсомольское</t>
  </si>
  <si>
    <t>1832.12</t>
  </si>
  <si>
    <t>53.4775</t>
  </si>
  <si>
    <t>49.3674</t>
  </si>
  <si>
    <t>63-000910</t>
  </si>
  <si>
    <t>https://xn--80az8a.xn--d1aqf.xn--p1ai/api/ext/file/70726F6A6465636C2E646F63732E697A643A118BDBCFE1134E91A1FADC9EA2DE5094?type=png</t>
  </si>
  <si>
    <t>153220.0</t>
  </si>
  <si>
    <t>СЗ СИЛГРУПП</t>
  </si>
  <si>
    <t>СПЕЦИАЛИЗИРОВАННЫЙ ЗАСТРОЙЩИК СИЛГРУПП</t>
  </si>
  <si>
    <t>Город Самара, Улица Ногина, д. 8</t>
  </si>
  <si>
    <t>г. Самара, Улица Ногина</t>
  </si>
  <si>
    <t>8976.97</t>
  </si>
  <si>
    <t>53.3484</t>
  </si>
  <si>
    <t>50.2189</t>
  </si>
  <si>
    <t>63-000911</t>
  </si>
  <si>
    <t>https://xn--80az8a.xn--d1aqf.xn--p1ai/api/ext/file/70726F6A6465636C2E646F63732E697A643AA701B4986086401C86D701F9E0C6BAE8?type=png</t>
  </si>
  <si>
    <t>СЗ СК ПОЛИС</t>
  </si>
  <si>
    <t>СПЕЦИАЛИЗИРОВАННЫЙ ЗАСТРОЙЩИК СТРОИТЕЛЬНАЯ КОМПАНИЯ ПОЛИС</t>
  </si>
  <si>
    <t>Город Жигулевск</t>
  </si>
  <si>
    <t>г. Жигулевск</t>
  </si>
  <si>
    <t>5239.53</t>
  </si>
  <si>
    <t>53.4015</t>
  </si>
  <si>
    <t>49.5066</t>
  </si>
  <si>
    <t>63-000912</t>
  </si>
  <si>
    <t>https://xn--80az8a.xn--d1aqf.xn--p1ai/api/ext/file/70726F6A6465636C2E646F63732E697A643AA30705F309FF460EAA14077B587F6B36?type=png</t>
  </si>
  <si>
    <t>111812.0</t>
  </si>
  <si>
    <t>СЗ ВЕСНА</t>
  </si>
  <si>
    <t>СПЕЦИАЛИЗИРОВАННЫЙ ЗАСТРОЙЩИК ВЕСНА</t>
  </si>
  <si>
    <t>ФРАНЦУЗСКИЙ КВАРТАЛ</t>
  </si>
  <si>
    <t>5771.32</t>
  </si>
  <si>
    <t>49.5048</t>
  </si>
  <si>
    <t>https://xn--80az8a.xn--d1aqf.xn--p1ai/api/ext/file/70726F6A6465636C2E646F63732E697A643AF8DA1811DCE44778B36B1500DA85EBEE?type=png</t>
  </si>
  <si>
    <t>Город Тольятти, район Автозаводский, На пересечении Южного шоссе и ул.Полякова</t>
  </si>
  <si>
    <t>г. Тольятти, На пересечении Южного шоссе и ул.Полякова</t>
  </si>
  <si>
    <t>7155.07</t>
  </si>
  <si>
    <t>53.5482</t>
  </si>
  <si>
    <t>49.3089</t>
  </si>
  <si>
    <t>63-000913</t>
  </si>
  <si>
    <t>https://xn--80az8a.xn--d1aqf.xn--p1ai/api/ext/file/70726F6A6465636C2E646F63732E697A643ADBB5BA5E4DE3450E88D3B8C0469A20DE?type=png</t>
  </si>
  <si>
    <t>138453.0</t>
  </si>
  <si>
    <t>ЖК «Южный бульвар»</t>
  </si>
  <si>
    <t>Город Самара, район Советский, ул Победы, д. 14, литера А</t>
  </si>
  <si>
    <t>г. Самара, ул Победы</t>
  </si>
  <si>
    <t>6048.09</t>
  </si>
  <si>
    <t>53.2064</t>
  </si>
  <si>
    <t>50.232</t>
  </si>
  <si>
    <t>63-000914</t>
  </si>
  <si>
    <t>https://xn--80az8a.xn--d1aqf.xn--p1ai/api/ext/file/70726F6A6465636C2E646F63732E697A643A3DC7A2551EDA4E87AD160E3B3DBC0F92?type=png</t>
  </si>
  <si>
    <t>110174.0</t>
  </si>
  <si>
    <t>СЗ ПОБЕДА</t>
  </si>
  <si>
    <t>СПЕЦИАЛИЗИРОВАННЫЙ ЗАСТРОЙЩИК ПОБЕДА</t>
  </si>
  <si>
    <t>7.23333333333333</t>
  </si>
  <si>
    <t>Жилой комплекс "Классики", ЖК "Классики"</t>
  </si>
  <si>
    <t>https://xn--80az8a.xn--d1aqf.xn--p1ai/api/ext/file/70726F6A6465636C2E646F63732E697A643A1E8F187E0B4947A78F1B3EADD092B6C3?type=png</t>
  </si>
  <si>
    <t>120148.0</t>
  </si>
  <si>
    <t>Жилой комплекс "Классики"</t>
  </si>
  <si>
    <t>4565.67</t>
  </si>
  <si>
    <t>https://xn--80az8a.xn--d1aqf.xn--p1ai/api/ext/file/70726F6A6465636C2E646F63732E697A643AE109D030C3164161A68BA56B03CB10A8?type=png</t>
  </si>
  <si>
    <t>107000.0</t>
  </si>
  <si>
    <t>Жилой комплекс «Классики»</t>
  </si>
  <si>
    <t>5362.7</t>
  </si>
  <si>
    <t>https://xn--80az8a.xn--d1aqf.xn--p1ai/api/ext/file/70726F6A6465636C2E646F63732E697A643A5E805B17CA814A9F8E5E01AE9F997BFF?type=png</t>
  </si>
  <si>
    <t>107266.0</t>
  </si>
  <si>
    <t>Город Самара, Ул. Ленинская, 136 квартал, д. 285-299</t>
  </si>
  <si>
    <t>г. Самара, Ул. Ленинская, 136 квартал, д. 285-299</t>
  </si>
  <si>
    <t>7274.48</t>
  </si>
  <si>
    <t>53.2021</t>
  </si>
  <si>
    <t>50.1241</t>
  </si>
  <si>
    <t>63-000915</t>
  </si>
  <si>
    <t>https://xn--80az8a.xn--d1aqf.xn--p1ai/api/ext/file/70726F6A6465636C2E646F63732E697A643AEAEAE9FD60DC47FB8A78B16959D46903?type=png</t>
  </si>
  <si>
    <t>32415.0</t>
  </si>
  <si>
    <t>СЗ ПОСКО</t>
  </si>
  <si>
    <t>СПЕЦИАЛИЗИРОВАННЫЙ ЗАСТРОЙЩИК ПОСКО</t>
  </si>
  <si>
    <t>19.4666666666667</t>
  </si>
  <si>
    <t>Жилой комплекс "И-ВОЛГА" (ЖК "И-ВОЛГА")</t>
  </si>
  <si>
    <t>Поволжская строительная корпорация</t>
  </si>
  <si>
    <t>7221.0</t>
  </si>
  <si>
    <t>Город Самара, Улица Советской армии</t>
  </si>
  <si>
    <t>г. Самара, Улица Советской армии</t>
  </si>
  <si>
    <t>8785.3</t>
  </si>
  <si>
    <t>53.2399</t>
  </si>
  <si>
    <t>50.1779</t>
  </si>
  <si>
    <t>63-000917</t>
  </si>
  <si>
    <t>https://xn--80az8a.xn--d1aqf.xn--p1ai/api/ext/file/70726F6A6465636C2E646F63732E697A643A2D0396E1A8AD4B2CB2B59ECC80EC7367?type=png</t>
  </si>
  <si>
    <t>110000.0</t>
  </si>
  <si>
    <t>СЗ ГК РАЗВИТИЕ 5</t>
  </si>
  <si>
    <t>СПЕЦИАЛИЗИРОВАННЫЙ ЗАСТРОЙЩИК ГК РАЗВИТИЕ 5</t>
  </si>
  <si>
    <t>Жилой комплекс "Юность"</t>
  </si>
  <si>
    <t>8891.88</t>
  </si>
  <si>
    <t>https://xn--80az8a.xn--d1aqf.xn--p1ai/api/ext/file/70726F6A6465636C2E646F63732E697A643A6008C9294B164FAF803167A67626F456?type=png</t>
  </si>
  <si>
    <t>Город Самара, Улица Советской Армии</t>
  </si>
  <si>
    <t>2366.24</t>
  </si>
  <si>
    <t>63-000918</t>
  </si>
  <si>
    <t>https://xn--80az8a.xn--d1aqf.xn--p1ai/api/ext/file/70726F6A6465636C2E646F63732E697A643AB4884AEBAFF14712A32C9526D8FC71DA?type=png</t>
  </si>
  <si>
    <t>117000.0</t>
  </si>
  <si>
    <t>Город Самара, Улица Вольская, д. 40</t>
  </si>
  <si>
    <t>г. Самара, Улица Вольская</t>
  </si>
  <si>
    <t>36996.0</t>
  </si>
  <si>
    <t>53.214</t>
  </si>
  <si>
    <t>50.2296</t>
  </si>
  <si>
    <t>63-000919</t>
  </si>
  <si>
    <t>https://xn--80az8a.xn--d1aqf.xn--p1ai/api/ext/file/70726F6A6465636C2E646F63732E697A643AC05B92AB2BB34EBBA237A1C6534AB41E?type=png</t>
  </si>
  <si>
    <t>127801.0</t>
  </si>
  <si>
    <t>Жилой комплекс "ДВИЖЕНИЕ"</t>
  </si>
  <si>
    <t>Город Тольятти, Улица Улица</t>
  </si>
  <si>
    <t>г. Тольятти, Улица Улица</t>
  </si>
  <si>
    <t>7628.81</t>
  </si>
  <si>
    <t>53.5097</t>
  </si>
  <si>
    <t>49.2539</t>
  </si>
  <si>
    <t>63-000920</t>
  </si>
  <si>
    <t>https://xn--80az8a.xn--d1aqf.xn--p1ai/api/ext/file/70726F6A6465636C2E646F63732E697A643A23C3A9858B554840B15F2A1B44085F6D?type=png</t>
  </si>
  <si>
    <t>138191.0</t>
  </si>
  <si>
    <t>9219.6</t>
  </si>
  <si>
    <t>53.3034</t>
  </si>
  <si>
    <t>50.3308</t>
  </si>
  <si>
    <t>63-000921</t>
  </si>
  <si>
    <t>https://xn--80az8a.xn--d1aqf.xn--p1ai/api/ext/file/70726F6A6465636C2E646F63732E697A643A7A3898A4AB7645CC9493D47CA9B2A39A?type=png</t>
  </si>
  <si>
    <t>Жилой комплекс "Уют-Парк"(ЖК"Уют- Парк")</t>
  </si>
  <si>
    <t>5774.9</t>
  </si>
  <si>
    <t>53.3036</t>
  </si>
  <si>
    <t>https://xn--80az8a.xn--d1aqf.xn--p1ai/api/ext/file/70726F6A6465636C2E646F63732E697A643AE70BA226C9D34D7F81D2927F88AF0E99?type=png</t>
  </si>
  <si>
    <t>5709.1</t>
  </si>
  <si>
    <t>53.303</t>
  </si>
  <si>
    <t>50.3299</t>
  </si>
  <si>
    <t>https://xn--80az8a.xn--d1aqf.xn--p1ai/api/ext/file/70726F6A6465636C2E646F63732E697A643A6FC6F1A1F28C4918952A37E3E79B19A7?type=png</t>
  </si>
  <si>
    <t>Поселок городского типа Суходол, Улица Майская</t>
  </si>
  <si>
    <t>312.8</t>
  </si>
  <si>
    <t>53.9115</t>
  </si>
  <si>
    <t>51.2156</t>
  </si>
  <si>
    <t>ЖК"МАЙСКАЯ"</t>
  </si>
  <si>
    <t>63-000922</t>
  </si>
  <si>
    <t>https://xn--80az8a.xn--d1aqf.xn--p1ai/api/ext/file/70726F6A6465636C2E646F63732E697A643AE0F3AA4607DA4370B9120D27D16D5742?type=png</t>
  </si>
  <si>
    <t>СЗ АМИК</t>
  </si>
  <si>
    <t>СПЕЦИАЛИЗИРОВАННЫЙ ЗАСТРОЙЩИК АМИК</t>
  </si>
  <si>
    <t>ЖК "МАЙСКАЯ"</t>
  </si>
  <si>
    <t>53.9116</t>
  </si>
  <si>
    <t>51.2159</t>
  </si>
  <si>
    <t>63-000923</t>
  </si>
  <si>
    <t>https://xn--80az8a.xn--d1aqf.xn--p1ai/api/ext/file/70726F6A6465636C2E646F63732E697A643A103CC40F800A497899ECD94D2B4260A0?type=png</t>
  </si>
  <si>
    <t>360.0</t>
  </si>
  <si>
    <t>53.9117</t>
  </si>
  <si>
    <t>51.2152</t>
  </si>
  <si>
    <t>63-000924</t>
  </si>
  <si>
    <t>https://xn--80az8a.xn--d1aqf.xn--p1ai/api/ext/file/70726F6A6465636C2E646F63732E697A643A3BC08D8F36974864ACDE5E7D1D0E2B52?type=png</t>
  </si>
  <si>
    <t>53.9119</t>
  </si>
  <si>
    <t>63-000925</t>
  </si>
  <si>
    <t>https://xn--80az8a.xn--d1aqf.xn--p1ai/api/ext/file/70726F6A6465636C2E646F63732E697A643A157399A7F5734415ADDB9DC3DC8D594B?type=png</t>
  </si>
  <si>
    <t>399.2</t>
  </si>
  <si>
    <t>53.912</t>
  </si>
  <si>
    <t>51.215</t>
  </si>
  <si>
    <t>63-000926</t>
  </si>
  <si>
    <t>https://xn--80az8a.xn--d1aqf.xn--p1ai/api/ext/file/70726F6A6465636C2E646F63732E697A643A04B5C4418E6F4EFA8759FA9F2578B2C9?type=png</t>
  </si>
  <si>
    <t>53.9121</t>
  </si>
  <si>
    <t>51.2154</t>
  </si>
  <si>
    <t>63-000927</t>
  </si>
  <si>
    <t>https://xn--80az8a.xn--d1aqf.xn--p1ai/api/ext/file/70726F6A6465636C2E646F63732E697A643A787992BB39854A52BCF35334E5E3999A?type=png</t>
  </si>
  <si>
    <t>Город Самара, Улица Промышленности</t>
  </si>
  <si>
    <t>г. Самара, Улица Промышленности</t>
  </si>
  <si>
    <t>4760.3</t>
  </si>
  <si>
    <t>53.1989</t>
  </si>
  <si>
    <t>50.2267</t>
  </si>
  <si>
    <t>63-000928</t>
  </si>
  <si>
    <t>https://xn--80az8a.xn--d1aqf.xn--p1ai/api/ext/file/70726F6A6465636C2E646F63732E697A643A117E91CE4DEB4C79820FE55577BF6C2E?type=png</t>
  </si>
  <si>
    <t>СЗ АРКТИК</t>
  </si>
  <si>
    <t>СПЕЦИАЛИЗИРОВАННЫЙ ЗАСТРОЙЩИК АРКТИК</t>
  </si>
  <si>
    <t>9.71666666666667</t>
  </si>
  <si>
    <t>7154.78</t>
  </si>
  <si>
    <t>53.2303</t>
  </si>
  <si>
    <t>50.1813</t>
  </si>
  <si>
    <t>63-000929</t>
  </si>
  <si>
    <t>https://xn--80az8a.xn--d1aqf.xn--p1ai/api/ext/file/70726F6A6465636C2E646F63732E697A643A03C6B63176CC46C7B48E20F9E2D30D76?type=png</t>
  </si>
  <si>
    <t>СЗ РЕНЕССАНС</t>
  </si>
  <si>
    <t>СПЕЦИАЛИЗИРОВАННЫЙ ЗАСТРОЙЩИК РЕНЕССАНС</t>
  </si>
  <si>
    <t>17.25</t>
  </si>
  <si>
    <t>КОМПЛЕКС ФЕДЕРАЦИЯ</t>
  </si>
  <si>
    <t>https://xn--80az8a.xn--d1aqf.xn--p1ai/%D1%81%D0%B5%D1%80%D0%B2%D0%B8%D1%81%D1%8B/api/kn/object?objStatus=0&amp;limit=500&amp;place=63&amp;residentialBuildings=1</t>
  </si>
  <si>
    <t>№ пп</t>
  </si>
  <si>
    <t xml:space="preserve">   sales_agg (10).json                   </t>
  </si>
  <si>
    <t xml:space="preserve">   sales_agg (100).json                  </t>
  </si>
  <si>
    <t xml:space="preserve">   sales_agg (11).json                   </t>
  </si>
  <si>
    <t xml:space="preserve">   sales_agg (12).json                   </t>
  </si>
  <si>
    <t xml:space="preserve">   sales_agg (13).json                   </t>
  </si>
  <si>
    <t xml:space="preserve">   sales_agg (14).json                   </t>
  </si>
  <si>
    <t xml:space="preserve">   sales_agg (15).json                   </t>
  </si>
  <si>
    <t xml:space="preserve">   sales_agg (16).json                   </t>
  </si>
  <si>
    <t xml:space="preserve">   sales_agg (17).json                   </t>
  </si>
  <si>
    <t xml:space="preserve">   sales_agg (18).json                   </t>
  </si>
  <si>
    <t xml:space="preserve">   sales_agg (19).json                   </t>
  </si>
  <si>
    <t xml:space="preserve">   sales_agg (2).json                    </t>
  </si>
  <si>
    <t xml:space="preserve">   sales_agg (20).json                   </t>
  </si>
  <si>
    <t xml:space="preserve">   sales_agg (21).json                   </t>
  </si>
  <si>
    <t xml:space="preserve">   sales_agg (22).json                   </t>
  </si>
  <si>
    <t xml:space="preserve">   sales_agg (23).json                   </t>
  </si>
  <si>
    <t xml:space="preserve">   sales_agg (24).json                   </t>
  </si>
  <si>
    <t xml:space="preserve">   sales_agg (25).json                   </t>
  </si>
  <si>
    <t xml:space="preserve">   sales_agg (26).json                   </t>
  </si>
  <si>
    <t xml:space="preserve">   sales_agg (27).json                   </t>
  </si>
  <si>
    <t xml:space="preserve">   sales_agg (28).json                   </t>
  </si>
  <si>
    <t xml:space="preserve">   sales_agg (29).json                   </t>
  </si>
  <si>
    <t xml:space="preserve">   sales_agg (3).json                    </t>
  </si>
  <si>
    <t xml:space="preserve">   sales_agg (30).json                   </t>
  </si>
  <si>
    <t xml:space="preserve">   sales_agg (31).json                   </t>
  </si>
  <si>
    <t xml:space="preserve">   sales_agg (32).json                   </t>
  </si>
  <si>
    <t xml:space="preserve">   sales_agg (33).json                   </t>
  </si>
  <si>
    <t xml:space="preserve">   sales_agg (34).json                   </t>
  </si>
  <si>
    <t xml:space="preserve">   sales_agg (35).json                   </t>
  </si>
  <si>
    <t xml:space="preserve">   sales_agg (36).json                   </t>
  </si>
  <si>
    <t xml:space="preserve">   sales_agg (37).json                   </t>
  </si>
  <si>
    <t xml:space="preserve">   sales_agg (38).json                   </t>
  </si>
  <si>
    <t xml:space="preserve">   sales_agg (39).json                   </t>
  </si>
  <si>
    <t xml:space="preserve">   sales_agg (4).json                    </t>
  </si>
  <si>
    <t xml:space="preserve">   sales_agg (40).json                   </t>
  </si>
  <si>
    <t xml:space="preserve">   sales_agg (41).json                   </t>
  </si>
  <si>
    <t xml:space="preserve">   sales_agg (42).json                   </t>
  </si>
  <si>
    <t xml:space="preserve">   sales_agg (43).json                   </t>
  </si>
  <si>
    <t xml:space="preserve">   sales_agg (44).json                   </t>
  </si>
  <si>
    <t xml:space="preserve">   sales_agg (45).json                   </t>
  </si>
  <si>
    <t xml:space="preserve">   sales_agg (46).json                   </t>
  </si>
  <si>
    <t xml:space="preserve">   sales_agg (47).json                   </t>
  </si>
  <si>
    <t xml:space="preserve">   sales_agg (48).json                   </t>
  </si>
  <si>
    <t xml:space="preserve">   sales_agg (49).json                   </t>
  </si>
  <si>
    <t xml:space="preserve">   sales_agg (5).json                    </t>
  </si>
  <si>
    <t xml:space="preserve">   sales_agg (50).json                   </t>
  </si>
  <si>
    <t xml:space="preserve">   sales_agg (51).json                   </t>
  </si>
  <si>
    <t xml:space="preserve">   sales_agg (52).json                   </t>
  </si>
  <si>
    <t xml:space="preserve">   sales_agg (53).json                   </t>
  </si>
  <si>
    <t xml:space="preserve">   sales_agg (54).json                   </t>
  </si>
  <si>
    <t xml:space="preserve">   sales_agg (55).json                   </t>
  </si>
  <si>
    <t xml:space="preserve">   sales_agg (56).json                   </t>
  </si>
  <si>
    <t xml:space="preserve">   sales_agg (57).json                   </t>
  </si>
  <si>
    <t xml:space="preserve">   sales_agg (58).json                   </t>
  </si>
  <si>
    <t xml:space="preserve">   sales_agg (59).json                   </t>
  </si>
  <si>
    <t xml:space="preserve">   sales_agg (6).json                    </t>
  </si>
  <si>
    <t xml:space="preserve">   sales_agg (60).json                   </t>
  </si>
  <si>
    <t xml:space="preserve">   sales_agg (61).json                   </t>
  </si>
  <si>
    <t xml:space="preserve">   sales_agg (62).json                   </t>
  </si>
  <si>
    <t xml:space="preserve">   sales_agg (63).json                   </t>
  </si>
  <si>
    <t xml:space="preserve">   sales_agg (64).json                   </t>
  </si>
  <si>
    <t xml:space="preserve">   sales_agg (65).json                   </t>
  </si>
  <si>
    <t xml:space="preserve">   sales_agg (66).json                   </t>
  </si>
  <si>
    <t xml:space="preserve">   sales_agg (67).json                   </t>
  </si>
  <si>
    <t xml:space="preserve">   sales_agg (68).json                   </t>
  </si>
  <si>
    <t xml:space="preserve">   sales_agg (69).json                   </t>
  </si>
  <si>
    <t xml:space="preserve">   sales_agg (7).json                    </t>
  </si>
  <si>
    <t xml:space="preserve">   sales_agg (70).json                   </t>
  </si>
  <si>
    <t xml:space="preserve">   sales_agg (71).json                   </t>
  </si>
  <si>
    <t xml:space="preserve">   sales_agg (72).json                   </t>
  </si>
  <si>
    <t xml:space="preserve">   sales_agg (73).json                   </t>
  </si>
  <si>
    <t xml:space="preserve">   sales_agg (74).json                   </t>
  </si>
  <si>
    <t xml:space="preserve">   sales_agg (75).json                   </t>
  </si>
  <si>
    <t xml:space="preserve">   sales_agg (76).json                   </t>
  </si>
  <si>
    <t xml:space="preserve">   sales_agg (77).json                   </t>
  </si>
  <si>
    <t xml:space="preserve">   sales_agg (78).json                   </t>
  </si>
  <si>
    <t xml:space="preserve">   sales_agg (79).json                   </t>
  </si>
  <si>
    <t xml:space="preserve">   sales_agg (8).json                    </t>
  </si>
  <si>
    <t xml:space="preserve">   sales_agg (80).json                   </t>
  </si>
  <si>
    <t xml:space="preserve">   sales_agg (81).json                   </t>
  </si>
  <si>
    <t xml:space="preserve">   sales_agg (82).json                   </t>
  </si>
  <si>
    <t xml:space="preserve">   sales_agg (83).json                   </t>
  </si>
  <si>
    <t xml:space="preserve">   sales_agg (84).json                   </t>
  </si>
  <si>
    <t xml:space="preserve">   sales_agg (85).json                   </t>
  </si>
  <si>
    <t xml:space="preserve">   sales_agg (86).json                   </t>
  </si>
  <si>
    <t xml:space="preserve">   sales_agg (87).json                   </t>
  </si>
  <si>
    <t xml:space="preserve">   sales_agg (88).json                   </t>
  </si>
  <si>
    <t xml:space="preserve">   sales_agg (89).json                   </t>
  </si>
  <si>
    <t xml:space="preserve">   sales_agg (9).json                    </t>
  </si>
  <si>
    <t xml:space="preserve">   sales_agg (90).json                   </t>
  </si>
  <si>
    <t xml:space="preserve">   sales_agg (91).json                   </t>
  </si>
  <si>
    <t xml:space="preserve">   sales_agg (92).json                   </t>
  </si>
  <si>
    <t xml:space="preserve">   sales_agg (93).json                   </t>
  </si>
  <si>
    <t xml:space="preserve">   sales_agg (94).json                   </t>
  </si>
  <si>
    <t xml:space="preserve">   sales_agg (95).json                   </t>
  </si>
  <si>
    <t xml:space="preserve">   sales_agg (96).json                   </t>
  </si>
  <si>
    <t xml:space="preserve">   sales_agg (97).json                   </t>
  </si>
  <si>
    <t xml:space="preserve">   sales_agg (98).json                   </t>
  </si>
  <si>
    <t xml:space="preserve">   sales_agg (99).json                   </t>
  </si>
  <si>
    <t xml:space="preserve">   sales_agg - 2025-08-13T174927.378.json</t>
  </si>
  <si>
    <t xml:space="preserve">   sales_agg - 2025-08-13T175023.481.json</t>
  </si>
  <si>
    <t xml:space="preserve">   sales_agg - 2025-08-13T175026.873.json</t>
  </si>
  <si>
    <t xml:space="preserve">   sales_agg - 2025-08-13T175030.857.json</t>
  </si>
  <si>
    <t xml:space="preserve">   sales_agg - 2025-08-13T175034.414.json</t>
  </si>
  <si>
    <t xml:space="preserve">   sales_agg - 2025-08-13T175037.457.json</t>
  </si>
  <si>
    <t xml:space="preserve">   sales_agg - 2025-08-13T175040.993.json</t>
  </si>
  <si>
    <t xml:space="preserve">   sales_agg - 2025-08-13T175045.637.json</t>
  </si>
  <si>
    <t xml:space="preserve">   sales_agg - 2025-08-13T175049.830.json</t>
  </si>
  <si>
    <t xml:space="preserve">   sales_agg - 2025-08-13T175053.950.json</t>
  </si>
  <si>
    <t xml:space="preserve">   sales_agg - 2025-08-13T175057.593.json</t>
  </si>
  <si>
    <t xml:space="preserve">   sales_agg - 2025-08-13T175101.057.json</t>
  </si>
  <si>
    <t xml:space="preserve">   sales_agg - 2025-08-13T175104.678.json</t>
  </si>
  <si>
    <t xml:space="preserve">   sales_agg - 2025-08-13T175108.430.json</t>
  </si>
  <si>
    <t xml:space="preserve">   sales_agg - 2025-08-13T175112.839.json</t>
  </si>
  <si>
    <t xml:space="preserve">   sales_agg - 2025-08-13T175116.402.json</t>
  </si>
  <si>
    <t xml:space="preserve">   sales_agg - 2025-08-13T175122.054.json</t>
  </si>
  <si>
    <t xml:space="preserve">   sales_agg - 2025-08-13T175126.428.json</t>
  </si>
  <si>
    <t xml:space="preserve">   sales_agg - 2025-08-13T175130.957.json</t>
  </si>
  <si>
    <t xml:space="preserve">   sales_agg - 2025-08-13T175135.077.json</t>
  </si>
  <si>
    <t xml:space="preserve">   sales_agg - 2025-08-13T175139.013.json</t>
  </si>
  <si>
    <t xml:space="preserve">   sales_agg - 2025-08-13T175143.382.json</t>
  </si>
  <si>
    <t xml:space="preserve">   sales_agg - 2025-08-13T175146.948.json</t>
  </si>
  <si>
    <t xml:space="preserve">   sales_agg - 2025-08-13T175150.830.json</t>
  </si>
  <si>
    <t xml:space="preserve">   sales_agg - 2025-08-13T175154.386.json</t>
  </si>
  <si>
    <t xml:space="preserve">   sales_agg - 2025-08-13T175157.967.json</t>
  </si>
  <si>
    <t xml:space="preserve">   sales_agg - 2025-08-13T175203.250.json</t>
  </si>
  <si>
    <t xml:space="preserve">   sales_agg - 2025-08-13T175206.877.json</t>
  </si>
  <si>
    <t xml:space="preserve">   sales_agg - 2025-08-13T175210.422.json</t>
  </si>
  <si>
    <t xml:space="preserve">   sales_agg - 2025-08-13T175214.155.json</t>
  </si>
  <si>
    <t xml:space="preserve">   sales_agg - 2025-08-13T175217.597.json</t>
  </si>
  <si>
    <t xml:space="preserve">   sales_agg - 2025-08-13T175222.008.json</t>
  </si>
  <si>
    <t xml:space="preserve">   sales_agg - 2025-08-13T175226.250.json</t>
  </si>
  <si>
    <t xml:space="preserve">   sales_agg - 2025-08-13T175230.426.json</t>
  </si>
  <si>
    <t xml:space="preserve">   sales_agg - 2025-08-13T175234.876.json</t>
  </si>
  <si>
    <t xml:space="preserve">   sales_agg - 2025-08-13T175238.581.json</t>
  </si>
  <si>
    <t xml:space="preserve">   sales_agg - 2025-08-13T175242.549.json</t>
  </si>
  <si>
    <t xml:space="preserve">   sales_agg - 2025-08-13T175246.342.json</t>
  </si>
  <si>
    <t xml:space="preserve">   sales_agg - 2025-08-13T175249.906.json</t>
  </si>
  <si>
    <t xml:space="preserve">   sales_agg - 2025-08-13T175253.262.json</t>
  </si>
  <si>
    <t xml:space="preserve">   sales_agg - 2025-08-13T175256.414.json</t>
  </si>
  <si>
    <t xml:space="preserve">   sales_agg - 2025-08-13T175300.002.json</t>
  </si>
  <si>
    <t xml:space="preserve">   sales_agg - 2025-08-13T175303.334.json</t>
  </si>
  <si>
    <t xml:space="preserve">   sales_agg - 2025-08-13T175306.789.json</t>
  </si>
  <si>
    <t xml:space="preserve">   sales_agg - 2025-08-13T175310.102.json</t>
  </si>
  <si>
    <t xml:space="preserve">   sales_agg - 2025-08-13T175313.734.json</t>
  </si>
  <si>
    <t xml:space="preserve">   sales_agg - 2025-08-13T175317.500.json</t>
  </si>
  <si>
    <t xml:space="preserve">   sales_agg - 2025-08-13T175321.573.json</t>
  </si>
  <si>
    <t xml:space="preserve">   sales_agg - 2025-08-13T175325.120.json</t>
  </si>
  <si>
    <t xml:space="preserve">   sales_agg - 2025-08-13T175328.826.json</t>
  </si>
  <si>
    <t xml:space="preserve">   sales_agg - 2025-08-13T175332.145.json</t>
  </si>
  <si>
    <t xml:space="preserve">   sales_agg - 2025-08-13T175335.690.json</t>
  </si>
  <si>
    <t xml:space="preserve">   sales_agg - 2025-08-13T175339.598.json</t>
  </si>
  <si>
    <t xml:space="preserve">   sales_agg - 2025-08-13T175343.060.json</t>
  </si>
  <si>
    <t xml:space="preserve">   sales_agg - 2025-08-13T175347.178.json</t>
  </si>
  <si>
    <t xml:space="preserve">   sales_agg - 2025-08-13T175350.390.json</t>
  </si>
  <si>
    <t xml:space="preserve">   sales_agg - 2025-08-13T175354.139.json</t>
  </si>
  <si>
    <t xml:space="preserve">   sales_agg - 2025-08-13T175357.622.json</t>
  </si>
  <si>
    <t xml:space="preserve">   sales_agg - 2025-08-13T175401.046.json</t>
  </si>
  <si>
    <t xml:space="preserve">   sales_agg - 2025-08-13T175404.890.json</t>
  </si>
  <si>
    <t xml:space="preserve">   sales_agg - 2025-08-13T175408.419.json</t>
  </si>
  <si>
    <t xml:space="preserve">   sales_agg - 2025-08-13T175412.094.json</t>
  </si>
  <si>
    <t xml:space="preserve">   sales_agg - 2025-08-13T175415.851.json</t>
  </si>
  <si>
    <t xml:space="preserve">   sales_agg - 2025-08-13T175419.628.json</t>
  </si>
  <si>
    <t xml:space="preserve">   sales_agg - 2025-08-13T175423.455.json</t>
  </si>
  <si>
    <t xml:space="preserve">   sales_agg - 2025-08-13T175426.907.json</t>
  </si>
  <si>
    <t xml:space="preserve">   sales_agg - 2025-08-13T175430.638.json</t>
  </si>
  <si>
    <t xml:space="preserve">   sales_agg - 2025-08-13T175435.006.json</t>
  </si>
  <si>
    <t>N п/п2</t>
  </si>
  <si>
    <t>data.id</t>
  </si>
  <si>
    <t>data.hobjId</t>
  </si>
  <si>
    <t>data.pdId</t>
  </si>
  <si>
    <t>data.developer.devId</t>
  </si>
  <si>
    <t>data.developer.devShortCleanNm</t>
  </si>
  <si>
    <t>data.developer.devShortNm</t>
  </si>
  <si>
    <t>data.developer.devFullCleanNm</t>
  </si>
  <si>
    <t>data.developer.problObjCnt</t>
  </si>
  <si>
    <t>data.developer.buildObjCnt</t>
  </si>
  <si>
    <t>data.developer.comissObjCnt</t>
  </si>
  <si>
    <t>data.developer.regRegionDesc</t>
  </si>
  <si>
    <t>data.developer.devPhoneNum</t>
  </si>
  <si>
    <t>data.developer.devSite</t>
  </si>
  <si>
    <t>data.developer.devEmail</t>
  </si>
  <si>
    <t>data.developer.devInn</t>
  </si>
  <si>
    <t>data.developer.devOgrn</t>
  </si>
  <si>
    <t>data.developer.devKpp</t>
  </si>
  <si>
    <t>data.developer.devLegalAddr</t>
  </si>
  <si>
    <t>data.developer.devFactAddr</t>
  </si>
  <si>
    <t>data.developer.lastRpdId</t>
  </si>
  <si>
    <t>data.developer.fundGuarantyFlg</t>
  </si>
  <si>
    <t>data.developer.devOrgRegRegionCd</t>
  </si>
  <si>
    <t>data.developer.devEmplMainFullNm</t>
  </si>
  <si>
    <t>data.developer.developerGroupName</t>
  </si>
  <si>
    <t>data.developer.orgForm.id</t>
  </si>
  <si>
    <t>data.developer.orgForm.fullForm</t>
  </si>
  <si>
    <t>data.developer.orgForm.shortForm</t>
  </si>
  <si>
    <t>data.developer.companyGroupId</t>
  </si>
  <si>
    <t>data.developer.objGuarantyEscrowFlg</t>
  </si>
  <si>
    <t>data.developer.govFundFlg</t>
  </si>
  <si>
    <t>data.region</t>
  </si>
  <si>
    <t>data.address</t>
  </si>
  <si>
    <t>data.addrAreaId</t>
  </si>
  <si>
    <t>data.addrAreaDesc</t>
  </si>
  <si>
    <t>data.regionDesc</t>
  </si>
  <si>
    <t>data.nameObj</t>
  </si>
  <si>
    <t>data.objPublDt</t>
  </si>
  <si>
    <t>data.floorMin</t>
  </si>
  <si>
    <t>data.floorMax</t>
  </si>
  <si>
    <t>data.objElemLivingCnt</t>
  </si>
  <si>
    <t>data.objReady100PercDt</t>
  </si>
  <si>
    <t>data.wallMaterialShortDesc</t>
  </si>
  <si>
    <t>data.objLkFinishTypeCount</t>
  </si>
  <si>
    <t>data.objLkFreePlanDesc</t>
  </si>
  <si>
    <t>data.objElemParkingCnt</t>
  </si>
  <si>
    <t>data.objSquareLiving</t>
  </si>
  <si>
    <t>data.rpdNum</t>
  </si>
  <si>
    <t>data.rpdPdfLink</t>
  </si>
  <si>
    <t>data.rpdIssueDttm</t>
  </si>
  <si>
    <t>data.objLkLatitude</t>
  </si>
  <si>
    <t>data.objLkLongitude</t>
  </si>
  <si>
    <t>data.objCompensFundFlg</t>
  </si>
  <si>
    <t>data.objProblemFlg</t>
  </si>
  <si>
    <t>data.complexShortNm</t>
  </si>
  <si>
    <t>data.objLkClassDesc</t>
  </si>
  <si>
    <t>data.loadDttm</t>
  </si>
  <si>
    <t>data.photoRenderDTO</t>
  </si>
  <si>
    <t>data.objGuarantyEscrowFlg</t>
  </si>
  <si>
    <t>data.objectType</t>
  </si>
  <si>
    <t>data.miniUrl</t>
  </si>
  <si>
    <t>data.residentialBuildings</t>
  </si>
  <si>
    <t>data.newBuildingId</t>
  </si>
  <si>
    <t>data.objFloorCnt</t>
  </si>
  <si>
    <t>data.objFlatCnt</t>
  </si>
  <si>
    <t>data.objFlatSq</t>
  </si>
  <si>
    <t>data.objNonlivElemCnt</t>
  </si>
  <si>
    <t>data.quartography.objLivElem1KCnt</t>
  </si>
  <si>
    <t>data.quartography.objLivElem2KCnt</t>
  </si>
  <si>
    <t>data.quartography.objLivElem3KCnt</t>
  </si>
  <si>
    <t>data.quartography.objLivElem4KCnt</t>
  </si>
  <si>
    <t>data.quartography.objLivElemCnt</t>
  </si>
  <si>
    <t>data.quartography.objLivElemEntrCnt</t>
  </si>
  <si>
    <t>data.quartography.objLivElemEntrFloorAvg</t>
  </si>
  <si>
    <t>data.quartography.objLivElemFloorAvg</t>
  </si>
  <si>
    <t>data.quartography.objLivElemSqAvg</t>
  </si>
  <si>
    <t>data.quartography.parkingAvailabilityPerc</t>
  </si>
  <si>
    <t>data.objStatus</t>
  </si>
  <si>
    <t>data.metro.id</t>
  </si>
  <si>
    <t>data.metro.name</t>
  </si>
  <si>
    <t>data.metro.line</t>
  </si>
  <si>
    <t>data.metro.color</t>
  </si>
  <si>
    <t>data.metro.time</t>
  </si>
  <si>
    <t>data.metro.isWalk</t>
  </si>
  <si>
    <t>data.metro.colors</t>
  </si>
  <si>
    <t>data.isAvailableWantLiveHere</t>
  </si>
  <si>
    <t>data.objTransferPlanDt</t>
  </si>
  <si>
    <t>data.objLivCeilingHeight</t>
  </si>
  <si>
    <t>data.objInfrstrBicycleLaneFlg</t>
  </si>
  <si>
    <t>data.objInfrstrPlaygrndCnt</t>
  </si>
  <si>
    <t>data.objInfrstrSportGroundCnt</t>
  </si>
  <si>
    <t>data.objInfrstrTrashAreaCnt</t>
  </si>
  <si>
    <t>data.objInfrstrObjPrkngCnt</t>
  </si>
  <si>
    <t>data.objInfrstrNotObjPrkngCnt</t>
  </si>
  <si>
    <t>data.objInfrstrRampFlg</t>
  </si>
  <si>
    <t>data.objInfrstrCurbLoweringFlg</t>
  </si>
  <si>
    <t>data.objElevatorWheelchairCnt</t>
  </si>
  <si>
    <t>data.objElevatorPassengerCnt</t>
  </si>
  <si>
    <t>data.objElevatorCargoCnt</t>
  </si>
  <si>
    <t>data.objElevatorCargoPassengerCnt</t>
  </si>
  <si>
    <t>data.soldOutPerc</t>
  </si>
  <si>
    <t>data.objPriceAvg</t>
  </si>
  <si>
    <t>data.objPriceMonthDt</t>
  </si>
  <si>
    <t>data.generalContractorNm</t>
  </si>
  <si>
    <t>data.nonlivFirstFloor</t>
  </si>
  <si>
    <t>data.transportDistIndex</t>
  </si>
  <si>
    <t>data.objectTransportInfo</t>
  </si>
  <si>
    <t>data.conclusion</t>
  </si>
  <si>
    <t>data.objLkSaleDepEmail</t>
  </si>
  <si>
    <t>data.objGreenHouseFlg</t>
  </si>
  <si>
    <t>data.objEnergyEffShortDesc</t>
  </si>
  <si>
    <t>data.transportDistIndexValue</t>
  </si>
  <si>
    <t>data.infrastructureIndexValue</t>
  </si>
  <si>
    <t>data.verificationFlg</t>
  </si>
  <si>
    <t>data.objTypeCd</t>
  </si>
  <si>
    <t>data.objTypeDesc</t>
  </si>
  <si>
    <t>data.developer.image</t>
  </si>
  <si>
    <t>data.freeFlatsInfo.priceMin</t>
  </si>
  <si>
    <t>data.freeFlatsInfo.numberFlats</t>
  </si>
  <si>
    <t>data.developer.bankruptStage.bankruptStageCd</t>
  </si>
  <si>
    <t>data.developer.bankruptStage.bankruptStageDesc</t>
  </si>
  <si>
    <t>data.developer.bankruptStage.bankruptLawUrl</t>
  </si>
  <si>
    <t>data.developer.orgBankruptMsgDttm</t>
  </si>
  <si>
    <t>Самарская область</t>
  </si>
  <si>
    <t>+78462229307</t>
  </si>
  <si>
    <t>www.spsvolga.ru</t>
  </si>
  <si>
    <t>stdogovor@rambler.ru</t>
  </si>
  <si>
    <t>Самарская область, г Самара, ул Клиническая дом д200 офис оф1</t>
  </si>
  <si>
    <t>г Самара, ул Клиническая, д 200 литер 1бб, оф 1</t>
  </si>
  <si>
    <t>Шматков Эдуард Владимирович</t>
  </si>
  <si>
    <t>Самара</t>
  </si>
  <si>
    <t>Монолит-кирпич</t>
  </si>
  <si>
    <t>Нет</t>
  </si>
  <si>
    <t>https://xn--80az8a.xn--d1aqf.xn--p1ai/api/ext/file/70726F6A6465636C2E646F63732E697A643A523BA84421AD4660AC164765193FB203</t>
  </si>
  <si>
    <t>Типовой</t>
  </si>
  <si>
    <t>[{'objId': 16733, 'pdId': 12370, 'rpdId': 1051982, 'devId': 1452, 'ordNum': 1, 'objRenderPhotoSize': 115041, 'objRenderPhotoUrl': 'https://xn--80az8a.xn--d1aqf.xn--p1ai/api/ext/file/6C6B7A3A64BA061653C4489ABC2AD62C3F609C16?type=png', 'objRenderPhotoDttm': '23-11-2021 15:26', 'objRenderPhotoHiddenFlg': 0, 'objRenderPhotoNm': 'ЖК_Волжские_паруса.jpg', 'objReadyDesc': 'Строится', 'objBuildTypeShortDesc': 'Жилое', 'knFlg': 1, 'loadDttm': '14-08-2025 02:40'}, {'objId': 16733, 'pdId': 12370, 'rpdId': 1051982, 'devId': 1452, 'ordNum': 2, 'objRenderPhotoSize': 510794, 'objRenderPhotoUrl': 'https://xn--80az8a.xn--d1aqf.xn--p1ai/api/ext/file/6C6B7A3A1FF93497EF2F4DAB96BBA850E42C02C0?type=png', 'objRenderPhotoDttm': '23-11-2021 15:26', 'objRenderPhotoHiddenFlg': 0, 'objRenderPhotoNm': 'ЖК_Волжские_паруса_(2)1.jpg', 'objReadyDesc': 'Строится', 'objBuildTypeShortDesc': 'Жилое', 'knFlg': 1, 'loadDttm': '14-08-2025 02:40'}]</t>
  </si>
  <si>
    <t>normal</t>
  </si>
  <si>
    <t>https://xn--80az8a.xn--d1aqf.xn--p1ai/api/ext/file/70726F6A6465636C2E646F63732E697A643A922F3E4CCD24423A9F24BFE6BEFC3B94?type=png</t>
  </si>
  <si>
    <t>4.0</t>
  </si>
  <si>
    <t>51.5</t>
  </si>
  <si>
    <t>0.0</t>
  </si>
  <si>
    <t>['#CD0505']</t>
  </si>
  <si>
    <t>2,7 - 3</t>
  </si>
  <si>
    <t>1.0</t>
  </si>
  <si>
    <t>ООО "Град-Риэлт-А" (ИНН: 6315657270)</t>
  </si>
  <si>
    <t>[{'metroStationNm': 'Алабинская', 'isMetroStationDistWalking': False, 'metroStationDistTime': 23.3166666666667, 'metroStationDistLength': 1.395, 'metroLineColorHexCode': 'CD0505', 'metroLineColorsHexCode': ['#CD0505']}, {'metroStationNm': 'Российская', 'isMetroStationDistWalking': False, 'metroStationDistTime': 26.2333333333333, 'metroStationDistLength': 2.186, 'metroLineColorHexCode': 'CD0505', 'metroLineColorsHexCode': ['#CD0505']}, {'metroStationNm': 'Московская', 'isMetroStationDistWalking': False, 'metroStationDistTime': 31.5666666666667, 'metroStationDistLength': 2.235, 'metroLineColorHexCode': 'CD0505', 'metroLineColorsHexCode': ['#CD0505']}]</t>
  </si>
  <si>
    <t>dogovor@gradholding.ru</t>
  </si>
  <si>
    <t>B</t>
  </si>
  <si>
    <t>9.0</t>
  </si>
  <si>
    <t>D006_1</t>
  </si>
  <si>
    <t>Многоквартирный дом</t>
  </si>
  <si>
    <t/>
  </si>
  <si>
    <t>[{'objId': 16734, 'pdId': 12370, 'rpdId': 1051982, 'devId': 1452, 'ordNum': 1, 'objRenderPhotoSize': 510794, 'objRenderPhotoUrl': 'https://xn--80az8a.xn--d1aqf.xn--p1ai/api/ext/file/6C6B7A3A7F508F1CB83C4F86BE0826AE95D930B2?type=png', 'objRenderPhotoDttm': '23-11-2021 15:26', 'objRenderPhotoHiddenFlg': 0, 'objRenderPhotoNm': 'ЖК_Волжские_паруса_(2).jpg', 'objReadyDesc': 'Строится', 'objBuildTypeShortDesc': 'Жилое', 'knFlg': 1, 'loadDttm': '14-08-2025 02:40'}, {'objId': 16734, 'pdId': 12370, 'rpdId': 1051982, 'devId': 1452, 'ordNum': 2, 'objRenderPhotoSize': 115041, 'objRenderPhotoUrl': 'https://xn--80az8a.xn--d1aqf.xn--p1ai/api/ext/file/6C6B7A3A8B0FBE67872C4ACAB9BB4983C1D3601E?type=png', 'objRenderPhotoDttm': '23-11-2021 15:26', 'objRenderPhotoHiddenFlg': 0, 'objRenderPhotoNm': 'ЖК_Волжские_паруса1.jpg', 'objReadyDesc': 'Строится', 'objBuildTypeShortDesc': 'Жилое', 'knFlg': 1, 'loadDttm': '14-08-2025 02:40'}]</t>
  </si>
  <si>
    <t>https://xn--80az8a.xn--d1aqf.xn--p1ai/api/ext/file/70726F6A6465636C2E646F63732E697A643ABB0820C6AD884061912A81AD80929415?type=png</t>
  </si>
  <si>
    <t>26.05</t>
  </si>
  <si>
    <t>0.899131466919275</t>
  </si>
  <si>
    <t>[{'metroStationNm': 'Российская', 'isMetroStationDistWalking': False, 'metroStationDistTime': 26.05, 'metroStationDistLength': 2.172, 'metroLineColorHexCode': 'CD0505', 'metroLineColorsHexCode': ['#CD0505']}, {'metroStationNm': 'Московская', 'isMetroStationDistWalking': False, 'metroStationDistTime': 31.4, 'metroStationDistLength': 2.221, 'metroLineColorHexCode': 'CD0505', 'metroLineColorsHexCode': ['#CD0505']}, {'metroStationNm': 'Алабинская', 'isMetroStationDistWalking': False, 'metroStationDistTime': 35.2166666666667, 'metroStationDistLength': 2.935, 'metroLineColorHexCode': 'CD0505', 'metroLineColorsHexCode': ['#CD0505']}]</t>
  </si>
  <si>
    <t>+7 (846) 205-96-20</t>
  </si>
  <si>
    <t>гранд-империал.рф/</t>
  </si>
  <si>
    <t>imperial130@mail.ru</t>
  </si>
  <si>
    <t>Самарская область, г Самара, ул Галактионовская дом д 150</t>
  </si>
  <si>
    <t>г Самара, ул Галактионовская, д 150, комн 9</t>
  </si>
  <si>
    <t>Виноградов Дмитрий Сергеевич</t>
  </si>
  <si>
    <t>Есть</t>
  </si>
  <si>
    <t>https://xn--80az8a.xn--d1aqf.xn--p1ai/api/ext/file/70726F6A6465636C2E646F63732E697A643A7E5E74174BC546DC825897B3D4A75B00</t>
  </si>
  <si>
    <t>Элитный</t>
  </si>
  <si>
    <t>[{'objId': 27567, 'pdId': 97312, 'rpdId': 1056577, 'devId': 220, 'ordNum': 1, 'objRenderPhotoSize': 266822, 'objRenderPhotoUrl': 'https://xn--80az8a.xn--d1aqf.xn--p1ai/api/ext/file/6C6B7A3A9738A248E96E433B8B427001A5C73421?type=png', 'objRenderPhotoDttm': '26-11-2019 08:44', 'objRenderPhotoHiddenFlg': 0, 'objRenderPhotoNm': 'фото__№_5.jpg', 'objReadyDesc': 'Строится', 'objBuildTypeShortDesc': 'Жилое', 'knFlg': 1, 'loadDttm': '14-08-2025 02:40'}, {'objId': 27567, 'pdId': 97312, 'rpdId': 1056577, 'devId': 220, 'ordNum': 2, 'objRenderPhotoSize': 330098, 'objRenderPhotoUrl': 'https://xn--80az8a.xn--d1aqf.xn--p1ai/api/ext/file/6C6B7A3A69D1A28E47144683B17AB23AFD585D9C?type=png', 'objRenderPhotoDttm': '26-11-2019 08:44', 'objRenderPhotoHiddenFlg': 0, 'objRenderPhotoNm': 'Фото_№_2_(2).jpg', 'objReadyDesc': 'Строится', 'objBuildTypeShortDesc': 'Жилое', 'knFlg': 1, 'loadDttm': '14-08-2025 02:40'}, {'objId': 27567, 'pdId': 97312, 'rpdId': 1056577, 'devId': 220, 'ordNum': 3, 'objRenderPhotoSize': 270370, 'objRenderPhotoUrl': 'https://xn--80az8a.xn--d1aqf.xn--p1ai/api/ext/file/6C6B7A3AA7F3FFADA03D4DF4BF0550E304B94A0D?type=png', 'objRenderPhotoDttm': '26-11-2019 08:44', 'objRenderPhotoHiddenFlg': 0, 'objRenderPhotoNm': 'фото_№_6.jpg', 'objReadyDesc': 'Строится', 'objBuildTypeShortDesc': 'Жилое', 'knFlg': 1, 'loadDttm': '14-08-2025 02:40'}, {'objId': 27567, 'pdId': 97312, 'rpdId': 1056577, 'devId': 220, 'ordNum': 4, 'objRenderPhotoSize': 300782, 'objRenderPhotoUrl': 'https://xn--80az8a.xn--d1aqf.xn--p1ai/api/ext/file/6C6B7A3A9B0132A06AF841B383BCD7ACD256B64E?type=png', 'objRenderPhotoDttm': '26-11-2019 08:44', 'objRenderPhotoHiddenFlg': 0, 'objRenderPhotoNm': 'Фото.jpg', 'objReadyDesc': 'Строится', 'objBuildTypeShortDesc': 'Жилое', 'knFlg': 1, 'loadDttm': '14-08-2025 02:40'}]</t>
  </si>
  <si>
    <t>https://xn--80az8a.xn--d1aqf.xn--p1ai/api/ext/file/70726F6A6465636C2E646F63732E697A643A875A4D668DCE4D42855EE8C89EB5D826?type=png</t>
  </si>
  <si>
    <t>3</t>
  </si>
  <si>
    <t>0.590347955785301</t>
  </si>
  <si>
    <t>ООО Бельведер (ИНН: 6311182876)</t>
  </si>
  <si>
    <t>[{'metroStationNm': 'Алабинская', 'isMetroStationDistWalking': True, 'metroStationDistTime': 15.3333333333333, 'metroStationDistLength': 1.279, 'metroLineColorHexCode': 'CD0505', 'metroLineColorsHexCode': ['#CD0505']}, {'metroStationNm': 'Московская', 'isMetroStationDistWalking': False, 'metroStationDistTime': 15.2333333333333, 'metroStationDistLength': 0.544, 'metroLineColorHexCode': 'CD0505', 'metroLineColorsHexCode': ['#CD0505']}, {'metroStationNm': 'Российская', 'isMetroStationDistWalking': False, 'metroStationDistTime': 22.5166666666667, 'metroStationDistLength': 1.427, 'metroLineColorHexCode': 'CD0505', 'metroLineColorsHexCode': ['#CD0505']}]</t>
  </si>
  <si>
    <t>7.0</t>
  </si>
  <si>
    <t>[{'objId': 27568, 'pdId': 97312, 'rpdId': 1056577, 'devId': 220, 'ordNum': 1, 'objRenderPhotoSize': 266822, 'objRenderPhotoUrl': 'https://xn--80az8a.xn--d1aqf.xn--p1ai/api/ext/file/6C6B7A3A8E1CA6A685384E09BB2B5FD9AE2E43BD?type=png', 'objRenderPhotoDttm': '26-11-2019 09:07', 'objRenderPhotoHiddenFlg': 0, 'objRenderPhotoNm': 'фото__№_5.jpg', 'objReadyDesc': 'Строится', 'objBuildTypeShortDesc': 'Жилое', 'knFlg': 1, 'loadDttm': '14-08-2025 02:40'}, {'objId': 27568, 'pdId': 97312, 'rpdId': 1056577, 'devId': 220, 'ordNum': 2, 'objRenderPhotoSize': 330098, 'objRenderPhotoUrl': 'https://xn--80az8a.xn--d1aqf.xn--p1ai/api/ext/file/6C6B7A3A0F1AB8463C2C46B4A0E96CA28E94ED74?type=png', 'objRenderPhotoDttm': '26-11-2019 09:07', 'objRenderPhotoHiddenFlg': 0, 'objRenderPhotoNm': 'Фото_№_2_(2).jpg', 'objReadyDesc': 'Строится', 'objBuildTypeShortDesc': 'Жилое', 'knFlg': 1, 'loadDttm': '14-08-2025 02:40'}, {'objId': 27568, 'pdId': 97312, 'rpdId': 1056577, 'devId': 220, 'ordNum': 3, 'objRenderPhotoSize': 270370, 'objRenderPhotoUrl': 'https://xn--80az8a.xn--d1aqf.xn--p1ai/api/ext/file/6C6B7A3AA9FA3510C88D4170AB2DF3208AA62A80?type=png', 'objRenderPhotoDttm': '26-11-2019 09:07', 'objRenderPhotoHiddenFlg': 0, 'objRenderPhotoNm': 'фото_№_6.jpg', 'objReadyDesc': 'Строится', 'objBuildTypeShortDesc': 'Жилое', 'knFlg': 1, 'loadDttm': '14-08-2025 02:40'}, {'objId': 27568, 'pdId': 97312, 'rpdId': 1056577, 'devId': 220, 'ordNum': 4, 'objRenderPhotoSize': 300782, 'objRenderPhotoUrl': 'https://xn--80az8a.xn--d1aqf.xn--p1ai/api/ext/file/6C6B7A3AF2399C50E3E24386A80ED44C78E65428?type=png', 'objRenderPhotoDttm': '26-11-2019 09:07', 'objRenderPhotoHiddenFlg': 0, 'objRenderPhotoNm': 'Фото.jpg', 'objReadyDesc': 'Строится', 'objBuildTypeShortDesc': 'Жилое', 'knFlg': 1, 'loadDttm': '14-08-2025 02:40'}]</t>
  </si>
  <si>
    <t>https://xn--80az8a.xn--d1aqf.xn--p1ai/api/ext/file/70726F6A6465636C2E646F63732E697A643A99C88D7C72FD46178E6DDC045CB2616C?type=png</t>
  </si>
  <si>
    <t>143.0</t>
  </si>
  <si>
    <t>0.655851294180352</t>
  </si>
  <si>
    <t>[{'metroStationNm': 'Алабинская', 'isMetroStationDistWalking': True, 'metroStationDistTime': 15.15, 'metroStationDistLength': 1.263, 'metroLineColorHexCode': 'CD0505', 'metroLineColorsHexCode': ['#CD0505']}, {'metroStationNm': 'Московская', 'isMetroStationDistWalking': False, 'metroStationDistTime': 15.05, 'metroStationDistLength': 0.528, 'metroLineColorHexCode': 'CD0505', 'metroLineColorsHexCode': ['#CD0505']}, {'metroStationNm': 'Российская', 'isMetroStationDistWalking': False, 'metroStationDistTime': 22.3166666666667, 'metroStationDistLength': 1.411, 'metroLineColorHexCode': 'CD0505', 'metroLineColorsHexCode': ['#CD0505']}]</t>
  </si>
  <si>
    <t>[{'objId': 27569, 'pdId': 97312, 'rpdId': 1056577, 'devId': 220, 'ordNum': 1, 'objRenderPhotoSize': 266822, 'objRenderPhotoUrl': 'https://xn--80az8a.xn--d1aqf.xn--p1ai/api/ext/file/6C6B7A3A3B889586C6344EE5996AA5717B91E217?type=png', 'objRenderPhotoDttm': '26-11-2019 08:48', 'objRenderPhotoHiddenFlg': 0, 'objRenderPhotoNm': 'фото__№_5.jpg', 'objReadyDesc': 'Строится', 'objBuildTypeShortDesc': 'Жилое', 'knFlg': 1, 'loadDttm': '14-08-2025 02:40'}, {'objId': 27569, 'pdId': 97312, 'rpdId': 1056577, 'devId': 220, 'ordNum': 2, 'objRenderPhotoSize': 330098, 'objRenderPhotoUrl': 'https://xn--80az8a.xn--d1aqf.xn--p1ai/api/ext/file/6C6B7A3A56B93640FBF04FE4A44220DB498CC777?type=png', 'objRenderPhotoDttm': '26-11-2019 08:48', 'objRenderPhotoHiddenFlg': 0, 'objRenderPhotoNm': 'Фото_№_2_(2).jpg', 'objReadyDesc': 'Строится', 'objBuildTypeShortDesc': 'Жилое', 'knFlg': 1, 'loadDttm': '14-08-2025 02:40'}, {'objId': 27569, 'pdId': 97312, 'rpdId': 1056577, 'devId': 220, 'ordNum': 3, 'objRenderPhotoSize': 270370, 'objRenderPhotoUrl': 'https://xn--80az8a.xn--d1aqf.xn--p1ai/api/ext/file/6C6B7A3A97A67F8D857C4E2DA2D1B8FAB2E30EEC?type=png', 'objRenderPhotoDttm': '26-11-2019 08:48', 'objRenderPhotoHiddenFlg': 0, 'objRenderPhotoNm': 'фото_№_6.jpg', 'objReadyDesc': 'Строится', 'objBuildTypeShortDesc': 'Жилое', 'knFlg': 1, 'loadDttm': '14-08-2025 02:40'}, {'objId': 27569, 'pdId': 97312, 'rpdId': 1056577, 'devId': 220, 'ordNum': 4, 'objRenderPhotoSize': 300782, 'objRenderPhotoUrl': 'https://xn--80az8a.xn--d1aqf.xn--p1ai/api/ext/file/6C6B7A3A65721533EF7B4CA88C9E10CA6F033DA7?type=png', 'objRenderPhotoDttm': '26-11-2019 08:48', 'objRenderPhotoHiddenFlg': 0, 'objRenderPhotoNm': 'Фото.jpg', 'objReadyDesc': 'Строится', 'objBuildTypeShortDesc': 'Жилое', 'knFlg': 1, 'loadDttm': '14-08-2025 02:40'}]</t>
  </si>
  <si>
    <t>https://xn--80az8a.xn--d1aqf.xn--p1ai/api/ext/file/70726F6A6465636C2E646F63732E697A643A5F8D09F54EF64F57B43F20C105DDD430?type=png</t>
  </si>
  <si>
    <t>94.0</t>
  </si>
  <si>
    <t>0.47702226757295</t>
  </si>
  <si>
    <t>[{'metroStationNm': 'Алабинская', 'isMetroStationDistWalking': True, 'metroStationDistTime': 15.2333333333333, 'metroStationDistLength': 1.269, 'metroLineColorHexCode': 'CD0505', 'metroLineColorsHexCode': ['#CD0505']}, {'metroStationNm': 'Московская', 'isMetroStationDistWalking': False, 'metroStationDistTime': 15.1333333333333, 'metroStationDistLength': 0.535, 'metroLineColorHexCode': 'CD0505', 'metroLineColorsHexCode': ['#CD0505']}, {'metroStationNm': 'Российская', 'isMetroStationDistWalking': False, 'metroStationDistTime': 22.4, 'metroStationDistLength': 1.418, 'metroLineColorHexCode': 'CD0505', 'metroLineColorsHexCode': ['#CD0505']}]</t>
  </si>
  <si>
    <t>+7 (846) 276-08-68</t>
  </si>
  <si>
    <t>виракапитал.ру</t>
  </si>
  <si>
    <t>slx2012@mail.ru</t>
  </si>
  <si>
    <t>Самарская область, г Самара, ул Санфировой дом д 91А офис оф 9</t>
  </si>
  <si>
    <t>г Самара, ул Санфировой, д 91А, оф 9</t>
  </si>
  <si>
    <t>Халиуллов Рамиль Минахметович</t>
  </si>
  <si>
    <t>https://xn--80az8a.xn--d1aqf.xn--p1ai/api/ext/file/70726F6A6465636C2E646F63732E697A643A793524926A364B57AF45DF3E9519D0E7</t>
  </si>
  <si>
    <t>Комфорт</t>
  </si>
  <si>
    <t>[{'objId': 40737, 'pdId': 467911, 'rpdId': 1055049, 'devId': 12874, 'ordNum': 1, 'objRenderPhotoSize': 1280151, 'objRenderPhotoUrl': 'https://xn--80az8a.xn--d1aqf.xn--p1ai/api/ext/file/6C6B7A3A78BE4AB4DD5849DBA4D3C4FB42652AEE?type=png', 'objRenderPhotoDttm': '30-07-2021 09:49', 'objRenderPhotoHiddenFlg': 0, 'objRenderPhotoNm': 'капитал_2(1).jpg', 'objReadyDesc': 'Строится', 'objBuildTypeShortDesc': 'Жилое', 'knFlg': 1, 'loadDttm': '14-08-2025 02:40'}]</t>
  </si>
  <si>
    <t>https://xn--80az8a.xn--d1aqf.xn--p1ai/api/ext/file/70726F6A6465636C2E646F63732E697A643A06F8AB9691DA45BA959457F71E1804B3?type=png</t>
  </si>
  <si>
    <t>10.0</t>
  </si>
  <si>
    <t>58.0</t>
  </si>
  <si>
    <t>2,7</t>
  </si>
  <si>
    <t>0.686369565762737</t>
  </si>
  <si>
    <t>[{'metroStationNm': 'Гагаринская', 'isMetroStationDistWalking': False, 'metroStationDistTime': 21.2666666666667, 'metroStationDistLength': 1.179, 'metroLineColorHexCode': 'CD0505', 'metroLineColorsHexCode': ['#CD0505']}, {'metroStationNm': 'Победа', 'isMetroStationDistWalking': False, 'metroStationDistTime': 21.9333333333333, 'metroStationDistLength': 1.154, 'metroLineColorHexCode': 'CD0505', 'metroLineColorsHexCode': ['#CD0505']}, {'metroStationNm': 'Московская', 'isMetroStationDistWalking': False, 'metroStationDistTime': 22.4666666666667, 'metroStationDistLength': 1.468, 'metroLineColorHexCode': 'CD0505', 'metroLineColorsHexCode': ['#CD0505']}]</t>
  </si>
  <si>
    <t>A++</t>
  </si>
  <si>
    <t>8.0</t>
  </si>
  <si>
    <t>https://xn--80az8a.xn--d1aqf.xn--p1ai/api/ext/file/70726F6A6465636C2E646F63732E697A643AA4549E8576444FDA8DF1E5D40829D4DB?type=png</t>
  </si>
  <si>
    <t>+7 (846) 270-93-30</t>
  </si>
  <si>
    <t>ВРЕМЕНАГОДА63.РФ</t>
  </si>
  <si>
    <t>4vg63@mail.ru</t>
  </si>
  <si>
    <t>Самарская область, город Самара, улица Революционная дом 77 комната 1</t>
  </si>
  <si>
    <t>Самарская обл, город Самара, улица Революционная, д.77, эт.1, ком.1</t>
  </si>
  <si>
    <t>Ахременко Валерий Владимирович</t>
  </si>
  <si>
    <t>https://xn--80az8a.xn--d1aqf.xn--p1ai/api/ext/file/70726F6A6465636C2E646F63732E697A643A9082C0BAB47D44F38E8AFCA041A7E0B0</t>
  </si>
  <si>
    <t>[{'objId': 42532, 'pdId': 498352, 'rpdId': 1051853, 'devId': 13176, 'ordNum': 1, 'objRenderPhotoSize': 6506475, 'objRenderPhotoUrl': 'https://xn--80az8a.xn--d1aqf.xn--p1ai/api/ext/file/6C6B7A3A26C12412668C43E581EDF6546B4DDEDA?type=png', 'objRenderPhotoDttm': '06-09-2021 15:48', 'objRenderPhotoHiddenFlg': 0, 'objRenderPhotoNm': '3_Final_—_копия4.jpg', 'objReadyDesc': 'Строится', 'objBuildTypeShortDesc': 'Жилое', 'knFlg': 1, 'loadDttm': '14-08-2025 02:40'}, {'objId': 42532, 'pdId': 498352, 'rpdId': 1051853, 'devId': 13176, 'ordNum': 2, 'objRenderPhotoSize': 442307, 'objRenderPhotoUrl': 'https://xn--80az8a.xn--d1aqf.xn--p1ai/api/ext/file/6C6B7A3AEF0F39BE0A5740CCAD973A90097687C1?type=png', 'objRenderPhotoDttm': '19-06-2022 22:43', 'objRenderPhotoHiddenFlg': 0, 'objRenderPhotoNm': 'Вид_-_Моск.ш..jpg', 'objReadyDesc': 'Строится', 'objBuildTypeShortDesc': 'Жилое', 'knFlg': 1, 'loadDttm': '14-08-2025 02:40'}]</t>
  </si>
  <si>
    <t>https://xn--80az8a.xn--d1aqf.xn--p1ai/api/ext/file/70726F6A6465636C2E646F63732E697A643A39624608C3EA4AA49F450E73E6593DFF?type=png</t>
  </si>
  <si>
    <t>53.0</t>
  </si>
  <si>
    <t>0.95210035664597</t>
  </si>
  <si>
    <t>ООО "Строительное управление" Самарского Облпотребсоюза (ИНН: 6311014663)</t>
  </si>
  <si>
    <t>[]</t>
  </si>
  <si>
    <t>vlad72000@bk.ru</t>
  </si>
  <si>
    <t>+78462079090</t>
  </si>
  <si>
    <t>ЖК-КОРОЛЬ-ЛЕВ.РФ</t>
  </si>
  <si>
    <t>bereg-as@bk.ru</t>
  </si>
  <si>
    <t>Самарская область, город Самара, вн.р-н Октябрьский, проспект Карла Маркса дом 201Б,этаж8 комната 23</t>
  </si>
  <si>
    <t>Самарская обл, город Самара, вн.р-н Октябрьский, проспект Карла Маркса, д.201Б, эт.8, ком.23</t>
  </si>
  <si>
    <t>Сидорович Вячеслав Александрович</t>
  </si>
  <si>
    <t>https://xn--80az8a.xn--d1aqf.xn--p1ai/api/ext/file/70726F6A6465636C2E646F63732E697A643ABA30257386CE427DAABED0A8EE6A9CCA</t>
  </si>
  <si>
    <t>[{'objId': 42839, 'pdId': 476379, 'rpdId': 1050039, 'devId': 6634, 'ordNum': 1, 'objRenderPhotoSize': 112660, 'objRenderPhotoUrl': 'https://xn--80az8a.xn--d1aqf.xn--p1ai/api/ext/file/6C6B7A3A860EF132A0AA479799108C2968842127?type=png', 'objRenderPhotoDttm': '28-09-2021 10:37', 'objRenderPhotoHiddenFlg': 0, 'objRenderPhotoNm': 'Дом_2.jpg', 'objReadyDesc': 'Строится', 'objBuildTypeShortDesc': 'Жилое', 'knFlg': 1, 'loadDttm': '14-08-2025 02:40'}]</t>
  </si>
  <si>
    <t>https://xn--80az8a.xn--d1aqf.xn--p1ai/api/ext/file/70726F6A6465636C2E646F63732E697A643A9F08B21BD70F4EDA82EC8FA8FDF0BCD3?type=png</t>
  </si>
  <si>
    <t>56.3</t>
  </si>
  <si>
    <t>0.687341332666722</t>
  </si>
  <si>
    <t>ООО Восток (ИНН: 6311150602), ООО Альфа-Строй (ИНН: 6316212500)</t>
  </si>
  <si>
    <t>[{'metroStationNm': 'Московская', 'isMetroStationDistWalking': True, 'metroStationDistTime': 6.48333333333333, 'metroStationDistLength': 0.541, 'metroLineColorHexCode': 'CD0505', 'metroLineColorsHexCode': ['#CD0505']}, {'metroStationNm': 'Российская', 'isMetroStationDistWalking': True, 'metroStationDistTime': 18.55, 'metroStationDistLength': 1.545, 'metroLineColorHexCode': 'CD0505', 'metroLineColorsHexCode': ['#CD0505']}, {'metroStationNm': 'Алабинская', 'isMetroStationDistWalking': True, 'metroStationDistTime': 24.0166666666667, 'metroStationDistLength': 2.001, 'metroLineColorHexCode': 'CD0505', 'metroLineColorsHexCode': ['#CD0505']}]</t>
  </si>
  <si>
    <t>xlebozavod9@list.ru</t>
  </si>
  <si>
    <t>C</t>
  </si>
  <si>
    <t>https://xn--80az8a.xn--d1aqf.xn--p1ai/api/ext/file/70726F6A6465636C2E646F63732E697A643A4B12260460AB41C0BDE3C538D82F4204?type=png</t>
  </si>
  <si>
    <t>+7 (846) 202-02-17</t>
  </si>
  <si>
    <t>жккультура.рф</t>
  </si>
  <si>
    <t>office@statusdevelop.ru</t>
  </si>
  <si>
    <t>Самарская область, город Самара, улица Ново-Садовая дом 44 офис 233</t>
  </si>
  <si>
    <t>Самарская обл, г. о. Самара, вн. р-н Октябрьский, город Самара, улица Ново-Садовая, д.44, оф.233</t>
  </si>
  <si>
    <t>Макаров Дмитрий Игоревич</t>
  </si>
  <si>
    <t>Кирпич</t>
  </si>
  <si>
    <t>https://xn--80az8a.xn--d1aqf.xn--p1ai/api/ext/file/70726F6A6465636C2E646F63732E697A643A51ECC2CEB0AF42B1AD2171173FC28DFA</t>
  </si>
  <si>
    <t>[{'objId': 44133, 'pdId': 533270, 'rpdId': 1048414, 'devId': 12988, 'ordNum': 1, 'objRenderPhotoSize': 3083822, 'objRenderPhotoUrl': 'https://xn--80az8a.xn--d1aqf.xn--p1ai/api/ext/file/70726F6A6465636C2E646F63732E697A643A70F4B5A934DB48D6A0299CFB7725ACBD?type=png', 'objRenderPhotoDttm': '24-04-2025 15:37', 'objRenderPhotoHiddenFlg': 0, 'objRenderPhotoNm': 'общий_5000-без_людей.jpg', 'objReadyDesc': 'Строится', 'objBuildTypeShortDesc': 'Жилое', 'knFlg': 1, 'loadDttm': '14-08-2025 02:40'}]</t>
  </si>
  <si>
    <t>https://xn--80az8a.xn--d1aqf.xn--p1ai/api/ext/file/70726F6A6465636C2E646F63732E697A643A6E07113B47754C03B465133EB7908CB3?type=png</t>
  </si>
  <si>
    <t>71.4</t>
  </si>
  <si>
    <t>74.0</t>
  </si>
  <si>
    <t>0.545520801642715</t>
  </si>
  <si>
    <t>ООО Строительная компания "Лидер" (ИНН: 6317153913)</t>
  </si>
  <si>
    <t>[{'metroStationNm': 'Российская', 'isMetroStationDistWalking': False, 'metroStationDistTime': 26.7666666666667, 'metroStationDistLength': 1.611, 'metroLineColorHexCode': 'CD0505', 'metroLineColorsHexCode': ['#CD0505']}, {'metroStationNm': 'Московская', 'isMetroStationDistWalking': False, 'metroStationDistTime': 34.3, 'metroStationDistLength': 1.361, 'metroLineColorHexCode': 'CD0505', 'metroLineColorsHexCode': ['#CD0505']}]</t>
  </si>
  <si>
    <t>kvartira@statusdevelop.ru</t>
  </si>
  <si>
    <t>A</t>
  </si>
  <si>
    <t>+7 (800) 234-03-03</t>
  </si>
  <si>
    <t>www.newdon.ru</t>
  </si>
  <si>
    <t>don@newdon.ru</t>
  </si>
  <si>
    <t>Самарская область, г Самара, ул Молодежная дом д 16А</t>
  </si>
  <si>
    <t>г Самара, ул Молодежная, д 16А, комн 1/6</t>
  </si>
  <si>
    <t>Давидюк Анатолий Александрович</t>
  </si>
  <si>
    <t>https://xn--80az8a.xn--d1aqf.xn--p1ai/api/ext/file/70726F6A6465636C2E646F63732E697A643A4CBA23BFE8A5406E82B2626E9296FEA2</t>
  </si>
  <si>
    <t>[{'objId': 44369, 'pdId': 531160, 'rpdId': 1057096, 'devId': 13396, 'ordNum': 1, 'objRenderPhotoSize': 179177, 'objRenderPhotoUrl': 'https://xn--80az8a.xn--d1aqf.xn--p1ai/api/ext/file/6C6B7A3A03E599C20BC944B3B48FC24842F94B9E?type=png', 'objRenderPhotoDttm': '27-12-2021 16:13', 'objRenderPhotoHiddenFlg': 0, 'objRenderPhotoNm': 'logo.jpg', 'objReadyDesc': 'Строится', 'objBuildTypeShortDesc': 'Жилое', 'knFlg': 1, 'loadDttm': '14-08-2025 02:40'}, {'objId': 44369, 'pdId': 531160, 'rpdId': 1057096, 'devId': 13396, 'ordNum': 2, 'objRenderPhotoSize': 4880944, 'objRenderPhotoUrl': 'https://xn--80az8a.xn--d1aqf.xn--p1ai/api/ext/file/6C6B7A3AF720C3D3DC21415A8516B952B537A15B?type=png', 'objRenderPhotoDttm': '16-09-2022 15:37', 'objRenderPhotoHiddenFlg': 0, 'objRenderPhotoNm': 'cam018.jpg', 'objReadyDesc': 'Строится', 'objBuildTypeShortDesc': 'Жилое', 'knFlg': 1, 'loadDttm': '14-08-2025 02:40'}, {'objId': 44369, 'pdId': 531160, 'rpdId': 1057096, 'devId': 13396, 'ordNum': 3, 'objRenderPhotoSize': 7083669, 'objRenderPhotoUrl': 'https://xn--80az8a.xn--d1aqf.xn--p1ai/api/ext/file/6C6B7A3A20DC31D900214B55B2EF58FA7AEA2E12?type=png', 'objRenderPhotoDttm': '16-09-2022 15:37', 'objRenderPhotoHiddenFlg': 0, 'objRenderPhotoNm': 'cam0121.jpg', 'objReadyDesc': 'Строится', 'objBuildTypeShortDesc': 'Жилое', 'knFlg': 1, 'loadDttm': '14-08-2025 02:40'}, {'objId': 44369, 'pdId': 531160, 'rpdId': 1057096, 'devId': 13396, 'ordNum': 4, 'objRenderPhotoSize': 8266352, 'objRenderPhotoUrl': 'https://xn--80az8a.xn--d1aqf.xn--p1ai/api/ext/file/6C6B7A3AE38E1FC15BAC45FAA37026975BD7FB5A?type=png', 'objRenderPhotoDttm': '16-09-2022 15:37', 'objRenderPhotoHiddenFlg': 0, 'objRenderPhotoNm': 'aerial042.jpg', 'objReadyDesc': 'Строится', 'objBuildTypeShortDesc': 'Жилое', 'knFlg': 1, 'loadDttm': '14-08-2025 02:40'}, {'objId': 44369, 'pdId': 531160, 'rpdId': 1057096, 'devId': 13396, 'ordNum': 5, 'objRenderPhotoSize': 9537015, 'objRenderPhotoUrl': 'https://xn--80az8a.xn--d1aqf.xn--p1ai/api/ext/file/6C6B7A3AC136CB6F648E4E06B28566CA407C5206?type=png', 'objRenderPhotoDttm': '16-09-2022 15:37', 'objRenderPhotoHiddenFlg': 0, 'objRenderPhotoNm': 'cam005-23.jpg', 'objReadyDesc': 'Строится', 'objBuildTypeShortDesc': 'Жилое', 'knFlg': 1, 'loadDttm': '14-08-2025 02:40'}]</t>
  </si>
  <si>
    <t>https://xn--80az8a.xn--d1aqf.xn--p1ai/api/ext/file/70726F6A6465636C2E646F63732E697A643AFBDBD863C1374277916F03DBBE240080?type=png</t>
  </si>
  <si>
    <t>11.0</t>
  </si>
  <si>
    <t>44.0</t>
  </si>
  <si>
    <t>57.0</t>
  </si>
  <si>
    <t>0.692445247518565</t>
  </si>
  <si>
    <t>ООО Дорожный строительный трест (ИНН: 6319175743)</t>
  </si>
  <si>
    <t>2.0</t>
  </si>
  <si>
    <t>https://xn--80az8a.xn--d1aqf.xn--p1ai/api/ext/file/70726F6A6465636C2E646F63732E697A643A6F7986EA747B4470936DF6FCF7E67EC0?type=png</t>
  </si>
  <si>
    <t>[{'objId': 44370, 'pdId': 531160, 'rpdId': 1057096, 'devId': 13396, 'ordNum': 1, 'objRenderPhotoSize': 179177, 'objRenderPhotoUrl': 'https://xn--80az8a.xn--d1aqf.xn--p1ai/api/ext/file/6C6B7A3A01F61368267849C2B3963E200EDB600A?type=png', 'objRenderPhotoDttm': '27-12-2021 16:13', 'objRenderPhotoHiddenFlg': 0, 'objRenderPhotoNm': 'logo.jpg', 'objReadyDesc': 'Строится', 'objBuildTypeShortDesc': 'Жилое', 'knFlg': 1, 'loadDttm': '14-08-2025 02:40'}, {'objId': 44370, 'pdId': 531160, 'rpdId': 1057096, 'devId': 13396, 'ordNum': 2, 'objRenderPhotoSize': 4880944, 'objRenderPhotoUrl': 'https://xn--80az8a.xn--d1aqf.xn--p1ai/api/ext/file/6C6B7A3AC148E43352EF4E0484C1DAB5DDDDF2B4?type=png', 'objRenderPhotoDttm': '16-09-2022 15:40', 'objRenderPhotoHiddenFlg': 0, 'objRenderPhotoNm': 'cam018.jpg', 'objReadyDesc': 'Строится', 'objBuildTypeShortDesc': 'Жилое', 'knFlg': 1, 'loadDttm': '14-08-2025 02:40'}, {'objId': 44370, 'pdId': 531160, 'rpdId': 1057096, 'devId': 13396, 'ordNum': 3, 'objRenderPhotoSize': 7083669, 'objRenderPhotoUrl': 'https://xn--80az8a.xn--d1aqf.xn--p1ai/api/ext/file/6C6B7A3A08A34EF5F0E440278251DEAD09C720D2?type=png', 'objRenderPhotoDttm': '16-09-2022 15:40', 'objRenderPhotoHiddenFlg': 0, 'objRenderPhotoNm': 'cam0121.jpg', 'objReadyDesc': 'Строится', 'objBuildTypeShortDesc': 'Жилое', 'knFlg': 1, 'loadDttm': '14-08-2025 02:40'}, {'objId': 44370, 'pdId': 531160, 'rpdId': 1057096, 'devId': 13396, 'ordNum': 4, 'objRenderPhotoSize': 8266352, 'objRenderPhotoUrl': 'https://xn--80az8a.xn--d1aqf.xn--p1ai/api/ext/file/6C6B7A3A64EB1D1E6F6C4E52B3CB05594552E9BF?type=png', 'objRenderPhotoDttm': '16-09-2022 15:40', 'objRenderPhotoHiddenFlg': 0, 'objRenderPhotoNm': 'aerial042.jpg', 'objReadyDesc': 'Строится', 'objBuildTypeShortDesc': 'Жилое', 'knFlg': 1, 'loadDttm': '14-08-2025 02:40'}, {'objId': 44370, 'pdId': 531160, 'rpdId': 1057096, 'devId': 13396, 'ordNum': 5, 'objRenderPhotoSize': 9537015, 'objRenderPhotoUrl': 'https://xn--80az8a.xn--d1aqf.xn--p1ai/api/ext/file/6C6B7A3A8E045C0AD026483385DD9CDEAC12E192?type=png', 'objRenderPhotoDttm': '16-09-2022 15:40', 'objRenderPhotoHiddenFlg': 0, 'objRenderPhotoNm': 'cam005-23.jpg', 'objReadyDesc': 'Строится', 'objBuildTypeShortDesc': 'Жилое', 'knFlg': 1, 'loadDttm': '14-08-2025 02:40'}]</t>
  </si>
  <si>
    <t>https://xn--80az8a.xn--d1aqf.xn--p1ai/api/ext/file/70726F6A6465636C2E646F63732E697A643AA68058FF1126457080188A7512DE8F6B?type=png</t>
  </si>
  <si>
    <t>43.6</t>
  </si>
  <si>
    <t>43.0</t>
  </si>
  <si>
    <t>0.575285132121896</t>
  </si>
  <si>
    <t>+7 (846) 334-59-61</t>
  </si>
  <si>
    <t>sk-radial.ru</t>
  </si>
  <si>
    <t>info@sk-radial.ru</t>
  </si>
  <si>
    <t>Самарская область, г Тольятти, ул Гидротехническая дом д 9Б</t>
  </si>
  <si>
    <t>обл Самарская город Самара проспект Ленина д. 13Б</t>
  </si>
  <si>
    <t>Кажаев Алексей Михайлович</t>
  </si>
  <si>
    <t>Тольятти</t>
  </si>
  <si>
    <t>https://xn--80az8a.xn--d1aqf.xn--p1ai/api/ext/file/70726F6A6465636C2E646F63732E697A643A5D854100454D48B080D8E102969A76B0</t>
  </si>
  <si>
    <t>[{'objId': 45434, 'pdId': 562925, 'rpdId': 1055017, 'devId': 7401, 'ordNum': 1, 'objRenderPhotoSize': 853725, 'objRenderPhotoUrl': 'https://xn--80az8a.xn--d1aqf.xn--p1ai/api/ext/file/6C6B7A3A12607E86DCC240578FAFF67070626ABD?type=png', 'objRenderPhotoDttm': '17-03-2022 13:29', 'objRenderPhotoHiddenFlg': 0, 'objRenderPhotoNm': '04.jpg', 'objReadyDesc': 'Строится', 'objBuildTypeShortDesc': 'Жилое', 'knFlg': 1, 'loadDttm': '14-08-2025 02:40'}]</t>
  </si>
  <si>
    <t>https://xn--80az8a.xn--d1aqf.xn--p1ai/api/ext/file/70726F6A6465636C2E646F63732E697A643A90F88726F8F14BB7B7EDE21055388810?type=png</t>
  </si>
  <si>
    <t>52.1</t>
  </si>
  <si>
    <t>2,5</t>
  </si>
  <si>
    <t>0.969562015218992</t>
  </si>
  <si>
    <t>+7 (846) 207-72-07</t>
  </si>
  <si>
    <t>домукосмопорта2.РФ</t>
  </si>
  <si>
    <t>rsu-10@inbox.ru</t>
  </si>
  <si>
    <t>Самарская область, г Самара, ул Юбилейная дом д 53А</t>
  </si>
  <si>
    <t>г Самара, ул Юбилейная, д 53А, пом 5 оф 506</t>
  </si>
  <si>
    <t>Логинов Андрей Максович</t>
  </si>
  <si>
    <t>https://xn--80az8a.xn--d1aqf.xn--p1ai/api/ext/file/70726F6A6465636C2E646F63732E697A643A28FF05DBB7D94E57A22C8AAD52FE8D07</t>
  </si>
  <si>
    <t>[{'objId': 45689, 'pdId': 576519, 'rpdId': 1050755, 'devId': 13585, 'ordNum': 1, 'objRenderPhotoSize': 188336, 'objRenderPhotoUrl': 'https://xn--80az8a.xn--d1aqf.xn--p1ai/api/ext/file/6C6B7A3A4292116F51F44BBEB2F9D283B6AA0A56?type=png', 'objRenderPhotoDttm': '07-04-2022 17:19', 'objRenderPhotoHiddenFlg': 0, 'objRenderPhotoNm': 'фото_проект.jpg', 'objReadyDesc': 'Строится', 'objBuildTypeShortDesc': 'Жилое', 'knFlg': 1, 'loadDttm': '14-08-2025 02:40'}]</t>
  </si>
  <si>
    <t>https://xn--80az8a.xn--d1aqf.xn--p1ai/api/ext/file/70726F6A6465636C2E646F63732E697A643AA737A7BBDC824B4FBF14B82538FA1EA6?type=png</t>
  </si>
  <si>
    <t>11.7</t>
  </si>
  <si>
    <t>2,6 - 2,8</t>
  </si>
  <si>
    <t>0.77807278949003</t>
  </si>
  <si>
    <t>[{'metroStationNm': 'Гагаринская', 'isMetroStationDistWalking': True, 'metroStationDistTime': 11.7, 'metroStationDistLength': 0.975, 'metroLineColorHexCode': 'CD0505', 'metroLineColorsHexCode': ['#CD0505']}, {'metroStationNm': 'Спортивная', 'isMetroStationDistWalking': True, 'metroStationDistTime': 18.6166666666667, 'metroStationDistLength': 1.551, 'metroLineColorHexCode': 'CD0505', 'metroLineColorsHexCode': ['#CD0505']}, {'metroStationNm': 'Московская', 'isMetroStationDistWalking': False, 'metroStationDistTime': 18.95, 'metroStationDistLength': 1.169, 'metroLineColorHexCode': 'CD0505', 'metroLineColorsHexCode': ['#CD0505']}]</t>
  </si>
  <si>
    <t>rsu-10@mail.ru</t>
  </si>
  <si>
    <t>https://xn--80az8a.xn--d1aqf.xn--p1ai/api/ext/file/70726F6A6465636C2E646F63732E697A643A8DD9C521B9EA4AF88EF79FFBF97A49E5?type=png</t>
  </si>
  <si>
    <t>[{'objId': 45690, 'pdId': 576519, 'rpdId': 1050755, 'devId': 13585, 'ordNum': 1, 'objRenderPhotoSize': 188336, 'objRenderPhotoUrl': 'https://xn--80az8a.xn--d1aqf.xn--p1ai/api/ext/file/6C6B7A3AEB47A61B0F794BCDA5AA576F6DA6C0FA?type=png', 'objRenderPhotoDttm': '07-04-2022 17:12', 'objRenderPhotoHiddenFlg': 0, 'objRenderPhotoNm': 'фото_проект.jpg', 'objReadyDesc': 'Строится', 'objBuildTypeShortDesc': 'Жилое', 'knFlg': 1, 'loadDttm': '14-08-2025 02:40'}]</t>
  </si>
  <si>
    <t>https://xn--80az8a.xn--d1aqf.xn--p1ai/api/ext/file/70726F6A6465636C2E646F63732E697A643A5712BF86C9FA4662881471BA15BE6BD3?type=png</t>
  </si>
  <si>
    <t>67.1</t>
  </si>
  <si>
    <t>0.51593853160362</t>
  </si>
  <si>
    <t>+7 (846) 250-80-05</t>
  </si>
  <si>
    <t>zk-estetika.ru</t>
  </si>
  <si>
    <t>aostroikontrakt@yandex.ru</t>
  </si>
  <si>
    <t>Самарская область, город Самара, проспект Карла - Маркса дом 29А комната 3</t>
  </si>
  <si>
    <t>Самарская обл, город Самара, проспект Карла - Маркса, д.29А, ком.3</t>
  </si>
  <si>
    <t>Михайлов Алексей Николаевич</t>
  </si>
  <si>
    <t>https://xn--80az8a.xn--d1aqf.xn--p1ai/api/ext/file/70726F6A6465636C2E646F63732E697A643A7586886F758B4CF9A631C80A39BD95BD</t>
  </si>
  <si>
    <t>[{'objId': 45825, 'pdId': 542277, 'rpdId': 1050703, 'devId': 5650, 'ordNum': 1, 'objRenderPhotoSize': 535653, 'objRenderPhotoUrl': 'https://xn--80az8a.xn--d1aqf.xn--p1ai/api/ext/file/6C6B7A3A055B2809609C4A859FF55EB0ED5FAE1B?type=png', 'objRenderPhotoDttm': '18-04-2022 15:55', 'objRenderPhotoHiddenFlg': 0, 'objRenderPhotoNm': 'закат.jpg', 'objReadyDesc': 'Строится', 'objBuildTypeShortDesc': 'Жилое', 'knFlg': 1, 'loadDttm': '14-08-2025 02:40'}, {'objId': 45825, 'pdId': 542277, 'rpdId': 1050703, 'devId': 5650, 'ordNum': 2, 'objRenderPhotoSize': 4082314, 'objRenderPhotoUrl': 'https://xn--80az8a.xn--d1aqf.xn--p1ai/api/ext/file/6C6B7A3A939E9A5BBE7B49178E668B9D98A231BB?type=png', 'objRenderPhotoDttm': '16-12-2022 16:05', 'objRenderPhotoHiddenFlg': 0, 'objRenderPhotoNm': 'п2.jpg', 'objReadyDesc': 'Строится', 'objBuildTypeShortDesc': 'Жилое', 'knFlg': 1, 'loadDttm': '14-08-2025 02:40'}, {'objId': 45825, 'pdId': 542277, 'rpdId': 1050703, 'devId': 5650, 'ordNum': 3, 'objRenderPhotoSize': 5045180, 'objRenderPhotoUrl': 'https://xn--80az8a.xn--d1aqf.xn--p1ai/api/ext/file/6C6B7A3A5F2CB91999E14E32AEE57C23D14C1C96?type=png', 'objRenderPhotoDttm': '16-12-2022 16:05', 'objRenderPhotoHiddenFlg': 0, 'objRenderPhotoNm': 'п8.jpg', 'objReadyDesc': 'Строится', 'objBuildTypeShortDesc': 'Жилое', 'knFlg': 1, 'loadDttm': '14-08-2025 02:40'}, {'objId': 45825, 'pdId': 542277, 'rpdId': 1050703, 'devId': 5650, 'ordNum': 4, 'objRenderPhotoSize': 4953044, 'objRenderPhotoUrl': 'https://xn--80az8a.xn--d1aqf.xn--p1ai/api/ext/file/6C6B7A3AF3402D7E957B4DF5A61C971495CFEA4D?type=png', 'objRenderPhotoDttm': '16-12-2022 16:05', 'objRenderPhotoHiddenFlg': 0, 'objRenderPhotoNm': 'п11.jpg', 'objReadyDesc': 'Строится', 'objBuildTypeShortDesc': 'Жилое', 'knFlg': 1, 'loadDttm': '14-08-2025 02:40'}, {'objId': 45825, 'pdId': 542277, 'rpdId': 1050703, 'devId': 5650, 'ordNum': 5, 'objRenderPhotoSize': 4082314, 'objRenderPhotoUrl': 'https://xn--80az8a.xn--d1aqf.xn--p1ai/api/ext/file/6C6B7A3AED2EE4AA96AA48AC87566C35AE6D47A4?type=png', 'objRenderPhotoDttm': '16-12-2022 16:05', 'objRenderPhotoHiddenFlg': 0, 'objRenderPhotoNm': 'п22.jpg', 'objReadyDesc': 'Строится', 'objBuildTypeShortDesc': 'Жилое', 'knFlg': 1, 'loadDttm': '14-08-2025 02:40'}]</t>
  </si>
  <si>
    <t>https://xn--80az8a.xn--d1aqf.xn--p1ai/api/ext/file/70726F6A6465636C2E646F63732E697A643AB0BBE69CD96642F7B6B9AF4F174F9D73?type=png</t>
  </si>
  <si>
    <t>75.5</t>
  </si>
  <si>
    <t>90.0</t>
  </si>
  <si>
    <t>27.3</t>
  </si>
  <si>
    <t>2,7 - 3,3</t>
  </si>
  <si>
    <t>0.628235989112612</t>
  </si>
  <si>
    <t>ООО СТРОИТЕЛЬНАЯ КОМПАНИЯ ВИП-СТРОЙСЕРВИС (ИНН: 6318044917)</t>
  </si>
  <si>
    <t>[{'metroStationNm': 'Российская', 'isMetroStationDistWalking': False, 'metroStationDistTime': 27.3, 'metroStationDistLength': 1.655, 'metroLineColorHexCode': 'CD0505', 'metroLineColorsHexCode': ['#CD0505']}, {'metroStationNm': 'Московская', 'isMetroStationDistWalking': False, 'metroStationDistTime': 37.45, 'metroStationDistLength': 1.625, 'metroLineColorHexCode': 'CD0505', 'metroLineColorsHexCode': ['#CD0505']}]</t>
  </si>
  <si>
    <t>sales@zk-estetika.ru</t>
  </si>
  <si>
    <t>A+</t>
  </si>
  <si>
    <t>+78469575701</t>
  </si>
  <si>
    <t>aura163.ru/</t>
  </si>
  <si>
    <t>aura.zhk@mail.ru</t>
  </si>
  <si>
    <t>Самарская область, поселок Зубчаниновка, улица Товарная дом д25А помещение помещ1</t>
  </si>
  <si>
    <t>Самарская обл, г Самара, Кировский р-н, поселок Зубчаниновка, ул Товарная, д 25А, помещ 1</t>
  </si>
  <si>
    <t>Некрасова Елена Владимировна</t>
  </si>
  <si>
    <t>Новокуйбышевск</t>
  </si>
  <si>
    <t>https://xn--80az8a.xn--d1aqf.xn--p1ai/api/ext/file/70726F6A6465636C2E646F63732E697A643A088E21CD26064430B6672E9B633ECB32</t>
  </si>
  <si>
    <t>[{'objId': 46061, 'pdId': 584521, 'rpdId': 1055169, 'devId': 17553, 'ordNum': 1, 'objRenderPhotoSize': 8408810, 'objRenderPhotoUrl': 'https://xn--80az8a.xn--d1aqf.xn--p1ai/api/ext/file/70726F6A6465636C2E646F63732E697A643A9D4E3B8FACA240F09FEE4F64EE9B131D?type=png', 'objRenderPhotoDttm': '24-01-2023 13:27', 'objRenderPhotoHiddenFlg': 0, 'objRenderPhotoNm': '1.jpg', 'objReadyDesc': 'Строится', 'objBuildTypeShortDesc': 'Жилое', 'knFlg': 1, 'loadDttm': '14-08-2025 02:40'}, {'objId': 46061, 'pdId': 584521, 'rpdId': 1055169, 'devId': 17553, 'ordNum': 2, 'objRenderPhotoSize': 7123101, 'objRenderPhotoUrl': 'https://xn--80az8a.xn--d1aqf.xn--p1ai/api/ext/file/70726F6A6465636C2E646F63732E697A643A1BD822EFCB9C4234B82CAED93306405F?type=png', 'objRenderPhotoDttm': '24-01-2023 13:27', 'objRenderPhotoHiddenFlg': 0, 'objRenderPhotoNm': '21.jpg', 'objReadyDesc': 'Строится', 'objBuildTypeShortDesc': 'Жилое', 'knFlg': 1, 'loadDttm': '14-08-2025 02:40'}, {'objId': 46061, 'pdId': 584521, 'rpdId': 1055169, 'devId': 17553, 'ordNum': 3, 'objRenderPhotoSize': 7358880, 'objRenderPhotoUrl': 'https://xn--80az8a.xn--d1aqf.xn--p1ai/api/ext/file/70726F6A6465636C2E646F63732E697A643A8400E4AC07284247B4135E702CA61764?type=png', 'objRenderPhotoDttm': '24-01-2023 13:27', 'objRenderPhotoHiddenFlg': 0, 'objRenderPhotoNm': '32.jpg', 'objReadyDesc': 'Строится', 'objBuildTypeShortDesc': 'Жилое', 'knFlg': 1, 'loadDttm': '14-08-2025 02:40'}, {'objId': 46061, 'pdId': 584521, 'rpdId': 1055169, 'devId': 17553, 'ordNum': 4, 'objRenderPhotoSize': 8229835, 'objRenderPhotoUrl': 'https://xn--80az8a.xn--d1aqf.xn--p1ai/api/ext/file/70726F6A6465636C2E646F63732E697A643A2AE049EAAEC84681BA32953594D4D6C1?type=png', 'objRenderPhotoDttm': '24-01-2023 13:29', 'objRenderPhotoHiddenFlg': 0, 'objRenderPhotoNm': '4.jpg', 'objReadyDesc': 'Строится', 'objBuildTypeShortDesc': 'Жилое', 'knFlg': 1, 'loadDttm': '14-08-2025 02:40'}, {'objId': 46061, 'pdId': 584521, 'rpdId': 1055169, 'devId': 17553, 'ordNum': 5, 'objRenderPhotoSize': 9073463, 'objRenderPhotoUrl': 'https://xn--80az8a.xn--d1aqf.xn--p1ai/api/ext/file/70726F6A6465636C2E646F63732E697A643A0128245D75AB4D03BC448C245C9751A9?type=png', 'objRenderPhotoDttm': '24-01-2023 13:29', 'objRenderPhotoHiddenFlg': 0, 'objRenderPhotoNm': '51.jpg', 'objReadyDesc': 'Строится', 'objBuildTypeShortDesc': 'Жилое', 'knFlg': 1, 'loadDttm': '14-08-2025 02:40'}, {'objId': 46061, 'pdId': 584521, 'rpdId': 1055169, 'devId': 17553, 'ordNum': 6, 'objRenderPhotoSize': 8826499, 'objRenderPhotoUrl': 'https://xn--80az8a.xn--d1aqf.xn--p1ai/api/ext/file/70726F6A6465636C2E646F63732E697A643ABB65C25F7C954F4F877FF2E62E0836BE?type=png', 'objRenderPhotoDttm': '24-01-2023 13:29', 'objRenderPhotoHiddenFlg': 0, 'objRenderPhotoNm': '7.jpg', 'objReadyDesc': 'Строится', 'objBuildTypeShortDesc': 'Жилое', 'knFlg': 1, 'loadDttm': '14-08-2025 02:40'}, {'objId': 46061, 'pdId': 584521, 'rpdId': 1055169, 'devId': 17553, 'ordNum': 7, 'objRenderPhotoSize': 9417238, 'objRenderPhotoUrl': 'https://xn--80az8a.xn--d1aqf.xn--p1ai/api/ext/file/70726F6A6465636C2E646F63732E697A643A062C2A49200A48FBB5A5229CBAE289D3?type=png', 'objRenderPhotoDttm': '24-01-2023 13:29', 'objRenderPhotoHiddenFlg': 0, 'objRenderPhotoNm': '61.jpg', 'objReadyDesc': 'Строится', 'objBuildTypeShortDesc': 'Жилое', 'knFlg': 1, 'loadDttm': '14-08-2025 02:40'}, {'objId': 46061, 'pdId': 584521, 'rpdId': 1055169, 'devId': 17553, 'ordNum': 8, 'objRenderPhotoSize': 8153787, 'objRenderPhotoUrl': 'https://xn--80az8a.xn--d1aqf.xn--p1ai/api/ext/file/70726F6A6465636C2E646F63732E697A643A24453EAB1EE14B5E97BC2565A1BC3C9B?type=png', 'objRenderPhotoDttm': '24-01-2023 13:30', 'objRenderPhotoHiddenFlg': 0, 'objRenderPhotoNm': '9.jpg', 'objReadyDesc': 'Строится', 'objBuildTypeShortDesc': 'Жилое', 'knFlg': 1, 'loadDttm': '14-08-2025 02:40'}, {'objId': 46061, 'pdId': 584521, 'rpdId': 1055169, 'devId': 17553, 'ordNum': 9, 'objRenderPhotoSize': 8415704, 'objRenderPhotoUrl': 'https://xn--80az8a.xn--d1aqf.xn--p1ai/api/ext/file/70726F6A6465636C2E646F63732E697A643ABD64556552AF426193186456BAFDCD3A?type=png', 'objRenderPhotoDttm': '24-01-2023 13:30', 'objRenderPhotoHiddenFlg': 0, 'objRenderPhotoNm': '81.jpg', 'objReadyDesc': 'Строится', 'objBuildTypeShortDesc': 'Жилое', 'knFlg': 1, 'loadDttm': '14-08-2025 02:40'}, {'objId': 46061, 'pdId': 584521, 'rpdId': 1055169, 'devId': 17553, 'ordNum': 10, 'objRenderPhotoSize': 8376678, 'objRenderPhotoUrl': 'https://xn--80az8a.xn--d1aqf.xn--p1ai/api/ext/file/70726F6A6465636C2E646F63732E697A643A39FF0054C8ED4DFF9A12DBBAB89FD457?type=png', 'objRenderPhotoDttm': '24-01-2023 13:30', 'objRenderPhotoHiddenFlg': 0, 'objRenderPhotoNm': '102.jpg', 'objReadyDesc': 'Строится', 'objBuildTypeShortDesc': 'Жилое', 'knFlg': 1, 'loadDttm': '14-08-2025 02:40'}, {'objId': 46061, 'pdId': 584521, 'rpdId': 1055169, 'devId': 17553, 'ordNum': 11, 'objRenderPhotoSize': 1887918, 'objRenderPhotoUrl': 'https://xn--80az8a.xn--d1aqf.xn--p1ai/api/ext/file/70726F6A6465636C2E646F63732E697A643A258F024D7314492D8B64D712EF5FD597?type=png', 'objRenderPhotoDttm': '24-01-2023 13:34', 'objRenderPhotoHiddenFlg': 0, 'objRenderPhotoNm': '5а.jpg', 'objReadyDesc': 'Строится', 'objBuildTypeShortDesc': 'Жилое', 'knFlg': 1, 'loadDttm': '14-08-2025 02:40'}, {'objId': 46061, 'pdId': 584521, 'rpdId': 1055169, 'devId': 17553, 'ordNum': 12, 'objRenderPhotoSize': 3186868, 'objRenderPhotoUrl': 'https://xn--80az8a.xn--d1aqf.xn--p1ai/api/ext/file/70726F6A6465636C2E646F63732E697A643AE89CC7C44AD14ED985BDBEC30F3DFF85?type=png', 'objRenderPhotoDttm': '05-06-2025 17:02', 'objRenderPhotoHiddenFlg': 0, 'objRenderPhotoNm': '06.png', 'objReadyDesc': 'Строится', 'objBuildTypeShortDesc': 'Жилое', 'knFlg': 1, 'loadDttm': '14-08-2025 02:40'}, {'objId': 46061, 'pdId': 584521, 'rpdId': 1055169, 'devId': 17553, 'ordNum': 13, 'objRenderPhotoSize': 2763791, 'objRenderPhotoUrl': 'https://xn--80az8a.xn--d1aqf.xn--p1ai/api/ext/file/70726F6A6465636C2E646F63732E697A643AF619B42D6BDA4ED5BCD59ED6D7968A07?type=png', 'objRenderPhotoDttm': '05-06-2025 17:06', 'objRenderPhotoHiddenFlg': 0, 'objRenderPhotoNm': 'image_(1)1.png', 'objReadyDesc': 'Строится', 'objBuildTypeShortDesc': 'Жилое', 'knFlg': 1, 'loadDttm': '14-08-2025 02:40'}, {'objId': 46061, 'pdId': 584521, 'rpdId': 1055169, 'devId': 17553, 'ordNum': 14, 'objRenderPhotoSize': 2501694, 'objRenderPhotoUrl': 'https://xn--80az8a.xn--d1aqf.xn--p1ai/api/ext/file/70726F6A6465636C2E646F63732E697A643AB181D35115D34B5392339F0C8BC90A1B?type=png', 'objRenderPhotoDttm': '05-06-2025 17:06', 'objRenderPhotoHiddenFlg': 0, 'objRenderPhotoNm': 'image_(2)2.png', 'objReadyDesc': 'Строится', 'objBuildTypeShortDesc': 'Жилое', 'knFlg': 1, 'loadDttm': '14-08-2025 02:40'}, {'objId': 46061, 'pdId': 584521, 'rpdId': 1055169, 'devId': 17553, 'ordNum': 15, 'objRenderPhotoSize': 2878700, 'objRenderPhotoUrl': 'https://xn--80az8a.xn--d1aqf.xn--p1ai/api/ext/file/70726F6A6465636C2E646F63732E697A643A0151C9AB868E4E8A9E8F539B6B72BDA0?type=png', 'objRenderPhotoDttm': '05-06-2025 17:06', 'objRenderPhotoHiddenFlg': 0, 'objRenderPhotoNm': 'image_(4)3.png', 'objReadyDesc': 'Строится', 'objBuildTypeShortDesc': 'Жилое', 'knFlg': 1, 'loadDttm': '14-08-2025 02:40'}]</t>
  </si>
  <si>
    <t>https://xn--80az8a.xn--d1aqf.xn--p1ai/api/ext/file/70726F6A6465636C2E646F63732E697A643A65299323911D4310B571921333CCA087?type=png</t>
  </si>
  <si>
    <t>52.7</t>
  </si>
  <si>
    <t>0.53549113108551</t>
  </si>
  <si>
    <t>mail@mrskbazis.com</t>
  </si>
  <si>
    <t>https://xn--80az8a.xn--d1aqf.xn--p1ai/api/ext/file/70726F6A6465636C2E646F63732E697A643A53120DEDE0A84B16BA53E94CBDE30EB5</t>
  </si>
  <si>
    <t>[{'objId': 47604, 'pdId': 479303, 'rpdId': 1050063, 'devId': 6634, 'ordNum': 1, 'objRenderPhotoSize': 1563906, 'objRenderPhotoUrl': 'https://xn--80az8a.xn--d1aqf.xn--p1ai/api/ext/file/6C6B7A3A744C8E79756743E9ABCB1D8FC6C93FDB?type=png', 'objRenderPhotoDttm': '17-08-2022 17:19', 'objRenderPhotoHiddenFlg': 0, 'objRenderPhotoNm': 'П54_3D_изобр.jpg', 'objReadyDesc': 'Строится', 'objBuildTypeShortDesc': 'Жилое', 'knFlg': 1, 'loadDttm': '14-08-2025 02:40'}]</t>
  </si>
  <si>
    <t>https://xn--80az8a.xn--d1aqf.xn--p1ai/api/ext/file/70726F6A6465636C2E646F63732E697A643AC7BF42F03DE4476DA8DC6B2FF82A5BD4?type=png</t>
  </si>
  <si>
    <t>0.69878621226009</t>
  </si>
  <si>
    <t>[{'metroStationNm': 'Московская', 'isMetroStationDistWalking': True, 'metroStationDistTime': 5.61666666666667, 'metroStationDistLength': 0.468, 'metroLineColorHexCode': 'CD0505', 'metroLineColorsHexCode': ['#CD0505']}, {'metroStationNm': 'Российская', 'isMetroStationDistWalking': True, 'metroStationDistTime': 17.6666666666667, 'metroStationDistLength': 1.473, 'metroLineColorHexCode': 'CD0505', 'metroLineColorsHexCode': ['#CD0505']}, {'metroStationNm': 'Гагаринская', 'isMetroStationDistWalking': True, 'metroStationDistTime': 21.2166666666667, 'metroStationDistLength': 1.768, 'metroLineColorHexCode': 'CD0505', 'metroLineColorsHexCode': ['#CD0505']}]</t>
  </si>
  <si>
    <t>5.0</t>
  </si>
  <si>
    <t>+7 (846) 211-72-17</t>
  </si>
  <si>
    <t>западный63.рф</t>
  </si>
  <si>
    <t>smu5samara@yandex.ru</t>
  </si>
  <si>
    <t>Самарская область, г Самара, ул Врубеля дом 17 помещение Н5</t>
  </si>
  <si>
    <t>обл Самарская, г Самара, ул Врубеля, д. 17, пом. Н5</t>
  </si>
  <si>
    <t>Антонов Александр Ильич</t>
  </si>
  <si>
    <t>https://xn--80az8a.xn--d1aqf.xn--p1ai/api/ext/file/70726F6A6465636C2E646F63732E697A643AB61793A65DCE4A2C9643EE6ACB842784</t>
  </si>
  <si>
    <t>[{'objId': 49193, 'pdId': 637384, 'rpdId': 1054609, 'devId': 12933, 'ordNum': 1, 'objRenderPhotoSize': 2120476, 'objRenderPhotoUrl': 'https://xn--80az8a.xn--d1aqf.xn--p1ai/api/ext/file/6C6B7A3A6630116F007744E7B224D52BFA62384B?type=png', 'objRenderPhotoDttm': '25-11-2022 10:59', 'objRenderPhotoHiddenFlg': 0, 'objRenderPhotoNm': '5.jpg', 'objReadyDesc': 'Строится', 'objBuildTypeShortDesc': 'Жилое', 'knFlg': 1, 'loadDttm': '14-08-2025 02:40'}]</t>
  </si>
  <si>
    <t>https://xn--80az8a.xn--d1aqf.xn--p1ai/api/ext/file/70726F6A6465636C2E646F63732E697A643A18A5305E70324942A17E4FB7F8979327?type=png</t>
  </si>
  <si>
    <t>62.4</t>
  </si>
  <si>
    <t>0.132666123588968</t>
  </si>
  <si>
    <t>АО Куйбышевская Дорожная ПМК (ИНН: 6317017766)</t>
  </si>
  <si>
    <t>+7 (927) 782-82-40</t>
  </si>
  <si>
    <t>жкдавинчи.рф/</t>
  </si>
  <si>
    <t>sz.strelka@bk.ru</t>
  </si>
  <si>
    <t>Самарская область, город Тольятти, бульвар Луначарского дом 9А квартира 26</t>
  </si>
  <si>
    <t>Самарская обл, город Тольятти, бульвар Луначарского, д.9А, кв.26</t>
  </si>
  <si>
    <t>Чаплыгин Сергей Николаевич</t>
  </si>
  <si>
    <t>https://xn--80az8a.xn--d1aqf.xn--p1ai/api/ext/file/70726F6A6465636C2E646F63732E697A643A2D49C653A0024128A8740F22CF01EB7D</t>
  </si>
  <si>
    <t>[{'objId': 49220, 'pdId': 659935, 'rpdId': 1051671, 'devId': 14633, 'ordNum': 1, 'objRenderPhotoSize': 42977, 'objRenderPhotoUrl': 'https://xn--80az8a.xn--d1aqf.xn--p1ai/api/ext/file/6C6B7A3A1CF60538666448278E8B5E0AAD3FA0D2?type=png', 'objRenderPhotoDttm': '28-11-2022 16:55', 'objRenderPhotoHiddenFlg': 0, 'objRenderPhotoNm': 'изображение_объекта_6.3А.jpg', 'objReadyDesc': 'Строится', 'objBuildTypeShortDesc': 'Жилое', 'knFlg': 1, 'loadDttm': '14-08-2025 02:40'}]</t>
  </si>
  <si>
    <t>https://xn--80az8a.xn--d1aqf.xn--p1ai/api/ext/file/70726F6A6465636C2E646F63732E697A643A78383F4BD2BB40CAADAA7950DB68678F?type=png</t>
  </si>
  <si>
    <t>43.8</t>
  </si>
  <si>
    <t>68.0</t>
  </si>
  <si>
    <t>2,7 - 5</t>
  </si>
  <si>
    <t>+7 (846) 264-00-64</t>
  </si>
  <si>
    <t>greenriver.ru</t>
  </si>
  <si>
    <t>mail@dkdrevo.ru</t>
  </si>
  <si>
    <t>Самарская область, город Самара, улица Водников дом д 28 корпус к 30</t>
  </si>
  <si>
    <t>Самарская обл, город Самара, улица Водников, д.28-30, оф.305А, ком.24</t>
  </si>
  <si>
    <t>Сластенин Алексей Викторович</t>
  </si>
  <si>
    <t>https://xn--80az8a.xn--d1aqf.xn--p1ai/api/ext/file/70726F6A6465636C2E646F63732E697A643A99FD555CE4F145809C8C95C4FB943493</t>
  </si>
  <si>
    <t>[{'objId': 49595, 'pdId': 665894, 'rpdId': 1051717, 'devId': 14737, 'ordNum': 1, 'objRenderPhotoSize': 449987, 'objRenderPhotoUrl': 'https://xn--80az8a.xn--d1aqf.xn--p1ai/api/ext/file/6C6B7A3A2E70B466D56948EAA407B9D33E0A0161?type=png', 'objRenderPhotoDttm': '16-12-2022 19:00',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</si>
  <si>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https://xn--80az8a.xn--d1aqf.xn--p1ai/api/ext/file/70726F6A6465636C2E646F63732E697A643AB077B02DD7D94BAC822AF41FE5EDFB8C?type=png</t>
  </si>
  <si>
    <t>67.5</t>
  </si>
  <si>
    <t>73.0</t>
  </si>
  <si>
    <t>2,83 - 3,13</t>
  </si>
  <si>
    <t>0.668195388859248</t>
  </si>
  <si>
    <t>ООО Древо.Проект (ИНН: 6330067075)</t>
  </si>
  <si>
    <t>[{'metroStationNm': 'Российская', 'isMetroStationDistWalking': True, 'metroStationDistTime': 14.9833333333333, 'metroStationDistLength': 1.249, 'metroLineColorHexCode': 'CD0505', 'metroLineColorsHexCode': ['#CD0505']}, {'metroStationNm': 'Алабинская', 'isMetroStationDistWalking': True, 'metroStationDistTime': 19.5166666666667, 'metroStationDistLength': 1.626, 'metroLineColorHexCode': 'CD0505', 'metroLineColorsHexCode': ['#CD0505']}, {'metroStationNm': 'Московская', 'isMetroStationDistWalking': False, 'metroStationDistTime': 20.8166666666667, 'metroStationDistLength': 1.301, 'metroLineColorHexCode': 'CD0505', 'metroLineColorsHexCode': ['#CD0505']}]</t>
  </si>
  <si>
    <t>https://xn--80az8a.xn--d1aqf.xn--p1ai/api/ext/file/70726F6A6465636C2E646F63732E697A643A83E31E014F18487CB633CEF2B6DA9047?type=png</t>
  </si>
  <si>
    <t>[{'objId': 49596, 'pdId': 665894, 'rpdId': 1051717, 'devId': 14737, 'ordNum': 1, 'objRenderPhotoSize': 449987, 'objRenderPhotoUrl': 'https://xn--80az8a.xn--d1aqf.xn--p1ai/api/ext/file/6C6B7A3A3EAEB7605BC94B0D844D740B02E8CF99?type=png', 'objRenderPhotoDttm': '16-12-2022 19:01',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</si>
  <si>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https://xn--80az8a.xn--d1aqf.xn--p1ai/api/ext/file/70726F6A6465636C2E646F63732E697A643AA88DCFB17B014F3F9F2D44AB1F3EF309?type=png</t>
  </si>
  <si>
    <t>68.6</t>
  </si>
  <si>
    <t>112.0</t>
  </si>
  <si>
    <t>0.796659565335837</t>
  </si>
  <si>
    <t>[{'metroStationNm': 'Российская', 'isMetroStationDistWalking': True, 'metroStationDistTime': 14.4666666666667, 'metroStationDistLength': 1.205, 'metroLineColorHexCode': 'CD0505', 'metroLineColorsHexCode': ['#CD0505']}, {'metroStationNm': 'Алабинская', 'isMetroStationDistWalking': True, 'metroStationDistTime': 19.9333333333333, 'metroStationDistLength': 1.662, 'metroLineColorHexCode': 'CD0505', 'metroLineColorsHexCode': ['#CD0505']}, {'metroStationNm': 'Московская', 'isMetroStationDistWalking': False, 'metroStationDistTime': 20.3, 'metroStationDistLength': 1.257, 'metroLineColorHexCode': 'CD0505', 'metroLineColorsHexCode': ['#CD0505']}]</t>
  </si>
  <si>
    <t>Другое</t>
  </si>
  <si>
    <t>Бизнес</t>
  </si>
  <si>
    <t>[{'objId': 49597, 'pdId': 665894, 'rpdId': 1051717, 'devId': 14737, 'ordNum': 1, 'objRenderPhotoSize': 449987, 'objRenderPhotoUrl': 'https://xn--80az8a.xn--d1aqf.xn--p1ai/api/ext/file/6C6B7A3AEE6787CC667C4757B18F57885ECC2EC5?type=png', 'objRenderPhotoDttm': '16-12-2022 19:03',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</si>
  <si>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https://xn--80az8a.xn--d1aqf.xn--p1ai/api/ext/file/70726F6A6465636C2E646F63732E697A643AB237F01F099940D1B66C467B1CFE2AE2?type=png</t>
  </si>
  <si>
    <t>12.0</t>
  </si>
  <si>
    <t>58.6</t>
  </si>
  <si>
    <t>75.0</t>
  </si>
  <si>
    <t>2,83 - 5,23</t>
  </si>
  <si>
    <t>0.00231457865741685</t>
  </si>
  <si>
    <t>[{'metroStationNm': 'Российская', 'isMetroStationDistWalking': True, 'metroStationDistTime': 15.2833333333333, 'metroStationDistLength': 1.274, 'metroLineColorHexCode': 'CD0505', 'metroLineColorsHexCode': ['#CD0505']}, {'metroStationNm': 'Алабинская', 'isMetroStationDistWalking': True, 'metroStationDistTime': 20.7833333333333, 'metroStationDistLength': 1.732, 'metroLineColorHexCode': 'CD0505', 'metroLineColorsHexCode': ['#CD0505']}, {'metroStationNm': 'Московская', 'isMetroStationDistWalking': False, 'metroStationDistTime': 21.1166666666667, 'metroStationDistLength': 1.326, 'metroLineColorHexCode': 'CD0505', 'metroLineColorsHexCode': ['#CD0505']}]</t>
  </si>
  <si>
    <t>[{'objId': 49598, 'pdId': 665894, 'rpdId': 1051717, 'devId': 14737, 'ordNum': 1, 'objRenderPhotoSize': 449987, 'objRenderPhotoUrl': 'https://xn--80az8a.xn--d1aqf.xn--p1ai/api/ext/file/6C6B7A3ABDE834A594D744349DBDE382A8181575?type=png', 'objRenderPhotoDttm': '16-12-2022 19:04',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</si>
  <si>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https://xn--80az8a.xn--d1aqf.xn--p1ai/api/ext/file/70726F6A6465636C2E646F63732E697A643A6D0DD9ECEA164889B464467AE03B919E?type=png</t>
  </si>
  <si>
    <t>102.0</t>
  </si>
  <si>
    <t>66.0</t>
  </si>
  <si>
    <t>3,3 - 4,5</t>
  </si>
  <si>
    <t>0.469595383976323</t>
  </si>
  <si>
    <t>[{'metroStationNm': 'Российская', 'isMetroStationDistWalking': True, 'metroStationDistTime': 20.9833333333333, 'metroStationDistLength': 1.749, 'metroLineColorHexCode': 'CD0505', 'metroLineColorsHexCode': ['#CD0505']}, {'metroStationNm': 'Алабинская', 'isMetroStationDistWalking': True, 'metroStationDistTime': 22.3333333333333, 'metroStationDistLength': 1.861, 'metroLineColorHexCode': 'CD0505', 'metroLineColorsHexCode': ['#CD0505']}, {'metroStationNm': 'Московская', 'isMetroStationDistWalking': False, 'metroStationDistTime': 26.0333333333333, 'metroStationDistLength': 1.801, 'metroLineColorHexCode': 'CD0505', 'metroLineColorsHexCode': ['#CD0505']}]</t>
  </si>
  <si>
    <t>[{'objId': 49599, 'pdId': 665894, 'rpdId': 1051717, 'devId': 14737, 'ordNum': 1, 'objRenderPhotoSize': 449987, 'objRenderPhotoUrl': 'https://xn--80az8a.xn--d1aqf.xn--p1ai/api/ext/file/6C6B7A3AAC8090078D5442018B7B24840C3F7FE7?type=png', 'objRenderPhotoDttm': '16-12-2022 19:05',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</si>
  <si>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https://xn--80az8a.xn--d1aqf.xn--p1ai/api/ext/file/70726F6A6465636C2E646F63732E697A643A56CCA1302CA8410DB6DC0A8418DDBEAA?type=png</t>
  </si>
  <si>
    <t>64.7</t>
  </si>
  <si>
    <t>105.0</t>
  </si>
  <si>
    <t>2,83</t>
  </si>
  <si>
    <t>[{'metroStationNm': 'Российская', 'isMetroStationDistWalking': True, 'metroStationDistTime': 14.8166666666667, 'metroStationDistLength': 1.235, 'metroLineColorHexCode': 'CD0505', 'metroLineColorsHexCode': ['#CD0505']}, {'metroStationNm': 'Алабинская', 'isMetroStationDistWalking': True, 'metroStationDistTime': 23.7333333333333, 'metroStationDistLength': 1.978, 'metroLineColorHexCode': 'CD0505', 'metroLineColorsHexCode': ['#CD0505']}, {'metroStationNm': 'Московская', 'isMetroStationDistWalking': False, 'metroStationDistTime': 20.65, 'metroStationDistLength': 1.287, 'metroLineColorHexCode': 'CD0505', 'metroLineColorsHexCode': ['#CD0505']}]</t>
  </si>
  <si>
    <t>[{'objId': 49600, 'pdId': 665894, 'rpdId': 1051717, 'devId': 14737, 'ordNum': 1, 'objRenderPhotoSize': 449987, 'objRenderPhotoUrl': 'https://xn--80az8a.xn--d1aqf.xn--p1ai/api/ext/file/6C6B7A3AAFCC227502344D3F91C473D51CBD350A?type=png', 'objRenderPhotoDttm': '16-12-2022 19:13',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</si>
  <si>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https://xn--80az8a.xn--d1aqf.xn--p1ai/api/ext/file/70726F6A6465636C2E646F63732E697A643AAB19D3BD26214CB98CC4C0F23D610962?type=png</t>
  </si>
  <si>
    <t>66.5</t>
  </si>
  <si>
    <t>108.0</t>
  </si>
  <si>
    <t>16.3</t>
  </si>
  <si>
    <t>[{'metroStationNm': 'Российская', 'isMetroStationDistWalking': True, 'metroStationDistTime': 16.3, 'metroStationDistLength': 1.359, 'metroLineColorHexCode': 'CD0505', 'metroLineColorsHexCode': ['#CD0505']}, {'metroStationNm': 'Алабинская', 'isMetroStationDistWalking': True, 'metroStationDistTime': 25.2333333333333, 'metroStationDistLength': 2.103, 'metroLineColorHexCode': 'CD0505', 'metroLineColorsHexCode': ['#CD0505']}, {'metroStationNm': 'Гагаринская', 'isMetroStationDistWalking': False, 'metroStationDistTime': 23.3, 'metroStationDistLength': 1.464, 'metroLineColorHexCode': 'CD0505', 'metroLineColorsHexCode': ['#CD0505']}]</t>
  </si>
  <si>
    <t>[{'objId': 49601, 'pdId': 665894, 'rpdId': 1051717, 'devId': 14737, 'ordNum': 1, 'objRenderPhotoSize': 449987, 'objRenderPhotoUrl': 'https://xn--80az8a.xn--d1aqf.xn--p1ai/api/ext/file/6C6B7A3AFBA5B8F34CFD44C5980C00E04809A9D7?type=png', 'objRenderPhotoDttm': '16-12-2022 19:14',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</si>
  <si>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https://xn--80az8a.xn--d1aqf.xn--p1ai/api/ext/file/70726F6A6465636C2E646F63732E697A643A9176FB095D294FFD984FE92BF2F43610?type=png</t>
  </si>
  <si>
    <t>37.0</t>
  </si>
  <si>
    <t>[{'metroStationNm': 'Российская', 'isMetroStationDistWalking': True, 'metroStationDistTime': 16.9166666666667, 'metroStationDistLength': 1.41, 'metroLineColorHexCode': 'CD0505', 'metroLineColorsHexCode': ['#CD0505']}, {'metroStationNm': 'Алабинская', 'isMetroStationDistWalking': True, 'metroStationDistTime': 23.05, 'metroStationDistLength': 1.921, 'metroLineColorHexCode': 'CD0505', 'metroLineColorsHexCode': ['#CD0505']}, {'metroStationNm': 'Московская', 'isMetroStationDistWalking': False, 'metroStationDistTime': 21.9666666666667, 'metroStationDistLength': 1.462, 'metroLineColorHexCode': 'CD0505', 'metroLineColorsHexCode': ['#CD0505']}]</t>
  </si>
  <si>
    <t>[{'objId': 49602, 'pdId': 665894, 'rpdId': 1051717, 'devId': 14737, 'ordNum': 1, 'objRenderPhotoSize': 449987, 'objRenderPhotoUrl': 'https://xn--80az8a.xn--d1aqf.xn--p1ai/api/ext/file/6C6B7A3A1B53AD94CD4A4BC88B82A7C9A30167BD?type=png', 'objRenderPhotoDttm': '16-12-2022 19:15',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</si>
  <si>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https://xn--80az8a.xn--d1aqf.xn--p1ai/api/ext/file/70726F6A6465636C2E646F63732E697A643AFD25353975FA4371AAB95D50A193F5B0?type=png</t>
  </si>
  <si>
    <t>38.0</t>
  </si>
  <si>
    <t>[{'metroStationNm': 'Российская', 'isMetroStationDistWalking': True, 'metroStationDistTime': 17.0166666666667, 'metroStationDistLength': 1.418, 'metroLineColorHexCode': 'CD0505', 'metroLineColorsHexCode': ['#CD0505']}, {'metroStationNm': 'Алабинская', 'isMetroStationDistWalking': False, 'metroStationDistTime': 18.15, 'metroStationDistLength': 1.155, 'metroLineColorHexCode': 'CD0505', 'metroLineColorsHexCode': ['#CD0505']}, {'metroStationNm': 'Московская', 'isMetroStationDistWalking': False, 'metroStationDistTime': 22.0666666666667, 'metroStationDistLength': 1.47, 'metroLineColorHexCode': 'CD0505', 'metroLineColorsHexCode': ['#CD0505']}]</t>
  </si>
  <si>
    <t>https://xn--80az8a.xn--d1aqf.xn--p1ai/api/ext/file/70726F6A6465636C2E646F63732E697A643A9E6EA833FF96490FB44F808EBD5EF5F2</t>
  </si>
  <si>
    <t>[{'objId': 49773, 'pdId': 670402, 'rpdId': 1051737, 'devId': 1452, 'ordNum': 1, 'objRenderPhotoSize': 224424, 'objRenderPhotoUrl': 'https://xn--80az8a.xn--d1aqf.xn--p1ai/api/ext/file/6C6B7A3A747E0918275D47409DEE5F6715732DBE?type=png', 'objRenderPhotoDttm': '27-12-2022 11:44', 'objRenderPhotoHiddenFlg': 0, 'objRenderPhotoNm': 'ЖК_Садовая_Вилоновская(2).jpg', 'objReadyDesc': 'Строится', 'objBuildTypeShortDesc': 'Жилое', 'knFlg': 1, 'loadDttm': '14-08-2025 02:40'}, {'objId': 49773, 'pdId': 670402, 'rpdId': 1051737, 'devId': 1452, 'ordNum': 2, 'objRenderPhotoSize': 243477, 'objRenderPhotoUrl': 'https://xn--80az8a.xn--d1aqf.xn--p1ai/api/ext/file/6C6B7A3AF058DB6002614B9A8FE128727A1DD3E5?type=png', 'objRenderPhotoDttm': '27-12-2022 11:44', 'objRenderPhotoHiddenFlg': 0, 'objRenderPhotoNm': 'ЖК_Садовая_Вилоновская1.jpg', 'objReadyDesc': 'Строится', 'objBuildTypeShortDesc': 'Жилое', 'knFlg': 1, 'loadDttm': '14-08-2025 02:40'}]</t>
  </si>
  <si>
    <t>https://xn--80az8a.xn--d1aqf.xn--p1ai/api/ext/file/70726F6A6465636C2E646F63732E697A643A1F41C187B7834C8EA3DE25D746D93128?type=png</t>
  </si>
  <si>
    <t>80.1</t>
  </si>
  <si>
    <t>2,7 - 3,05</t>
  </si>
  <si>
    <t>0.536127679125412</t>
  </si>
  <si>
    <t>ООО "СтройРесурс" (ИНН: 6312122502)</t>
  </si>
  <si>
    <t>[{'metroStationNm': 'Алабинская', 'isMetroStationDistWalking': False, 'metroStationDistTime': 17.3666666666667, 'metroStationDistLength': 1.066, 'metroLineColorHexCode': 'CD0505', 'metroLineColorsHexCode': ['#CD0505']}, {'metroStationNm': 'Московская', 'isMetroStationDistWalking': False, 'metroStationDistTime': 19.2, 'metroStationDistLength': 0.543, 'metroLineColorHexCode': 'CD0505', 'metroLineColorsHexCode': ['#CD0505']}, {'metroStationNm': 'Российская', 'isMetroStationDistWalking': False, 'metroStationDistTime': 29.9166666666667, 'metroStationDistLength': 1.391, 'metroLineColorHexCode': 'CD0505', 'metroLineColorsHexCode': ['#CD0505']}]</t>
  </si>
  <si>
    <t>Самарская область, город Самара, улица Гая дом 4 помещение 4</t>
  </si>
  <si>
    <t>Самарская обл, город Самара, улица Молодежная, д.16А</t>
  </si>
  <si>
    <t>https://xn--80az8a.xn--d1aqf.xn--p1ai/api/ext/file/70726F6A6465636C2E646F63732E697A643A26604ECCA3FC4BB1ADAC7164B8C4A897</t>
  </si>
  <si>
    <t>[{'objId': 49848, 'pdId': 663279, 'rpdId': 1057087, 'devId': 15374, 'ordNum': 1, 'objRenderPhotoSize': 179177, 'objRenderPhotoUrl': 'https://xn--80az8a.xn--d1aqf.xn--p1ai/api/ext/file/6C6B7A3ADE6C307A7EB845CCB048C67C7FD89BF6?type=png', 'objRenderPhotoDttm': '29-12-2022 14:24', 'objRenderPhotoHiddenFlg': 0, 'objRenderPhotoNm': 'obj44369_photo2021-12.jpg', 'objReadyDesc': 'Строится', 'objBuildTypeShortDesc': 'Жилое', 'knFlg': 1, 'loadDttm': '14-08-2025 02:40'}, {'objId': 49848, 'pdId': 663279, 'rpdId': 1057087, 'devId': 15374, 'ordNum': 2, 'objRenderPhotoSize': 4644445, 'objRenderPhotoUrl': 'https://xn--80az8a.xn--d1aqf.xn--p1ai/api/ext/file/70726F6A6465636C2E646F63732E697A643A8EF549EA15C74901BE2BE10F02450688?type=png', 'objRenderPhotoDttm': '23-10-2023 16:05', 'objRenderPhotoHiddenFlg': 0, 'objRenderPhotoNm': 'две_башни.jpg', 'objReadyDesc': 'Строится', 'objBuildTypeShortDesc': 'Жилое', 'knFlg': 1, 'loadDttm': '14-08-2025 02:40'}, {'objId': 49848, 'pdId': 663279, 'rpdId': 1057087, 'devId': 15374, 'ordNum': 3, 'objRenderPhotoSize': 5450299, 'objRenderPhotoUrl': 'https://xn--80az8a.xn--d1aqf.xn--p1ai/api/ext/file/70726F6A6465636C2E646F63732E697A643A58A8B3BD3AAF4D8A88E11F068FF80DE1?type=png', 'objRenderPhotoDttm': '23-10-2023 16:05', 'objRenderPhotoHiddenFlg': 0, 'objRenderPhotoNm': 'фонтан1.jpg', 'objReadyDesc': 'Строится', 'objBuildTypeShortDesc': 'Жилое', 'knFlg': 1, 'loadDttm': '14-08-2025 02:40'}, {'objId': 49848, 'pdId': 663279, 'rpdId': 1057087, 'devId': 15374, 'ordNum': 4, 'objRenderPhotoSize': 3096691, 'objRenderPhotoUrl': 'https://xn--80az8a.xn--d1aqf.xn--p1ai/api/ext/file/70726F6A6465636C2E646F63732E697A643A0016743BE1694EEDABC3317E35FC8541?type=png', 'objRenderPhotoDttm': '23-10-2023 16:05', 'objRenderPhotoHiddenFlg': 0, 'objRenderPhotoNm': 'vest016-cam008_Post-var22.jpg', 'objReadyDesc': 'Строится', 'objBuildTypeShortDesc': 'Жилое', 'knFlg': 1, 'loadDttm': '14-08-2025 02:40'}, {'objId': 49848, 'pdId': 663279, 'rpdId': 1057087, 'devId': 15374, 'ordNum': 5, 'objRenderPhotoSize': 2211801, 'objRenderPhotoUrl': 'https://xn--80az8a.xn--d1aqf.xn--p1ai/api/ext/file/70726F6A6465636C2E646F63732E697A643ACBB802BC7FEF4C1EA20FC0C11B09A2FC?type=png', 'objRenderPhotoDttm': '23-10-2023 16:05', 'objRenderPhotoHiddenFlg': 0, 'objRenderPhotoNm': 'vest016-с005-res-sun3_Post3.jpg', 'objReadyDesc': 'Строится', 'objBuildTypeShortDesc': 'Жилое', 'knFlg': 1, 'loadDttm': '14-08-2025 02:40'}, {'objId': 49848, 'pdId': 663279, 'rpdId': 1057087, 'devId': 15374, 'ordNum': 6, 'objRenderPhotoSize': 3158673, 'objRenderPhotoUrl': 'https://xn--80az8a.xn--d1aqf.xn--p1ai/api/ext/file/70726F6A6465636C2E646F63732E697A643A60BF24EA131C4B9DAF0B06855BE113BC?type=png', 'objRenderPhotoDttm': '23-10-2023 16:05', 'objRenderPhotoHiddenFlg': 0, 'objRenderPhotoNm': 'vest016-cam008_Post-var14.jpg', 'objReadyDesc': 'Строится', 'objBuildTypeShortDesc': 'Жилое', 'knFlg': 1, 'loadDttm': '14-08-2025 02:40'}, {'objId': 49848, 'pdId': 663279, 'rpdId': 1057087, 'devId': 15374, 'ordNum': 7, 'objRenderPhotoSize': 1050440, 'objRenderPhotoUrl': 'https://xn--80az8a.xn--d1aqf.xn--p1ai/api/ext/file/70726F6A6465636C2E646F63732E697A643A6E778BCE224042529900CB9DDC1D87C9?type=png', 'objRenderPhotoDttm': '18-10-2024 14:02', 'objRenderPhotoHiddenFlg': 0, 'objRenderPhotoNm': 'ß¿Ô¿-2.jpg', 'objReadyDesc': 'Строится', 'objBuildTypeShortDesc': 'Жилое', 'knFlg': 1, 'loadDttm': '14-08-2025 02:40'}]</t>
  </si>
  <si>
    <t>https://xn--80az8a.xn--d1aqf.xn--p1ai/api/ext/file/70726F6A6465636C2E646F63732E697A643AC65B7D7D61FC4A2BB04B0FB53269413C?type=png</t>
  </si>
  <si>
    <t>73.4</t>
  </si>
  <si>
    <t>69.0</t>
  </si>
  <si>
    <t>2,98 - 3,35</t>
  </si>
  <si>
    <t>0.180860570992448</t>
  </si>
  <si>
    <t>ООО Строительная компания Сервис-Д (ИНН: 6312038353)</t>
  </si>
  <si>
    <t>[{'metroStationNm': 'Российская', 'isMetroStationDistWalking': True, 'metroStationDistTime': 10.7166666666667, 'metroStationDistLength': 0.893, 'metroLineColorHexCode': 'CD0505', 'metroLineColorsHexCode': ['#CD0505']}, {'metroStationNm': 'Алабинская', 'isMetroStationDistWalking': True, 'metroStationDistTime': 16.15, 'metroStationDistLength': 1.346, 'metroLineColorHexCode': 'CD0505', 'metroLineColorsHexCode': ['#CD0505']}, {'metroStationNm': 'Московская', 'isMetroStationDistWalking': True, 'metroStationDistTime': 17.8, 'metroStationDistLength': 1.483, 'metroLineColorHexCode': 'CD0505', 'metroLineColorsHexCode': ['#CD0505']}]</t>
  </si>
  <si>
    <t>rieltor@newdon.ru</t>
  </si>
  <si>
    <t>https://xn--80az8a.xn--d1aqf.xn--p1ai/api/ext/file/70726F6A6465636C2E646F63732E697A643A8A1A0CAAACF449EDB691851561303C6D?type=png</t>
  </si>
  <si>
    <t>[{'objId': 49849, 'pdId': 663279, 'rpdId': 1057087, 'devId': 15374, 'ordNum': 1, 'objRenderPhotoSize': 179177, 'objRenderPhotoUrl': 'https://xn--80az8a.xn--d1aqf.xn--p1ai/api/ext/file/6C6B7A3A3DE11C4845344C0AAB88C59D0BAFC4F9?type=png', 'objRenderPhotoDttm': '29-12-2022 14:34', 'objRenderPhotoHiddenFlg': 0, 'objRenderPhotoNm': 'obj44369_photo2021-12.jpg', 'objReadyDesc': 'Строится', 'objBuildTypeShortDesc': 'Жилое', 'knFlg': 1, 'loadDttm': '14-08-2025 02:40'}, {'objId': 49849, 'pdId': 663279, 'rpdId': 1057087, 'devId': 15374, 'ordNum': 2, 'objRenderPhotoSize': 3096691, 'objRenderPhotoUrl': 'https://xn--80az8a.xn--d1aqf.xn--p1ai/api/ext/file/70726F6A6465636C2E646F63732E697A643A6F1F084DA3694A6C89D7EEAA53400AC3?type=png', 'objRenderPhotoDttm': '23-10-2023 16:05', 'objRenderPhotoHiddenFlg': 0, 'objRenderPhotoNm': 'vest016-cam008_Post-var2.jpg', 'objReadyDesc': 'Строится', 'objBuildTypeShortDesc': 'Жилое', 'knFlg': 1, 'loadDttm': '14-08-2025 02:40'}, {'objId': 49849, 'pdId': 663279, 'rpdId': 1057087, 'devId': 15374, 'ordNum': 3, 'objRenderPhotoSize': 2211801, 'objRenderPhotoUrl': 'https://xn--80az8a.xn--d1aqf.xn--p1ai/api/ext/file/70726F6A6465636C2E646F63732E697A643A9845034FDC5847ECB3C3AEB64F564AAA?type=png', 'objRenderPhotoDttm': '23-10-2023 16:05', 'objRenderPhotoHiddenFlg': 0, 'objRenderPhotoNm': 'vest016-с005-res-sun3_Post1.jpg', 'objReadyDesc': 'Строится', 'objBuildTypeShortDesc': 'Жилое', 'knFlg': 1, 'loadDttm': '14-08-2025 02:40'}, {'objId': 49849, 'pdId': 663279, 'rpdId': 1057087, 'devId': 15374, 'ordNum': 4, 'objRenderPhotoSize': 3158673, 'objRenderPhotoUrl': 'https://xn--80az8a.xn--d1aqf.xn--p1ai/api/ext/file/70726F6A6465636C2E646F63732E697A643AACA8A9C6F68946C4B8598CC55B9AE194?type=png', 'objRenderPhotoDttm': '23-10-2023 16:05', 'objRenderPhotoHiddenFlg': 0, 'objRenderPhotoNm': 'vest016-cam008_Post-var12.jpg', 'objReadyDesc': 'Строится', 'objBuildTypeShortDesc': 'Жилое', 'knFlg': 1, 'loadDttm': '14-08-2025 02:40'}, {'objId': 49849, 'pdId': 663279, 'rpdId': 1057087, 'devId': 15374, 'ordNum': 5, 'objRenderPhotoSize': 4644445, 'objRenderPhotoUrl': 'https://xn--80az8a.xn--d1aqf.xn--p1ai/api/ext/file/70726F6A6465636C2E646F63732E697A643AEB4A97C630714189AEABC0C1850709EC?type=png', 'objRenderPhotoDttm': '23-10-2023 16:05', 'objRenderPhotoHiddenFlg': 0, 'objRenderPhotoNm': 'две_башни3.jpg', 'objReadyDesc': 'Строится', 'objBuildTypeShortDesc': 'Жилое', 'knFlg': 1, 'loadDttm': '14-08-2025 02:40'}, {'objId': 49849, 'pdId': 663279, 'rpdId': 1057087, 'devId': 15374, 'ordNum': 6, 'objRenderPhotoSize': 5450299, 'objRenderPhotoUrl': 'https://xn--80az8a.xn--d1aqf.xn--p1ai/api/ext/file/70726F6A6465636C2E646F63732E697A643A618FDB71AF6A4E5F878B6DEEA734C213?type=png', 'objRenderPhotoDttm': '23-10-2023 16:05', 'objRenderPhotoHiddenFlg': 0, 'objRenderPhotoNm': 'фонтан4.jpg', 'objReadyDesc': 'Строится', 'objBuildTypeShortDesc': 'Жилое', 'knFlg': 1, 'loadDttm': '14-08-2025 02:40'}, {'objId': 49849, 'pdId': 663279, 'rpdId': 1057087, 'devId': 15374, 'ordNum': 7, 'objRenderPhotoSize': 1050440, 'objRenderPhotoUrl': 'https://xn--80az8a.xn--d1aqf.xn--p1ai/api/ext/file/70726F6A6465636C2E646F63732E697A643A8552DF6D8B8C4ECE85FF11252AE2AD6C?type=png', 'objRenderPhotoDttm': '18-10-2024 14:03', 'objRenderPhotoHiddenFlg': 0, 'objRenderPhotoNm': 'ß¿Ô¿-2.jpg', 'objReadyDesc': 'Строится', 'objBuildTypeShortDesc': 'Жилое', 'knFlg': 1, 'loadDttm': '14-08-2025 02:40'}]</t>
  </si>
  <si>
    <t>https://xn--80az8a.xn--d1aqf.xn--p1ai/api/ext/file/70726F6A6465636C2E646F63732E697A643A8A879F36B90E4BCB8EC60EDEB560DE70?type=png</t>
  </si>
  <si>
    <t>70.3</t>
  </si>
  <si>
    <t>0.204566925333316</t>
  </si>
  <si>
    <t>[{'metroStationNm': 'Российская', 'isMetroStationDistWalking': True, 'metroStationDistTime': 11.8333333333333, 'metroStationDistLength': 0.987, 'metroLineColorHexCode': 'CD0505', 'metroLineColorsHexCode': ['#CD0505']}, {'metroStationNm': 'Алабинская', 'isMetroStationDistWalking': True, 'metroStationDistTime': 15.3833333333333, 'metroStationDistLength': 1.282, 'metroLineColorHexCode': 'CD0505', 'metroLineColorsHexCode': ['#CD0505']}, {'metroStationNm': 'Московская', 'isMetroStationDistWalking': True, 'metroStationDistTime': 17.6166666666667, 'metroStationDistLength': 1.468, 'metroLineColorHexCode': 'CD0505', 'metroLineColorsHexCode': ['#CD0505']}]</t>
  </si>
  <si>
    <t>Самарская область, город Самара, улица Молодежная дом 16"А" комната 3.1</t>
  </si>
  <si>
    <t>Самарская обл, город Самара, улица Молодежная, д.16"А", ком.3.1</t>
  </si>
  <si>
    <t>https://xn--80az8a.xn--d1aqf.xn--p1ai/api/ext/file/70726F6A6465636C2E646F63732E697A643AFAF637CE93ED4C659886F55DEA139A8D</t>
  </si>
  <si>
    <t>[{'objId': 49948, 'pdId': 676603, 'rpdId': 1056890, 'devId': 15610, 'ordNum': 1, 'objRenderPhotoSize': 179177, 'objRenderPhotoUrl': 'https://xn--80az8a.xn--d1aqf.xn--p1ai/api/ext/file/6C6B7A3A3E15B0B2C9BB4FD990A1F6884466ABB2?type=png', 'objRenderPhotoDttm': '11-01-2023 17:29', 'objRenderPhotoHiddenFlg': 0, 'objRenderPhotoNm': 'obj44369_photo2021-12.jpg', 'objReadyDesc': 'Строится', 'objBuildTypeShortDesc': 'Жилое', 'knFlg': 1, 'loadDttm': '14-08-2025 02:40'}, {'objId': 49948, 'pdId': 676603, 'rpdId': 1056890, 'devId': 15610, 'ordNum': 2, 'objRenderPhotoSize': 1669725, 'objRenderPhotoUrl': 'https://xn--80az8a.xn--d1aqf.xn--p1ai/api/ext/file/70726F6A6465636C2E646F63732E697A643A8210A55EA03C492E96F4B2C187D21DC5?type=png', 'objRenderPhotoDttm': '19-10-2023 11:02', 'objRenderPhotoHiddenFlg': 0, 'objRenderPhotoNm': 'верхушка_небо.jpg', 'objReadyDesc': 'Строится', 'objBuildTypeShortDesc': 'Жилое', 'knFlg': 1, 'loadDttm': '14-08-2025 02:40'}, {'objId': 49948, 'pdId': 676603, 'rpdId': 1056890, 'devId': 15610, 'ordNum': 3, 'objRenderPhotoSize': 5696052, 'objRenderPhotoUrl': 'https://xn--80az8a.xn--d1aqf.xn--p1ai/api/ext/file/70726F6A6465636C2E646F63732E697A643AB6E3A4FF382845218D5B458BA97F98E2?type=png', 'objRenderPhotoDttm': '19-10-2023 11:02', 'objRenderPhotoHiddenFlg': 0, 'objRenderPhotoNm': 'пешеходный1.jpg', 'objReadyDesc': 'Строится', 'objBuildTypeShortDesc': 'Жилое', 'knFlg': 1, 'loadDttm': '14-08-2025 02:40'}, {'objId': 49948, 'pdId': 676603, 'rpdId': 1056890, 'devId': 15610, 'ordNum': 4, 'objRenderPhotoSize': 956094, 'objRenderPhotoUrl': 'https://xn--80az8a.xn--d1aqf.xn--p1ai/api/ext/file/70726F6A6465636C2E646F63732E697A643AE9B2703B1ED543468C55268D8BC118A4?type=png', 'objRenderPhotoDttm': '18-10-2024 13:59', 'objRenderPhotoHiddenFlg': 0, 'objRenderPhotoNm': '¬óáÔÓ_-2.jpg', 'objReadyDesc': 'Строится', 'objBuildTypeShortDesc': 'Жилое', 'knFlg': 1, 'loadDttm': '14-08-2025 02:40'}]</t>
  </si>
  <si>
    <t>https://xn--80az8a.xn--d1aqf.xn--p1ai/api/ext/file/70726F6A6465636C2E646F63732E697A643A7EF9AE880945402F9BCE6D52239C0E66?type=png</t>
  </si>
  <si>
    <t>76.9</t>
  </si>
  <si>
    <t>32.0</t>
  </si>
  <si>
    <t>0.191200432253544</t>
  </si>
  <si>
    <t>[{'metroStationNm': 'Алабинская', 'isMetroStationDistWalking': False, 'metroStationDistTime': 18.3333333333333, 'metroStationDistLength': 0.851, 'metroLineColorHexCode': 'CD0505', 'metroLineColorsHexCode': ['#CD0505']}, {'metroStationNm': 'Гагаринская', 'isMetroStationDistWalking': False, 'metroStationDistTime': 22.3166666666667, 'metroStationDistLength': 0.756, 'metroLineColorHexCode': 'CD0505', 'metroLineColorsHexCode': ['#CD0505']}, {'metroStationNm': 'Российская', 'isMetroStationDistWalking': False, 'metroStationDistTime': 26.5166666666667, 'metroStationDistLength': 1.108, 'metroLineColorHexCode': 'CD0505', 'metroLineColorsHexCode': ['#CD0505']}]</t>
  </si>
  <si>
    <t>https://xn--80az8a.xn--d1aqf.xn--p1ai/api/ext/file/70726F6A6465636C2E646F63732E697A643A27A182CB14DE4962A5E706A5D2F07C9B?type=png</t>
  </si>
  <si>
    <t>+7 (846) 279-25-53</t>
  </si>
  <si>
    <t>viktorco.ru</t>
  </si>
  <si>
    <t>szssk-ug@mega-samara.ru</t>
  </si>
  <si>
    <t>Самарская область, город Самара, улица Ново-Садовая дом влд.160Д строение 1 офис 4</t>
  </si>
  <si>
    <t>Самарская обл, город Самара, улица Ново-Садовая, д.влд. 160Д, стр.1, оф.4</t>
  </si>
  <si>
    <t>Сурков Виктор Иванович</t>
  </si>
  <si>
    <t>https://xn--80az8a.xn--d1aqf.xn--p1ai/api/ext/file/70726F6A6465636C2E646F63732E697A643AA94045BE671F495FB5A9829F95D7C232</t>
  </si>
  <si>
    <t>[{'objId': 50520, 'pdId': 682905, 'rpdId': 1052492, 'devId': 12137, 'ordNum': 1, 'objRenderPhotoSize': 2799830, 'objRenderPhotoUrl': 'https://xn--80az8a.xn--d1aqf.xn--p1ai/api/ext/file/70726F6A6465636C2E646F63732E697A643A97FBF7B55686425FB7DE0443E2B4154A?type=png', 'objRenderPhotoDttm': '07-08-2023 15:58', 'objRenderPhotoHiddenFlg': 0, 'objRenderPhotoNm': '1.jpg', 'objReadyDesc': 'Строится', 'objBuildTypeShortDesc': 'Жилое', 'knFlg': 1, 'loadDttm': '14-08-2025 02:40'}]</t>
  </si>
  <si>
    <t>https://xn--80az8a.xn--d1aqf.xn--p1ai/api/ext/file/70726F6A6465636C2E646F63732E697A643ABC069D1F9C884591AFCBC2FD8076EAC5?type=png</t>
  </si>
  <si>
    <t>47.7</t>
  </si>
  <si>
    <t>0.291958956243923</t>
  </si>
  <si>
    <t>[{'objId': 50521, 'pdId': 682905, 'rpdId': 1052492, 'devId': 12137, 'ordNum': 1, 'objRenderPhotoSize': 3043753, 'objRenderPhotoUrl': 'https://xn--80az8a.xn--d1aqf.xn--p1ai/api/ext/file/70726F6A6465636C2E646F63732E697A643A2CED7D20364746E6BA02358AD5AA2958?type=png', 'objRenderPhotoDttm': '07-08-2023 16:00', 'objRenderPhotoHiddenFlg': 0, 'objRenderPhotoNm': '2.jpg', 'objReadyDesc': 'Строится', 'objBuildTypeShortDesc': 'Жилое', 'knFlg': 1, 'loadDttm': '14-08-2025 02:40'}]</t>
  </si>
  <si>
    <t>https://xn--80az8a.xn--d1aqf.xn--p1ai/api/ext/file/70726F6A6465636C2E646F63732E697A643A9578C3A6CCA34B21B1B7F08383C38B23?type=png</t>
  </si>
  <si>
    <t>58.4</t>
  </si>
  <si>
    <t>0.243333203825002</t>
  </si>
  <si>
    <t>[{'objId': 50522, 'pdId': 682905, 'rpdId': 1052492, 'devId': 12137, 'ordNum': 1, 'objRenderPhotoSize': 2998454, 'objRenderPhotoUrl': 'https://xn--80az8a.xn--d1aqf.xn--p1ai/api/ext/file/70726F6A6465636C2E646F63732E697A643A53B302E58E424850B086AEA40CCB7E71?type=png', 'objRenderPhotoDttm': '07-08-2023 16:01', 'objRenderPhotoHiddenFlg': 0, 'objRenderPhotoNm': '3.jpg', 'objReadyDesc': 'Строится', 'objBuildTypeShortDesc': 'Жилое', 'knFlg': 1, 'loadDttm': '14-08-2025 02:40'}]</t>
  </si>
  <si>
    <t>https://xn--80az8a.xn--d1aqf.xn--p1ai/api/ext/file/70726F6A6465636C2E646F63732E697A643A491FC213E1B94E54BA62C762AD0FC984?type=png</t>
  </si>
  <si>
    <t>51.7</t>
  </si>
  <si>
    <t>0.376460791002273</t>
  </si>
  <si>
    <t>+7 (800) 222-57-25</t>
  </si>
  <si>
    <t>жксова.рф</t>
  </si>
  <si>
    <t>szproekt.dom@mail.ru</t>
  </si>
  <si>
    <t>Самарская область, город Самара, улица Ново-Садовая дом 44 комната 223</t>
  </si>
  <si>
    <t>Самарская обл, город Самара, улица Ново-Садовая, д.44, ком.223</t>
  </si>
  <si>
    <t>https://xn--80az8a.xn--d1aqf.xn--p1ai/api/ext/file/70726F6A6465636C2E646F63732E697A643A48729AB98E6F49CAB71EF4E0E17ED25B</t>
  </si>
  <si>
    <t>[{'objId': 50647, 'pdId': 678792, 'rpdId': 1052157, 'devId': 15411, 'ordNum': 1, 'objRenderPhotoSize': 3042749, 'objRenderPhotoUrl': 'https://xn--80az8a.xn--d1aqf.xn--p1ai/api/ext/file/70726F6A6465636C2E646F63732E697A643AF64244D64DBE464CB4D60637F4F56AED?type=png', 'objRenderPhotoDttm': '23-06-2025 13:48', 'objRenderPhotoHiddenFlg': 0, 'objRenderPhotoNm': 'фасад_(1).jpg', 'objReadyDesc': 'Строится', 'objBuildTypeShortDesc': 'Жилое', 'knFlg': 1, 'loadDttm': '14-08-2025 02:40'}]</t>
  </si>
  <si>
    <t>https://xn--80az8a.xn--d1aqf.xn--p1ai/api/ext/file/70726F6A6465636C2E646F63732E697A643A8BB0DA8731F6423B9D176ACFFDEE6B55?type=png</t>
  </si>
  <si>
    <t>0.392601276682768</t>
  </si>
  <si>
    <t>ООО "СК "ЛИДЕР" (ИНН: 6317153913)</t>
  </si>
  <si>
    <t>[{'metroStationNm': 'Советская', 'isMetroStationDistWalking': True, 'metroStationDistTime': 9.33333333333333, 'metroStationDistLength': 0.778, 'metroLineColorHexCode': 'CD0505', 'metroLineColorsHexCode': ['#CD0505']}, {'metroStationNm': 'Спортивная', 'isMetroStationDistWalking': True, 'metroStationDistTime': 16.65, 'metroStationDistLength': 1.388, 'metroLineColorHexCode': 'CD0505', 'metroLineColorsHexCode': ['#CD0505']}, {'metroStationNm': 'Победа', 'isMetroStationDistWalking': True, 'metroStationDistTime': 23.1166666666667, 'metroStationDistLength': 1.926, 'metroLineColorHexCode': 'CD0505', 'metroLineColorsHexCode': ['#CD0505']}]</t>
  </si>
  <si>
    <t>+7 (846) 975-35-46</t>
  </si>
  <si>
    <t>balancetowers.ru/</t>
  </si>
  <si>
    <t>am-163@mail.ru</t>
  </si>
  <si>
    <t>Самарская область, город Самара, улица Межевая дом 7 корпус 85 офис 18</t>
  </si>
  <si>
    <t>Самарская обл, город Самара, улица Межевая, д.7, к.85, оф.18</t>
  </si>
  <si>
    <t>Либуркин Данил Вячеславович</t>
  </si>
  <si>
    <t>Монолит</t>
  </si>
  <si>
    <t>https://xn--80az8a.xn--d1aqf.xn--p1ai/api/ext/file/70726F6A6465636C2E646F63732E697A643A988E7584C09F4CE5894035A19BCD586E</t>
  </si>
  <si>
    <t>[{'objId': 50830, 'pdId': 680270, 'rpdId': 1050016, 'devId': 15176, 'ordNum': 1, 'objRenderPhotoSize': 2910879, 'objRenderPhotoUrl': 'https://xn--80az8a.xn--d1aqf.xn--p1ai/api/ext/file/70726F6A6465636C2E646F63732E697A643AB3EC9A21FEE240FAAF02DFC986623B99?type=png', 'objRenderPhotoDttm': '13-03-2023 12:41', 'objRenderPhotoHiddenFlg': 0, 'objRenderPhotoNm': 'c201_Draft9.jpg', 'objReadyDesc': 'Строится', 'objBuildTypeShortDesc': 'Жилое', 'knFlg': 1, 'loadDttm': '14-08-2025 02:40'}, {'objId': 50830, 'pdId': 680270, 'rpdId': 1050016, 'devId': 15176, 'ordNum': 2, 'objRenderPhotoSize': 4031141, 'objRenderPhotoUrl': 'https://xn--80az8a.xn--d1aqf.xn--p1ai/api/ext/file/70726F6A6465636C2E646F63732E697A643AB6D379DFDA9243D9A7001C7DF73BC59C?type=png', 'objRenderPhotoDttm': '13-03-2023 12:41', 'objRenderPhotoHiddenFlg': 0, 'objRenderPhotoNm': 'c202_v1_sun1_e1.jpg', 'objReadyDesc': 'Строится', 'objBuildTypeShortDesc': 'Жилое', 'knFlg': 1, 'loadDttm': '14-08-2025 02:40'}, {'objId': 50830, 'pdId': 680270, 'rpdId': 1050016, 'devId': 15176, 'ordNum': 3, 'objRenderPhotoSize': 2381648, 'objRenderPhotoUrl': 'https://xn--80az8a.xn--d1aqf.xn--p1ai/api/ext/file/70726F6A6465636C2E646F63732E697A643AA1DE0902E7B647FBA52904AB063FEF4E?type=png', 'objRenderPhotoDttm': '13-03-2023 12:41', 'objRenderPhotoHiddenFlg': 0, 'objRenderPhotoNm': 'c224_e2.jpg', 'objReadyDesc': 'Строится', 'objBuildTypeShortDesc': 'Жилое', 'knFlg': 1, 'loadDttm': '14-08-2025 02:40'}]</t>
  </si>
  <si>
    <t>https://xn--80az8a.xn--d1aqf.xn--p1ai/api/ext/file/70726F6A6465636C2E646F63732E697A643ADEAC69B8D149458F841BE44621AFB6B6?type=png</t>
  </si>
  <si>
    <t>2.35</t>
  </si>
  <si>
    <t>3,05 - 3,5</t>
  </si>
  <si>
    <t>0.470099557287141</t>
  </si>
  <si>
    <t>ООО САМАРАСТРОЙКОНТРОЛЬ (ИНН: 6312177822)</t>
  </si>
  <si>
    <t>[{'metroStationNm': 'Московская', 'isMetroStationDistWalking': True, 'metroStationDistTime': 2.35, 'metroStationDistLength': 0.195, 'metroLineColorHexCode': 'CD0505', 'metroLineColorsHexCode': ['#CD0505']}, {'metroStationNm': 'Российская', 'isMetroStationDistWalking': True, 'metroStationDistTime': 13.5333333333333, 'metroStationDistLength': 1.128, 'metroLineColorHexCode': 'CD0505', 'metroLineColorsHexCode': ['#CD0505']}, {'metroStationNm': 'Гагаринская', 'isMetroStationDistWalking': True, 'metroStationDistTime': 17.9333333333333, 'metroStationDistLength': 1.495, 'metroLineColorHexCode': 'CD0505', 'metroLineColorsHexCode': ['#CD0505']}]</t>
  </si>
  <si>
    <t>info@balancetowers.ru</t>
  </si>
  <si>
    <t>+7 (846) 313-04-42</t>
  </si>
  <si>
    <t>domcomfort63.ru</t>
  </si>
  <si>
    <t>trest12_1@mail.ru</t>
  </si>
  <si>
    <t>Самарская область, поселок Верхняя Подстепновка, улица Львовская дом д11А/6</t>
  </si>
  <si>
    <t>Самарская обл, г Самара, ул Врубеля, д 17, оф 5Н</t>
  </si>
  <si>
    <t>Лысенков Антон Сергеевич</t>
  </si>
  <si>
    <t>https://xn--80az8a.xn--d1aqf.xn--p1ai/api/ext/file/70726F6A6465636C2E646F63732E697A643A21B288059AA744C1A612D02666FE3669</t>
  </si>
  <si>
    <t>[{'objId': 50874, 'pdId': 673897, 'rpdId': 1054907, 'devId': 14807, 'ordNum': 1, 'objRenderPhotoSize': 6567857, 'objRenderPhotoUrl': 'https://xn--80az8a.xn--d1aqf.xn--p1ai/api/ext/file/70726F6A6465636C2E646F63732E697A643AA9C7FD085B9444519C955A6AF2ADAFA2?type=png', 'objRenderPhotoDttm': '14-03-2023 15:58', 'objRenderPhotoHiddenFlg': 0, 'objRenderPhotoNm': '2_фасад.jpg', 'objReadyDesc': 'Строится', 'objBuildTypeShortDesc': 'Жилое', 'knFlg': 1, 'loadDttm': '14-08-2025 02:40'}, {'objId': 50874, 'pdId': 673897, 'rpdId': 1054907, 'devId': 14807, 'ordNum': 2, 'objRenderPhotoSize': 7241209, 'objRenderPhotoUrl': 'https://xn--80az8a.xn--d1aqf.xn--p1ai/api/ext/file/70726F6A6465636C2E646F63732E697A643AE60D4C2F23B5405894191FEF7DB3288D?type=png', 'objRenderPhotoDttm': '07-04-2023 17:26', 'objRenderPhotoHiddenFlg': 0, 'objRenderPhotoNm': 'View_1_Clean_до_10_мб.jpg', 'objReadyDesc': 'Строится', 'objBuildTypeShortDesc': 'Жилое', 'knFlg': 1, 'loadDttm': '14-08-2025 02:40'}, {'objId': 50874, 'pdId': 673897, 'rpdId': 1054907, 'devId': 14807, 'ordNum': 3, 'objRenderPhotoSize': 8616079, 'objRenderPhotoUrl': 'https://xn--80az8a.xn--d1aqf.xn--p1ai/api/ext/file/70726F6A6465636C2E646F63732E697A643A269840202D974535BF7C2F3048DB6079?type=png', 'objRenderPhotoDttm': '07-04-2023 17:26', 'objRenderPhotoHiddenFlg': 0, 'objRenderPhotoNm': 'View_2_Clean_до_10_мб1.jpg', 'objReadyDesc': 'Строится', 'objBuildTypeShortDesc': 'Жилое', 'knFlg': 1, 'loadDttm': '14-08-2025 02:40'}, {'objId': 50874, 'pdId': 673897, 'rpdId': 1054907, 'devId': 14807, 'ordNum': 4, 'objRenderPhotoSize': 1753407, 'objRenderPhotoUrl': 'https://xn--80az8a.xn--d1aqf.xn--p1ai/api/ext/file/70726F6A6465636C2E646F63732E697A643AF092BDF006444584BBC5AFED16B2B431?type=png', 'objRenderPhotoDttm': '07-04-2023 17:31', 'objRenderPhotoHiddenFlg': 0, 'objRenderPhotoNm': 'Вставленное_изображение__10_26E47DCE3.jpg', 'objReadyDesc': 'Строится', 'objBuildTypeShortDesc': 'Жилое', 'knFlg': 1, 'loadDttm': '14-08-2025 02:40'}, {'objId': 50874, 'pdId': 673897, 'rpdId': 1054907, 'devId': 14807, 'ordNum': 5, 'objRenderPhotoSize': 1823154, 'objRenderPhotoUrl': 'https://xn--80az8a.xn--d1aqf.xn--p1ai/api/ext/file/70726F6A6465636C2E646F63732E697A643A2A1041DB35F4438B9F56B536E0B7530E?type=png', 'objRenderPhotoDttm': '07-04-2023 17:32', 'objRenderPhotoHiddenFlg': 0, 'objRenderPhotoNm': 'Вставленное_изображение__9_ECC23F9F4.jpg', 'objReadyDesc': 'Строится', 'objBuildTypeShortDesc': 'Жилое', 'knFlg': 1, 'loadDttm': '14-08-2025 02:40'}, {'objId': 50874, 'pdId': 673897, 'rpdId': 1054907, 'devId': 14807, 'ordNum': 6, 'objRenderPhotoSize': 308007, 'objRenderPhotoUrl': 'https://xn--80az8a.xn--d1aqf.xn--p1ai/api/ext/file/70726F6A6465636C2E646F63732E697A643ABE07BE7062964F798832479DEE1AECB2?type=png', 'objRenderPhotoDttm': '01-12-2023 14:33', 'objRenderPhotoHiddenFlg': 0, 'objRenderPhotoNm': 'IMG_8143_копия_new.jpg', 'objReadyDesc': 'Строится', 'objBuildTypeShortDesc': 'Жилое', 'knFlg': 1, 'loadDttm': '14-08-2025 02:40'}, {'objId': 50874, 'pdId': 673897, 'rpdId': 1054907, 'devId': 14807, 'ordNum': 7, 'objRenderPhotoSize': 1017921, 'objRenderPhotoUrl': 'https://xn--80az8a.xn--d1aqf.xn--p1ai/api/ext/file/70726F6A6465636C2E646F63732E697A643A1CD6D3F48EAD44548A19439639AC9886?type=png', 'objRenderPhotoDttm': '18-03-2024 13:49', 'objRenderPhotoHiddenFlg': 0, 'objRenderPhotoNm': 'commerce_view.jpg', 'objReadyDesc': 'Строится', 'objBuildTypeShortDesc': 'Жилое', 'knFlg': 1, 'loadDttm': '14-08-2025 02:40'}, {'objId': 50874, 'pdId': 673897, 'rpdId': 1054907, 'devId': 14807, 'ordNum': 8, 'objRenderPhotoSize': 1408088, 'objRenderPhotoUrl': 'https://xn--80az8a.xn--d1aqf.xn--p1ai/api/ext/file/70726F6A6465636C2E646F63732E697A643AB934CC70DCEF4D87B36EE25C061E522F?type=png', 'objRenderPhotoDttm': '18-03-2024 13:56', 'objRenderPhotoHiddenFlg': 0, 'objRenderPhotoNm': 'parking_view_1.jpg', 'objReadyDesc': 'Строится', 'objBuildTypeShortDesc': 'Жилое', 'knFlg': 1, 'loadDttm': '14-08-2025 02:40'}]</t>
  </si>
  <si>
    <t>https://xn--80az8a.xn--d1aqf.xn--p1ai/api/ext/file/70726F6A6465636C2E646F63732E697A643A45E9C602E66D4420B4C8B90A05A44D50?type=png</t>
  </si>
  <si>
    <t>53.8</t>
  </si>
  <si>
    <t>2,68</t>
  </si>
  <si>
    <t>0.490320465858226</t>
  </si>
  <si>
    <t>ООО СТРОИТЕЛЬНАЯ КОМПАНИЯ КОНКОРД (ИНН: 6316264410)</t>
  </si>
  <si>
    <t>[{'metroStationNm': 'Безымянка', 'isMetroStationDistWalking': False, 'metroStationDistTime': 25.0, 'metroStationDistLength': 1.492, 'metroLineColorHexCode': 'CD0505', 'metroLineColorsHexCode': ['#CD0505']}, {'metroStationNm': 'Гагаринская', 'isMetroStationDistWalking': False, 'metroStationDistTime': 28.8166666666667, 'metroStationDistLength': 1.536, 'metroLineColorHexCode': 'CD0505', 'metroLineColorsHexCode': ['#CD0505']}, {'metroStationNm': 'Московская', 'isMetroStationDistWalking': False, 'metroStationDistTime': 29.0166666666667, 'metroStationDistLength': 1.434, 'metroLineColorHexCode': 'CD0505', 'metroLineColorsHexCode': ['#CD0505']}]</t>
  </si>
  <si>
    <t>+7 (846) 203-99-58</t>
  </si>
  <si>
    <t>sovmestnoe-delo.site</t>
  </si>
  <si>
    <t>sovmdelo@list.ru</t>
  </si>
  <si>
    <t>Самарская область, город Самара, улица Некрасовская дом 19А комната 3</t>
  </si>
  <si>
    <t>Самарская обл, город Самара, улица Некрасовская, д.19А, ком.3</t>
  </si>
  <si>
    <t>Жуков Владимир Александрович</t>
  </si>
  <si>
    <t>https://xn--80az8a.xn--d1aqf.xn--p1ai/api/ext/file/70726F6A6465636C2E646F63732E697A643AF1123C35F81B4CADAB500F61625D06F9</t>
  </si>
  <si>
    <t>[{'objId': 51054, 'pdId': 331496, 'rpdId': 1053414, 'devId': 9983, 'ordNum': 1, 'objRenderPhotoSize': 278724, 'objRenderPhotoUrl': 'https://xn--80az8a.xn--d1aqf.xn--p1ai/api/ext/file/70726F6A6465636C2E646F63732E697A643A38FBEACE025A47A6801CB4B28150A83B?type=png', 'objRenderPhotoDttm': '22-12-2023 20:43', 'objRenderPhotoHiddenFlg': 0, 'objRenderPhotoNm': 'Водников_99.jpg', 'objReadyDesc': 'Строится', 'objBuildTypeShortDesc': 'Жилое', 'knFlg': 1, 'loadDttm': '14-08-2025 02:40'}, {'objId': 51054, 'pdId': 331496, 'rpdId': 1053414, 'devId': 9983, 'ordNum': 2, 'objRenderPhotoSize': 278724, 'objRenderPhotoUrl': 'https://xn--80az8a.xn--d1aqf.xn--p1ai/api/ext/file/70726F6A6465636C2E646F63732E697A643A0146D79C87B64B2CAD2116E374C6CAA7?type=png', 'objRenderPhotoDttm': '01-08-2024 11:47', 'objRenderPhotoHiddenFlg': 0, 'objRenderPhotoNm': 'Водников_99.jpg', 'objReadyDesc': 'Строится', 'objBuildTypeShortDesc': 'Жилое', 'knFlg': 1, 'loadDttm': '14-08-2025 02:40'}]</t>
  </si>
  <si>
    <t>https://xn--80az8a.xn--d1aqf.xn--p1ai/api/ext/file/70726F6A6465636C2E646F63732E697A643AC1B2342C468D43F3AC8210CF93AFD44C?type=png</t>
  </si>
  <si>
    <t>3.0</t>
  </si>
  <si>
    <t>111.7</t>
  </si>
  <si>
    <t>2,6 - 2,95</t>
  </si>
  <si>
    <t>0.785018270401949</t>
  </si>
  <si>
    <t>ОДО  СК-21 (ИНН: 6318060323)</t>
  </si>
  <si>
    <t>https://xn--80az8a.xn--d1aqf.xn--p1ai/api/ext/file/70726F6A6465636C2E646F63732E697A643AAD29D8937A64443F8247A99AFB4A82A2</t>
  </si>
  <si>
    <t>[{'objId': 51177, 'pdId': 679941, 'rpdId': 1057093, 'devId': 15374, 'ordNum': 1, 'objRenderPhotoSize': 23150, 'objRenderPhotoUrl': 'https://xn--80az8a.xn--d1aqf.xn--p1ai/api/ext/file/70726F6A6465636C2E646F63732E697A643AD14CF2E885014271BAFD656A4A4F5F72?type=png', 'objRenderPhotoDttm': '31-03-2023 12:34', 'objRenderPhotoHiddenFlg': 0, 'objRenderPhotoNm': 'ЛОГО.jpg', 'objReadyDesc': 'Строится', 'objBuildTypeShortDesc': 'Жилое', 'knFlg': 1, 'loadDttm': '14-08-2025 02:40'}, {'objId': 51177, 'pdId': 679941, 'rpdId': 1057093, 'devId': 15374, 'ordNum': 2, 'objRenderPhotoSize': 822515, 'objRenderPhotoUrl': 'https://xn--80az8a.xn--d1aqf.xn--p1ai/api/ext/file/70726F6A6465636C2E646F63732E697A643A6AE913DC76E04F16B05DA114B6B1B33A?type=png', 'objRenderPhotoDttm': '18-10-2024 14:05', 'objRenderPhotoHiddenFlg': 0, 'objRenderPhotoNm': 'ß¿Ô¿-1.jpg', 'objReadyDesc': 'Строится', 'objBuildTypeShortDesc': 'Жилое', 'knFlg': 1, 'loadDttm': '14-08-2025 02:40'}, {'objId': 51177, 'pdId': 679941, 'rpdId': 1057093, 'devId': 15374, 'ordNum': 3, 'objRenderPhotoSize': 821896, 'objRenderPhotoUrl': 'https://xn--80az8a.xn--d1aqf.xn--p1ai/api/ext/file/70726F6A6465636C2E646F63732E697A643AB47196733EB2469CB5B2C922B2C2D933?type=png', 'objRenderPhotoDttm': '18-10-2024 14:05', 'objRenderPhotoHiddenFlg': 0, 'objRenderPhotoNm': 'ß¿Ô¿-31.jpg', 'objReadyDesc': 'Строится', 'objBuildTypeShortDesc': 'Жилое', 'knFlg': 1, 'loadDttm': '14-08-2025 02:40'}, {'objId': 51177, 'pdId': 679941, 'rpdId': 1057093, 'devId': 15374, 'ordNum': 4, 'objRenderPhotoSize': 587586, 'objRenderPhotoUrl': 'https://xn--80az8a.xn--d1aqf.xn--p1ai/api/ext/file/70726F6A6465636C2E646F63732E697A643A0EC70A45FD974347B2E7170192D2E2C8?type=png', 'objRenderPhotoDttm': '18-10-2024 14:05', 'objRenderPhotoHiddenFlg': 0, 'objRenderPhotoNm': 'ß¿Ô¿-42.jpg', 'objReadyDesc': 'Строится', 'objBuildTypeShortDesc': 'Жилое', 'knFlg': 1, 'loadDttm': '14-08-2025 02:40'}]</t>
  </si>
  <si>
    <t>https://xn--80az8a.xn--d1aqf.xn--p1ai/api/ext/file/70726F6A6465636C2E646F63732E697A643AA2A92CEA3AE64340B557B5CBA0C758C2?type=png</t>
  </si>
  <si>
    <t>62.5</t>
  </si>
  <si>
    <t>81.0</t>
  </si>
  <si>
    <t>0.238341165462937</t>
  </si>
  <si>
    <t>[{'metroStationNm': 'Московская', 'isMetroStationDistWalking': True, 'metroStationDistTime': 5.23333333333333, 'metroStationDistLength': 0.436, 'metroLineColorHexCode': 'CD0505', 'metroLineColorsHexCode': ['#CD0505']}, {'metroStationNm': 'Российская', 'isMetroStationDistWalking': True, 'metroStationDistTime': 12.6333333333333, 'metroStationDistLength': 1.053, 'metroLineColorHexCode': 'CD0505', 'metroLineColorsHexCode': ['#CD0505']}, {'metroStationNm': 'Гагаринская', 'isMetroStationDistWalking': True, 'metroStationDistTime': 20.8333333333333, 'metroStationDistLength': 1.736, 'metroLineColorHexCode': 'CD0505', 'metroLineColorsHexCode': ['#CD0505']}]</t>
  </si>
  <si>
    <t>+7 (846) 276-22-62</t>
  </si>
  <si>
    <t>viktorco.ru/</t>
  </si>
  <si>
    <t>szrakita@mega-samara.ru</t>
  </si>
  <si>
    <t>Самарская область, г Самара, ул Ново-Садовая дом влд 160Д корпус стр 1 квартира пом 3</t>
  </si>
  <si>
    <t>Самарская обл, г Самара, ул Ново-Садовая, влд 160Д стр 1, пом 3</t>
  </si>
  <si>
    <t>https://xn--80az8a.xn--d1aqf.xn--p1ai/api/ext/file/70726F6A6465636C2E646F63732E697A643A7F2ADCD24AEF4F20BF913B2B8F606DAF</t>
  </si>
  <si>
    <t>[{'objId': 51299, 'pdId': 570750, 'rpdId': 1056364, 'devId': 8418, 'ordNum': 1, 'objRenderPhotoSize': 609889, 'objRenderPhotoUrl': 'https://xn--80az8a.xn--d1aqf.xn--p1ai/api/ext/file/70726F6A6465636C2E646F63732E697A643A957CEE46D6E14D9EB5E07D0043B131D4?type=png', 'objRenderPhotoDttm': '07-04-2023 16:16', 'objRenderPhotoHiddenFlg': 0, 'objRenderPhotoNm': 'ЖК_Московский_1.jpg', 'objReadyDesc': 'Строится', 'objBuildTypeShortDesc': 'Жилое', 'knFlg': 1, 'loadDttm': '14-08-2025 02:40'}, {'objId': 51299, 'pdId': 570750, 'rpdId': 1056364, 'devId': 8418, 'ordNum': 2, 'objRenderPhotoSize': 870325, 'objRenderPhotoUrl': 'https://xn--80az8a.xn--d1aqf.xn--p1ai/api/ext/file/70726F6A6465636C2E646F63732E697A643A4989C76A23AC4140A218A950FF75A128?type=png', 'objRenderPhotoDttm': '07-04-2023 16:16', 'objRenderPhotoHiddenFlg': 0, 'objRenderPhotoNm': 'ЖК_Московский_21.jpg', 'objReadyDesc': 'Строится', 'objBuildTypeShortDesc': 'Жилое', 'knFlg': 1, 'loadDttm': '14-08-2025 02:40'}]</t>
  </si>
  <si>
    <t>https://xn--80az8a.xn--d1aqf.xn--p1ai/api/ext/file/70726F6A6465636C2E646F63732E697A643AB1BCE2648E20499DBDD5D6736BEB832F?type=png</t>
  </si>
  <si>
    <t>48.6</t>
  </si>
  <si>
    <t>0.187059368786726</t>
  </si>
  <si>
    <t>ООО АРТЕФАКТ (ИНН: 6452148677)</t>
  </si>
  <si>
    <t>[{'objId': 51300, 'pdId': 570750, 'rpdId': 1056364, 'devId': 8418, 'ordNum': 1, 'objRenderPhotoSize': 870325, 'objRenderPhotoUrl': 'https://xn--80az8a.xn--d1aqf.xn--p1ai/api/ext/file/70726F6A6465636C2E646F63732E697A643ABF089553EB5543E891BF18CE3429ABE5?type=png', 'objRenderPhotoDttm': '07-04-2023 16:17', 'objRenderPhotoHiddenFlg': 0, 'objRenderPhotoNm': 'ЖК_Московский_2.jpg', 'objReadyDesc': 'Строится', 'objBuildTypeShortDesc': 'Жилое', 'knFlg': 1, 'loadDttm': '14-08-2025 02:40'}, {'objId': 51300, 'pdId': 570750, 'rpdId': 1056364, 'devId': 8418, 'ordNum': 2, 'objRenderPhotoSize': 609889, 'objRenderPhotoUrl': 'https://xn--80az8a.xn--d1aqf.xn--p1ai/api/ext/file/70726F6A6465636C2E646F63732E697A643AF5A4C880B8D3472C95124D3228CF92A8?type=png', 'objRenderPhotoDttm': '07-04-2023 16:17', 'objRenderPhotoHiddenFlg': 0, 'objRenderPhotoNm': 'ЖК_Московский_11.jpg', 'objReadyDesc': 'Строится', 'objBuildTypeShortDesc': 'Жилое', 'knFlg': 1, 'loadDttm': '14-08-2025 02:40'}]</t>
  </si>
  <si>
    <t>https://xn--80az8a.xn--d1aqf.xn--p1ai/api/ext/file/70726F6A6465636C2E646F63732E697A643AC051CF1258354E80B4DA924AA5B3DB60?type=png</t>
  </si>
  <si>
    <t>45.3</t>
  </si>
  <si>
    <t>0.20395047642817</t>
  </si>
  <si>
    <t>+7 (927) 893-47-35</t>
  </si>
  <si>
    <t>www.GREENWOOD-TLT.RU</t>
  </si>
  <si>
    <t>sz.bazis@bk.ru</t>
  </si>
  <si>
    <t>обл Самарская, город Тольятти, бульвар Луначарского, д.9А, кв.26</t>
  </si>
  <si>
    <t>https://xn--80az8a.xn--d1aqf.xn--p1ai/api/ext/file/70726F6A6465636C2E646F63732E697A643A285C41889AB24B04969A9A50DB834954</t>
  </si>
  <si>
    <t>[{'objId': 51430, 'pdId': 709173, 'rpdId': 1051647, 'devId': 9700, 'ordNum': 1, 'objRenderPhotoSize': 3097460, 'objRenderPhotoUrl': 'https://xn--80az8a.xn--d1aqf.xn--p1ai/api/ext/file/70726F6A6465636C2E646F63732E697A643A84EC061BE2294B6C984EDCFAC99B9F62?type=png', 'objRenderPhotoDttm': '17-04-2023 15:16', 'objRenderPhotoHiddenFlg': 0, 'objRenderPhotoNm': 'Л3.2вид2.jpg', 'objReadyDesc': 'Строится', 'objBuildTypeShortDesc': 'Жилое', 'knFlg': 1, 'loadDttm': '14-08-2025 02:40'}, {'objId': 51430, 'pdId': 709173, 'rpdId': 1051647, 'devId': 9700, 'ordNum': 2, 'objRenderPhotoSize': 2551586, 'objRenderPhotoUrl': 'https://xn--80az8a.xn--d1aqf.xn--p1ai/api/ext/file/70726F6A6465636C2E646F63732E697A643A58268DD2177B44CCBEAA6C18FCC42157?type=png', 'objRenderPhotoDttm': '17-04-2023 15:16', 'objRenderPhotoHiddenFlg': 0, 'objRenderPhotoNm': 'Л31.2вид11.jpg', 'objReadyDesc': 'Строится', 'objBuildTypeShortDesc': 'Жилое', 'knFlg': 1, 'loadDttm': '14-08-2025 02:40'}]</t>
  </si>
  <si>
    <t>https://xn--80az8a.xn--d1aqf.xn--p1ai/api/ext/file/70726F6A6465636C2E646F63732E697A643AC78B8DABAA0447CD95935B82290FA317?type=png</t>
  </si>
  <si>
    <t>52.4</t>
  </si>
  <si>
    <t>2,72 - 3,02</t>
  </si>
  <si>
    <t>0.960498056408527</t>
  </si>
  <si>
    <t>+7 (846) 310-67-02</t>
  </si>
  <si>
    <t>www.amond.ru</t>
  </si>
  <si>
    <t>o.dukova@amond.ru</t>
  </si>
  <si>
    <t>Самарская область, город Самара, улица Степана Разина дом 94А офис 17</t>
  </si>
  <si>
    <t>Самарская обл, город Самара, улица Степана Разина, д.94А, оф.17</t>
  </si>
  <si>
    <t>Хугаев Алан Ростикович</t>
  </si>
  <si>
    <t>https://xn--80az8a.xn--d1aqf.xn--p1ai/api/ext/file/70726F6A6465636C2E646F63732E697A643ADA522839BF0D4E45802F4E43A840576F</t>
  </si>
  <si>
    <t>[{'objId': 51900, 'pdId': 678288, 'rpdId': 1052421, 'devId': 8436, 'ordNum': 1, 'objRenderPhotoSize': 5117072, 'objRenderPhotoUrl': 'https://xn--80az8a.xn--d1aqf.xn--p1ai/api/ext/file/70726F6A6465636C2E646F63732E697A643ABFF0D61D439C4CA0B01CB3E82FC0C7E7?type=png', 'objRenderPhotoDttm': '10-05-2023 15:13', 'objRenderPhotoHiddenFlg': 0, 'objRenderPhotoNm': 'Раздел_ПД_№_3_АР-47_page-0001.jpg', 'objReadyDesc': 'Строится', 'objBuildTypeShortDesc': 'Жилое', 'knFlg': 1, 'loadDttm': '14-08-2025 02:40'}]</t>
  </si>
  <si>
    <t>https://xn--80az8a.xn--d1aqf.xn--p1ai/api/ext/file/70726F6A6465636C2E646F63732E697A643A2C716D5C3F834E9F871A56E4D3CE4B2A?type=png</t>
  </si>
  <si>
    <t>48.8</t>
  </si>
  <si>
    <t>2,7 - 3,6</t>
  </si>
  <si>
    <t>0.784400785599927</t>
  </si>
  <si>
    <t>+7 (846) 205-95-01</t>
  </si>
  <si>
    <t>www.sktransgruz.ru</t>
  </si>
  <si>
    <t>office@sktransgruz.ru</t>
  </si>
  <si>
    <t>Самарская область, город Самара, улица Юбилейная дом 53А помещение 9 комната 904</t>
  </si>
  <si>
    <t>Самарская обл, город Самара, улица Юбилейная, д.53А, ком.904, пом.9</t>
  </si>
  <si>
    <t>Видманов Андрей Борисович</t>
  </si>
  <si>
    <t>https://xn--80az8a.xn--d1aqf.xn--p1ai/api/ext/file/70726F6A6465636C2E646F63732E697A643ABFAC2730F01249E08E70D8D51741ED29</t>
  </si>
  <si>
    <t>[{'objId': 51951, 'pdId': 691278, 'rpdId': 1052748, 'devId': 2954, 'ordNum': 1, 'objRenderPhotoSize': 889862, 'objRenderPhotoUrl': 'https://xn--80az8a.xn--d1aqf.xn--p1ai/api/ext/file/70726F6A6465636C2E646F63732E697A643A5DF51E850D5D480CBF8CDB3E7F1ADD40?type=png', 'objRenderPhotoDttm': '15-05-2023 09:29', 'objRenderPhotoHiddenFlg': 0, 'objRenderPhotoNm': '1.jpg', 'objReadyDesc': 'Строится', 'objBuildTypeShortDesc': 'Жилое', 'knFlg': 1, 'loadDttm': '14-08-2025 02:40'}, {'objId': 51951, 'pdId': 691278, 'rpdId': 1052748, 'devId': 2954, 'ordNum': 2, 'objRenderPhotoSize': 1283349, 'objRenderPhotoUrl': 'https://xn--80az8a.xn--d1aqf.xn--p1ai/api/ext/file/70726F6A6465636C2E646F63732E697A643AE0B685937FB442ACA782646C20A47059?type=png', 'objRenderPhotoDttm': '15-05-2023 09:29', 'objRenderPhotoHiddenFlg': 0, 'objRenderPhotoNm': '41.jpeg', 'objReadyDesc': 'Строится', 'objBuildTypeShortDesc': 'Жилое', 'knFlg': 1, 'loadDttm': '14-08-2025 02:40'}, {'objId': 51951, 'pdId': 691278, 'rpdId': 1052748, 'devId': 2954, 'ordNum': 3, 'objRenderPhotoSize': 1431718, 'objRenderPhotoUrl': 'https://xn--80az8a.xn--d1aqf.xn--p1ai/api/ext/file/70726F6A6465636C2E646F63732E697A643A785FDB645D7C4B059474C91772D41F4B?type=png', 'objRenderPhotoDttm': '15-05-2023 09:29', 'objRenderPhotoHiddenFlg': 0, 'objRenderPhotoNm': '32.jpeg', 'objReadyDesc': 'Строится', 'objBuildTypeShortDesc': 'Жилое', 'knFlg': 1, 'loadDttm': '14-08-2025 02:40'}, {'objId': 51951, 'pdId': 691278, 'rpdId': 1052748, 'devId': 2954, 'ordNum': 4, 'objRenderPhotoSize': 6428838, 'objRenderPhotoUrl': 'https://xn--80az8a.xn--d1aqf.xn--p1ai/api/ext/file/70726F6A6465636C2E646F63732E697A643A57A2F2059E54431F93B2C85967F2A769?type=png', 'objRenderPhotoDttm': '15-05-2023 09:30', 'objRenderPhotoHiddenFlg': 0, 'objRenderPhotoNm': '23.jpg', 'objReadyDesc': 'Строится', 'objBuildTypeShortDesc': 'Жилое', 'knFlg': 1, 'loadDttm': '14-08-2025 02:40'}]</t>
  </si>
  <si>
    <t>https://xn--80az8a.xn--d1aqf.xn--p1ai/api/ext/file/70726F6A6465636C2E646F63732E697A643A2CE00DC214E64391AD2FAE33FABA1E15?type=png</t>
  </si>
  <si>
    <t>59.8</t>
  </si>
  <si>
    <t>70.0</t>
  </si>
  <si>
    <t>7.15</t>
  </si>
  <si>
    <t>0.716756286558131</t>
  </si>
  <si>
    <t>ООО Сити-строй (ИНН: 6315658980), ООО Монолит-строй (ИНН: 6367008630)</t>
  </si>
  <si>
    <t>[{'metroStationNm': 'Гагаринская', 'isMetroStationDistWalking': True, 'metroStationDistTime': 7.15, 'metroStationDistLength': 0.596, 'metroLineColorHexCode': 'CD0505', 'metroLineColorsHexCode': ['#CD0505']}, {'metroStationNm': 'Спортивная', 'isMetroStationDistWalking': True, 'metroStationDistTime': 19.6166666666667, 'metroStationDistLength': 1.635, 'metroLineColorHexCode': 'CD0505', 'metroLineColorsHexCode': ['#CD0505']}, {'metroStationNm': 'Московская', 'isMetroStationDistWalking': True, 'metroStationDistTime': 23.4666666666667, 'metroStationDistLength': 1.956, 'metroLineColorHexCode': 'CD0505', 'metroLineColorsHexCode': ['#CD0505']}]</t>
  </si>
  <si>
    <t>+7 (846) 211-08-18</t>
  </si>
  <si>
    <t>www.gradholding.ru</t>
  </si>
  <si>
    <t>Самарская область, город Самара, улица Чкалова дом 100П офис 21</t>
  </si>
  <si>
    <t>Самарская обл, город Самара, улица Чкалова, д.100П, оф.21</t>
  </si>
  <si>
    <t>Банников Александр Валентинович</t>
  </si>
  <si>
    <t>https://xn--80az8a.xn--d1aqf.xn--p1ai/api/ext/file/70726F6A6465636C2E646F63732E697A643A8D88B778676A4DAE9EE4899061DBBB2A</t>
  </si>
  <si>
    <t>[{'objId': 52277, 'pdId': 605046, 'rpdId': 1052050, 'devId': 14290, 'ordNum': 1, 'objRenderPhotoSize': 1859607, 'objRenderPhotoUrl': 'https://xn--80az8a.xn--d1aqf.xn--p1ai/api/ext/file/70726F6A6465636C2E646F63732E697A643AD632CC2321724DB895DE7BDC9848B53D?type=png', 'objRenderPhotoDttm': '01-06-2023 13:40', 'objRenderPhotoHiddenFlg': 0, 'objRenderPhotoNm': 'ЖК_Горизонт_ФР_CAM_1.jpg', 'objReadyDesc': 'Строится', 'objBuildTypeShortDesc': 'Жилое', 'knFlg': 1, 'loadDttm': '14-08-2025 02:40'}, {'objId': 52277, 'pdId': 605046, 'rpdId': 1052050, 'devId': 14290, 'ordNum': 2, 'objRenderPhotoSize': 1603389, 'objRenderPhotoUrl': 'https://xn--80az8a.xn--d1aqf.xn--p1ai/api/ext/file/70726F6A6465636C2E646F63732E697A643A7ACB96B87FEA43B8B7D81E6A32442BBF?type=png', 'objRenderPhotoDttm': '01-06-2023 13:40', 'objRenderPhotoHiddenFlg': 0, 'objRenderPhotoNm': 'ЖК_Горизонт_ФР_CAM_21.jpg', 'objReadyDesc': 'Строится', 'objBuildTypeShortDesc': 'Жилое', 'knFlg': 1, 'loadDttm': '14-08-2025 02:40'}]</t>
  </si>
  <si>
    <t>https://xn--80az8a.xn--d1aqf.xn--p1ai/api/ext/file/70726F6A6465636C2E646F63732E697A643A167DAD46D968439D9CD008122CC89E98?type=png</t>
  </si>
  <si>
    <t>68.5</t>
  </si>
  <si>
    <t>56.0</t>
  </si>
  <si>
    <t>0.541477668011688</t>
  </si>
  <si>
    <t>ООО "Град-Риэлт-А (ИНН: 6315657270)</t>
  </si>
  <si>
    <t>Самарская область, город Самара, улица Молодежная дом 16"А" комната 2.7</t>
  </si>
  <si>
    <t>Самарская обл, город Самара, улица Молодежная, д.16"А", ком.2.7</t>
  </si>
  <si>
    <t>https://xn--80az8a.xn--d1aqf.xn--p1ai/api/ext/file/70726F6A6465636C2E646F63732E697A643AAC97CB0E4468498EBA38730466E307A2</t>
  </si>
  <si>
    <t>[{'objId': 52701, 'pdId': 723649, 'rpdId': 1056539, 'devId': 16346, 'ordNum': 1, 'objRenderPhotoSize': 23150, 'objRenderPhotoUrl': 'https://xn--80az8a.xn--d1aqf.xn--p1ai/api/ext/file/70726F6A6465636C2E646F63732E697A643AFC5FC0F1EAC14CFF80020F0EDEFA0504?type=png', 'objRenderPhotoDttm': '21-06-2023 14:35', 'objRenderPhotoHiddenFlg': 0, 'objRenderPhotoNm': 'ЛОГО.jpg', 'objReadyDesc': 'Строится', 'objBuildTypeShortDesc': 'Жилое', 'knFlg': 1, 'loadDttm': '14-08-2025 02:40'}, {'objId': 52701, 'pdId': 723649, 'rpdId': 1056539, 'devId': 16346, 'ordNum': 2, 'objRenderPhotoSize': 1268113, 'objRenderPhotoUrl': 'https://xn--80az8a.xn--d1aqf.xn--p1ai/api/ext/file/70726F6A6465636C2E646F63732E697A643AE3952D808F3546A3B0C641C93F635CE6?type=png', 'objRenderPhotoDttm': '18-10-2024 13:53', 'objRenderPhotoHiddenFlg': 0, 'objRenderPhotoNm': 'ÓÑ¬_Óñ-1.jpg', 'objReadyDesc': 'Строится', 'objBuildTypeShortDesc': 'Жилое', 'knFlg': 1, 'loadDttm': '14-08-2025 02:40'}, {'objId': 52701, 'pdId': 723649, 'rpdId': 1056539, 'devId': 16346, 'ordNum': 3, 'objRenderPhotoSize': 1349929, 'objRenderPhotoUrl': 'https://xn--80az8a.xn--d1aqf.xn--p1ai/api/ext/file/70726F6A6465636C2E646F63732E697A643ACA06CEC462454237808DF004129AC8AC?type=png', 'objRenderPhotoDttm': '18-10-2024 13:53', 'objRenderPhotoHiddenFlg': 0, 'objRenderPhotoNm': 'ÓÑ¬_Óñ-31.jpg', 'objReadyDesc': 'Строится', 'objBuildTypeShortDesc': 'Жилое', 'knFlg': 1, 'loadDttm': '14-08-2025 02:40'}, {'objId': 52701, 'pdId': 723649, 'rpdId': 1056539, 'devId': 16346, 'ordNum': 4, 'objRenderPhotoSize': 1272967, 'objRenderPhotoUrl': 'https://xn--80az8a.xn--d1aqf.xn--p1ai/api/ext/file/70726F6A6465636C2E646F63732E697A643A3E052B366749400CA058274F73592042?type=png', 'objRenderPhotoDttm': '18-10-2024 13:53', 'objRenderPhotoHiddenFlg': 0, 'objRenderPhotoNm': 'ÓÑ¬_Óñ-22.jpg', 'objReadyDesc': 'Строится', 'objBuildTypeShortDesc': 'Жилое', 'knFlg': 1, 'loadDttm': '14-08-2025 02:40'}]</t>
  </si>
  <si>
    <t>https://xn--80az8a.xn--d1aqf.xn--p1ai/api/ext/file/70726F6A6465636C2E646F63732E697A643A274C85119BF74698A91D8CDC20795535?type=png</t>
  </si>
  <si>
    <t>49.8</t>
  </si>
  <si>
    <t>101.0</t>
  </si>
  <si>
    <t>0.724421974026496</t>
  </si>
  <si>
    <t>[{'metroStationNm': 'Кировская', 'isMetroStationDistWalking': True, 'metroStationDistTime': 15.1833333333333, 'metroStationDistLength': 1.265, 'metroLineColorHexCode': 'CD0505', 'metroLineColorsHexCode': ['#CD0505']}, {'metroStationNm': 'Безымянка', 'isMetroStationDistWalking': True, 'metroStationDistTime': 15.2833333333333, 'metroStationDistLength': 1.274, 'metroLineColorHexCode': 'CD0505', 'metroLineColorsHexCode': ['#CD0505']}, {'metroStationNm': 'Победа', 'isMetroStationDistWalking': False, 'metroStationDistTime': 15.1666666666667, 'metroStationDistLength': 0.865, 'metroLineColorHexCode': 'CD0505', 'metroLineColorsHexCode': ['#CD0505']}]</t>
  </si>
  <si>
    <t>riltor@newdon.ru</t>
  </si>
  <si>
    <t>https://xn--80az8a.xn--d1aqf.xn--p1ai/api/ext/file/70726F6A6465636C2E646F63732E697A643A910C76F16D104D25940D42677A82460B?type=png</t>
  </si>
  <si>
    <t>Самарская область, город Самара, улица Магистральная дом 66 комната 1</t>
  </si>
  <si>
    <t>Самарская обл, город Самара, улица Магистральная, д.66, ком.1</t>
  </si>
  <si>
    <t>https://xn--80az8a.xn--d1aqf.xn--p1ai/api/ext/file/70726F6A6465636C2E646F63732E697A643AC9EF6DD408A04B7D811BE873A1F2ADEE</t>
  </si>
  <si>
    <t>[{'objId': 52852, 'pdId': 700676, 'rpdId': 1057916, 'devId': 15353, 'ordNum': 1, 'objRenderPhotoSize': 23150, 'objRenderPhotoUrl': 'https://xn--80az8a.xn--d1aqf.xn--p1ai/api/ext/file/70726F6A6465636C2E646F63732E697A643A95B8BA8C54D544BA958E1BFD96F086E0?type=png', 'objRenderPhotoDttm': '28-06-2023 17:55', 'objRenderPhotoHiddenFlg': 0, 'objRenderPhotoNm': 'ЛОГО.jpg', 'objReadyDesc': 'Строится', 'objBuildTypeShortDesc': 'Жилое', 'knFlg': 1, 'loadDttm': '14-08-2025 02:40'}, {'objId': 52852, 'pdId': 700676, 'rpdId': 1057916, 'devId': 15353, 'ordNum': 2, 'objRenderPhotoSize': 1019203, 'objRenderPhotoUrl': 'https://xn--80az8a.xn--d1aqf.xn--p1ai/api/ext/file/70726F6A6465636C2E646F63732E697A643ABD52D235BA1C4F738F62261B80510052?type=png', 'objRenderPhotoDttm': '18-10-2024 13:55', 'objRenderPhotoHiddenFlg': 0, 'objRenderPhotoNm': 'ºáÓÑþýÑ-4.jpg', 'objReadyDesc': 'Строится', 'objBuildTypeShortDesc': 'Жилое', 'knFlg': 1, 'loadDttm': '14-08-2025 02:40'}]</t>
  </si>
  <si>
    <t>https://xn--80az8a.xn--d1aqf.xn--p1ai/api/ext/file/70726F6A6465636C2E646F63732E697A643A0B0AB799283A486DB5405148C18BADF3?type=png</t>
  </si>
  <si>
    <t>55.6</t>
  </si>
  <si>
    <t>0.228549129216008</t>
  </si>
  <si>
    <t>118337.0</t>
  </si>
  <si>
    <t>https://xn--80az8a.xn--d1aqf.xn--p1ai/api/ext/file/70726F6A6465636C2E646F63732E697A643AA9E4D22ECB334E588EAFE9AA1B0F3DB9?type=png</t>
  </si>
  <si>
    <t>[{'objId': 52853, 'pdId': 700676, 'rpdId': 1057916, 'devId': 15353, 'ordNum': 1, 'objRenderPhotoSize': 23150, 'objRenderPhotoUrl': 'https://xn--80az8a.xn--d1aqf.xn--p1ai/api/ext/file/70726F6A6465636C2E646F63732E697A643A094EC6BC8CC24784BCA45262C8BB1E51?type=png', 'objRenderPhotoDttm': '28-06-2023 17:59', 'objRenderPhotoHiddenFlg': 0, 'objRenderPhotoNm': 'ЛОГО.jpg', 'objReadyDesc': 'Строится', 'objBuildTypeShortDesc': 'Жилое', 'knFlg': 1, 'loadDttm': '14-08-2025 02:40'}, {'objId': 52853, 'pdId': 700676, 'rpdId': 1057916, 'devId': 15353, 'ordNum': 2, 'objRenderPhotoSize': 953333, 'objRenderPhotoUrl': 'https://xn--80az8a.xn--d1aqf.xn--p1ai/api/ext/file/70726F6A6465636C2E646F63732E697A643A95CB72760F67418892DDADB56E22BFC0?type=png', 'objRenderPhotoDttm': '18-10-2024 13:55', 'objRenderPhotoHiddenFlg': 0, 'objRenderPhotoNm': 'ºáÓÑþýÑ-2.jpg', 'objReadyDesc': 'Строится', 'objBuildTypeShortDesc': 'Жилое', 'knFlg': 1, 'loadDttm': '14-08-2025 02:40'}, {'objId': 52853, 'pdId': 700676, 'rpdId': 1057916, 'devId': 15353, 'ordNum': 3, 'objRenderPhotoSize': 680985, 'objRenderPhotoUrl': 'https://xn--80az8a.xn--d1aqf.xn--p1ai/api/ext/file/70726F6A6465636C2E646F63732E697A643AED954FD9F0AB41DE81AA4749881A342D?type=png', 'objRenderPhotoDttm': '18-10-2024 13:55', 'objRenderPhotoHiddenFlg': 0, 'objRenderPhotoNm': 'ºáÓÑþýÑ-31.jpg', 'objReadyDesc': 'Строится', 'objBuildTypeShortDesc': 'Жилое', 'knFlg': 1, 'loadDttm': '14-08-2025 02:40'}, {'objId': 52853, 'pdId': 700676, 'rpdId': 1057916, 'devId': 15353, 'ordNum': 4, 'objRenderPhotoSize': 1019203, 'objRenderPhotoUrl': 'https://xn--80az8a.xn--d1aqf.xn--p1ai/api/ext/file/70726F6A6465636C2E646F63732E697A643A9CB75CD16BDB446A99D07B6D530C0506?type=png', 'objRenderPhotoDttm': '18-10-2024 13:55', 'objRenderPhotoHiddenFlg': 0, 'objRenderPhotoNm': 'ºáÓÑþýÑ-42.jpg', 'objReadyDesc': 'Строится', 'objBuildTypeShortDesc': 'Жилое', 'knFlg': 1, 'loadDttm': '14-08-2025 02:40'}, {'objId': 52853, 'pdId': 700676, 'rpdId': 1057916, 'devId': 15353, 'ordNum': 5, 'objRenderPhotoSize': 1423195, 'objRenderPhotoUrl': 'https://xn--80az8a.xn--d1aqf.xn--p1ai/api/ext/file/70726F6A6465636C2E646F63732E697A643A34DEB0B8F09343AE832EB798E7060658?type=png', 'objRenderPhotoDttm': '18-10-2024 13:55', 'objRenderPhotoHiddenFlg': 0, 'objRenderPhotoNm': 'ºáÓÑþýÑ-13.jpg', 'objReadyDesc': 'Строится', 'objBuildTypeShortDesc': 'Жилое', 'knFlg': 1, 'loadDttm': '14-08-2025 02:40'}]</t>
  </si>
  <si>
    <t>https://xn--80az8a.xn--d1aqf.xn--p1ai/api/ext/file/70726F6A6465636C2E646F63732E697A643A4217301F78C84BDC837C229C8B9459E9?type=png</t>
  </si>
  <si>
    <t>47.3</t>
  </si>
  <si>
    <t>0.215491288335642</t>
  </si>
  <si>
    <t>[{'objId': 52854, 'pdId': 700676, 'rpdId': 1057916, 'devId': 15353, 'ordNum': 1, 'objRenderPhotoSize': 23150, 'objRenderPhotoUrl': 'https://xn--80az8a.xn--d1aqf.xn--p1ai/api/ext/file/70726F6A6465636C2E646F63732E697A643ACB2F2752AE664C588F46BBCAA3EC1F53?type=png', 'objRenderPhotoDttm': '28-06-2023 17:59', 'objRenderPhotoHiddenFlg': 0, 'objRenderPhotoNm': 'ЛОГО.jpg', 'objReadyDesc': 'Строится', 'objBuildTypeShortDesc': 'Жилое', 'knFlg': 1, 'loadDttm': '14-08-2025 02:40'}, {'objId': 52854, 'pdId': 700676, 'rpdId': 1057916, 'devId': 15353, 'ordNum': 2, 'objRenderPhotoSize': 680985, 'objRenderPhotoUrl': 'https://xn--80az8a.xn--d1aqf.xn--p1ai/api/ext/file/70726F6A6465636C2E646F63732E697A643A09C27784206B48D0A5D0112CCC266E52?type=png', 'objRenderPhotoDttm': '18-10-2024 13:56', 'objRenderPhotoHiddenFlg': 0, 'objRenderPhotoNm': 'ºáÓÑþýÑ-3.jpg', 'objReadyDesc': 'Строится', 'objBuildTypeShortDesc': 'Жилое', 'knFlg': 1, 'loadDttm': '14-08-2025 02:40'}, {'objId': 52854, 'pdId': 700676, 'rpdId': 1057916, 'devId': 15353, 'ordNum': 3, 'objRenderPhotoSize': 953333, 'objRenderPhotoUrl': 'https://xn--80az8a.xn--d1aqf.xn--p1ai/api/ext/file/70726F6A6465636C2E646F63732E697A643A23F52638898E4D06A6A6779BA7253AE1?type=png', 'objRenderPhotoDttm': '18-10-2024 13:56', 'objRenderPhotoHiddenFlg': 0, 'objRenderPhotoNm': 'ºáÓÑþýÑ-21.jpg', 'objReadyDesc': 'Строится', 'objBuildTypeShortDesc': 'Жилое', 'knFlg': 1, 'loadDttm': '14-08-2025 02:40'}, {'objId': 52854, 'pdId': 700676, 'rpdId': 1057916, 'devId': 15353, 'ordNum': 4, 'objRenderPhotoSize': 1019203, 'objRenderPhotoUrl': 'https://xn--80az8a.xn--d1aqf.xn--p1ai/api/ext/file/70726F6A6465636C2E646F63732E697A643A1C40D205424C4C548BB4200B585D3456?type=png', 'objRenderPhotoDttm': '18-10-2024 13:56', 'objRenderPhotoHiddenFlg': 0, 'objRenderPhotoNm': 'ºáÓÑþýÑ-42.jpg', 'objReadyDesc': 'Строится', 'objBuildTypeShortDesc': 'Жилое', 'knFlg': 1, 'loadDttm': '14-08-2025 02:40'}, {'objId': 52854, 'pdId': 700676, 'rpdId': 1057916, 'devId': 15353, 'ordNum': 5, 'objRenderPhotoSize': 1423195, 'objRenderPhotoUrl': 'https://xn--80az8a.xn--d1aqf.xn--p1ai/api/ext/file/70726F6A6465636C2E646F63732E697A643A93F10C1ED7CF4BD7816FBEB69E032476?type=png', 'objRenderPhotoDttm': '18-10-2024 13:56', 'objRenderPhotoHiddenFlg': 0, 'objRenderPhotoNm': 'ºáÓÑþýÑ-13.jpg', 'objReadyDesc': 'Строится', 'objBuildTypeShortDesc': 'Жилое', 'knFlg': 1, 'loadDttm': '14-08-2025 02:40'}]</t>
  </si>
  <si>
    <t>https://xn--80az8a.xn--d1aqf.xn--p1ai/api/ext/file/70726F6A6465636C2E646F63732E697A643A918E4686F395456686979E470E480017?type=png</t>
  </si>
  <si>
    <t>0.205284999633634</t>
  </si>
  <si>
    <t>[{'objId': 52855, 'pdId': 700676, 'rpdId': 1057916, 'devId': 15353, 'ordNum': 1, 'objRenderPhotoSize': 23150, 'objRenderPhotoUrl': 'https://xn--80az8a.xn--d1aqf.xn--p1ai/api/ext/file/70726F6A6465636C2E646F63732E697A643AC3B4DBBEE3B64B5BAF2EA1F26278C231?type=png', 'objRenderPhotoDttm': '28-06-2023 18:00', 'objRenderPhotoHiddenFlg': 0, 'objRenderPhotoNm': 'ЛОГО.jpg', 'objReadyDesc': 'Строится', 'objBuildTypeShortDesc': 'Жилое', 'knFlg': 1, 'loadDttm': '14-08-2025 02:40'}, {'objId': 52855, 'pdId': 700676, 'rpdId': 1057916, 'devId': 15353, 'ordNum': 2, 'objRenderPhotoSize': 1019203, 'objRenderPhotoUrl': 'https://xn--80az8a.xn--d1aqf.xn--p1ai/api/ext/file/70726F6A6465636C2E646F63732E697A643A97B5AFA1753D44C6BD4E08B1F7E3A58B?type=png', 'objRenderPhotoDttm': '18-10-2024 13:56', 'objRenderPhotoHiddenFlg': 0, 'objRenderPhotoNm': 'ºáÓÑþýÑ-4.jpg', 'objReadyDesc': 'Строится', 'objBuildTypeShortDesc': 'Жилое', 'knFlg': 1, 'loadDttm': '14-08-2025 02:40'}, {'objId': 52855, 'pdId': 700676, 'rpdId': 1057916, 'devId': 15353, 'ordNum': 3, 'objRenderPhotoSize': 680985, 'objRenderPhotoUrl': 'https://xn--80az8a.xn--d1aqf.xn--p1ai/api/ext/file/70726F6A6465636C2E646F63732E697A643A347B562CC42A42EAB21C3D83BCEDD68C?type=png', 'objRenderPhotoDttm': '18-10-2024 13:56', 'objRenderPhotoHiddenFlg': 0, 'objRenderPhotoNm': 'ºáÓÑþýÑ-31.jpg', 'objReadyDesc': 'Строится', 'objBuildTypeShortDesc': 'Жилое', 'knFlg': 1, 'loadDttm': '14-08-2025 02:40'}, {'objId': 52855, 'pdId': 700676, 'rpdId': 1057916, 'devId': 15353, 'ordNum': 4, 'objRenderPhotoSize': 953333, 'objRenderPhotoUrl': 'https://xn--80az8a.xn--d1aqf.xn--p1ai/api/ext/file/70726F6A6465636C2E646F63732E697A643A35ADFE440A73485DA84AA2E97A5C84A4?type=png', 'objRenderPhotoDttm': '18-10-2024 13:56', 'objRenderPhotoHiddenFlg': 0, 'objRenderPhotoNm': 'ºáÓÑþýÑ-22.jpg', 'objReadyDesc': 'Строится', 'objBuildTypeShortDesc': 'Жилое', 'knFlg': 1, 'loadDttm': '14-08-2025 02:40'}, {'objId': 52855, 'pdId': 700676, 'rpdId': 1057916, 'devId': 15353, 'ordNum': 5, 'objRenderPhotoSize': 1423195, 'objRenderPhotoUrl': 'https://xn--80az8a.xn--d1aqf.xn--p1ai/api/ext/file/70726F6A6465636C2E646F63732E697A643AA0E25CD3F4C14B368852AD0C134B0B90?type=png', 'objRenderPhotoDttm': '18-10-2024 13:56', 'objRenderPhotoHiddenFlg': 0, 'objRenderPhotoNm': 'ºáÓÑþýÑ-13.jpg', 'objReadyDesc': 'Строится', 'objBuildTypeShortDesc': 'Жилое', 'knFlg': 1, 'loadDttm': '14-08-2025 02:40'}]</t>
  </si>
  <si>
    <t>https://xn--80az8a.xn--d1aqf.xn--p1ai/api/ext/file/70726F6A6465636C2E646F63732E697A643AA8D6BC6EA8A240BE857A648313A2BDEA?type=png</t>
  </si>
  <si>
    <t>0.214927732783521</t>
  </si>
  <si>
    <t>+78482955455</t>
  </si>
  <si>
    <t>unicum-leninsky.ru</t>
  </si>
  <si>
    <t>unistroyregion@mail.ru</t>
  </si>
  <si>
    <t>Самарская область, Город Тольятти, Бульвар Итальянский дом 18 офис Н2,Н3</t>
  </si>
  <si>
    <t>Самарская обл, г. Тольятти, б-р Итальянский, д.18, оф.Н2, Н3</t>
  </si>
  <si>
    <t>Лунин Ярослав Владимирович</t>
  </si>
  <si>
    <t>https://xn--80az8a.xn--d1aqf.xn--p1ai/api/ext/file/70726F6A6465636C2E646F63732E697A643AEA8DFED6FA4D4A06BAD8E662C8B2F0D1</t>
  </si>
  <si>
    <t>[{'objId': 52883, 'pdId': 725815, 'rpdId': 1057523, 'devId': 369, 'ordNum': 1, 'objRenderPhotoSize': 1436362, 'objRenderPhotoUrl': 'https://xn--80az8a.xn--d1aqf.xn--p1ai/api/ext/file/70726F6A6465636C2E646F63732E697A643A675F1193E3BE42ADA608A69CAE19351C?type=png', 'objRenderPhotoDttm': '11-07-2023 13:55', 'objRenderPhotoHiddenFlg': 0, 'objRenderPhotoNm': 'осн_изоб_мжд_14.png', 'objReadyDesc': 'Строится', 'objBuildTypeShortDesc': 'Жилое', 'knFlg': 1, 'loadDttm': '14-08-2025 02:40'}]</t>
  </si>
  <si>
    <t>https://xn--80az8a.xn--d1aqf.xn--p1ai/api/ext/file/70726F6A6465636C2E646F63732E697A643ACF92A46AC6F747EEB891035261835864?type=png</t>
  </si>
  <si>
    <t>47.2</t>
  </si>
  <si>
    <t>2,6</t>
  </si>
  <si>
    <t>In@unistroyregion.ru</t>
  </si>
  <si>
    <t>https://xn--80az8a.xn--d1aqf.xn--p1ai/api/ext/file/70726F6A6465636C2E646F63732E697A643AEC868DE037014B35AD5F311574D33BFD?type=png</t>
  </si>
  <si>
    <t>https://xn--80az8a.xn--d1aqf.xn--p1ai/api/ext/file/70726F6A6465636C2E646F63732E697A643A7C201495750145B48794D090E0F8CC7F</t>
  </si>
  <si>
    <t>[{'objId': 52886, 'pdId': 727263, 'rpdId': 1057113, 'devId': 15353, 'ordNum': 1, 'objRenderPhotoSize': 23150, 'objRenderPhotoUrl': 'https://xn--80az8a.xn--d1aqf.xn--p1ai/api/ext/file/70726F6A6465636C2E646F63732E697A643A225A9DF8173F493FB1DED1329134B2B3?type=png', 'objRenderPhotoDttm': '30-06-2023 15:09', 'objRenderPhotoHiddenFlg': 0, 'objRenderPhotoNm': 'ЛОГО.jpg', 'objReadyDesc': 'Строится', 'objBuildTypeShortDesc': 'Жилое', 'knFlg': 1, 'loadDttm': '14-08-2025 02:40'}, {'objId': 52886, 'pdId': 727263, 'rpdId': 1057113, 'devId': 15353, 'ordNum': 2, 'objRenderPhotoSize': 1019203, 'objRenderPhotoUrl': 'https://xn--80az8a.xn--d1aqf.xn--p1ai/api/ext/file/70726F6A6465636C2E646F63732E697A643A80BCD3C0FD5447DEB9A22DB3D63DA67F?type=png', 'objRenderPhotoDttm': '18-10-2024 13:57', 'objRenderPhotoHiddenFlg': 0, 'objRenderPhotoNm': 'ºáÓÑþýÑ-4.jpg', 'objReadyDesc': 'Строится', 'objBuildTypeShortDesc': 'Жилое', 'knFlg': 1, 'loadDttm': '14-08-2025 02:40'}, {'objId': 52886, 'pdId': 727263, 'rpdId': 1057113, 'devId': 15353, 'ordNum': 3, 'objRenderPhotoSize': 680985, 'objRenderPhotoUrl': 'https://xn--80az8a.xn--d1aqf.xn--p1ai/api/ext/file/70726F6A6465636C2E646F63732E697A643A0683198E552C496FAA7F098D95B229FC?type=png', 'objRenderPhotoDttm': '18-10-2024 13:57', 'objRenderPhotoHiddenFlg': 0, 'objRenderPhotoNm': 'ºáÓÑþýÑ-31.jpg', 'objReadyDesc': 'Строится', 'objBuildTypeShortDesc': 'Жилое', 'knFlg': 1, 'loadDttm': '14-08-2025 02:40'}, {'objId': 52886, 'pdId': 727263, 'rpdId': 1057113, 'devId': 15353, 'ordNum': 4, 'objRenderPhotoSize': 953333, 'objRenderPhotoUrl': 'https://xn--80az8a.xn--d1aqf.xn--p1ai/api/ext/file/70726F6A6465636C2E646F63732E697A643AB2D1B499C3124B0E8BC9A690FD7D24A0?type=png', 'objRenderPhotoDttm': '18-10-2024 13:57', 'objRenderPhotoHiddenFlg': 0, 'objRenderPhotoNm': 'ºáÓÑþýÑ-22.jpg', 'objReadyDesc': 'Строится', 'objBuildTypeShortDesc': 'Жилое', 'knFlg': 1, 'loadDttm': '14-08-2025 02:40'}, {'objId': 52886, 'pdId': 727263, 'rpdId': 1057113, 'devId': 15353, 'ordNum': 5, 'objRenderPhotoSize': 1423195, 'objRenderPhotoUrl': 'https://xn--80az8a.xn--d1aqf.xn--p1ai/api/ext/file/70726F6A6465636C2E646F63732E697A643AD0036E2C16214A5091C02C9CB4538AB6?type=png', 'objRenderPhotoDttm': '18-10-2024 13:57', 'objRenderPhotoHiddenFlg': 0, 'objRenderPhotoNm': 'ºáÓÑþýÑ-13.jpg', 'objReadyDesc': 'Строится', 'objBuildTypeShortDesc': 'Жилое', 'knFlg': 1, 'loadDttm': '14-08-2025 02:40'}]</t>
  </si>
  <si>
    <t>https://xn--80az8a.xn--d1aqf.xn--p1ai/api/ext/file/70726F6A6465636C2E646F63732E697A643A1F8732DB39A74B53A4E645B1B846860F?type=png</t>
  </si>
  <si>
    <t>55.8</t>
  </si>
  <si>
    <t>2,8</t>
  </si>
  <si>
    <t>0.207025306784132</t>
  </si>
  <si>
    <t>[{'objId': 52887, 'pdId': 727263, 'rpdId': 1057113, 'devId': 15353, 'ordNum': 1, 'objRenderPhotoSize': 23150, 'objRenderPhotoUrl': 'https://xn--80az8a.xn--d1aqf.xn--p1ai/api/ext/file/70726F6A6465636C2E646F63732E697A643A6CF919CCA18F468EA583B3C9D9ACFF89?type=png', 'objRenderPhotoDttm': '30-06-2023 15:09', 'objRenderPhotoHiddenFlg': 0, 'objRenderPhotoNm': 'ЛОГО.jpg', 'objReadyDesc': 'Строится', 'objBuildTypeShortDesc': 'Жилое', 'knFlg': 1, 'loadDttm': '14-08-2025 02:40'}, {'objId': 52887, 'pdId': 727263, 'rpdId': 1057113, 'devId': 15353, 'ordNum': 2, 'objRenderPhotoSize': 1019203, 'objRenderPhotoUrl': 'https://xn--80az8a.xn--d1aqf.xn--p1ai/api/ext/file/70726F6A6465636C2E646F63732E697A643AE496C395883348BBBAA2AEA075F2CF03?type=png', 'objRenderPhotoDttm': '18-10-2024 13:57', 'objRenderPhotoHiddenFlg': 0, 'objRenderPhotoNm': 'ºáÓÑþýÑ-4.jpg', 'objReadyDesc': 'Строится', 'objBuildTypeShortDesc': 'Жилое', 'knFlg': 1, 'loadDttm': '14-08-2025 02:40'}, {'objId': 52887, 'pdId': 727263, 'rpdId': 1057113, 'devId': 15353, 'ordNum': 3, 'objRenderPhotoSize': 680985, 'objRenderPhotoUrl': 'https://xn--80az8a.xn--d1aqf.xn--p1ai/api/ext/file/70726F6A6465636C2E646F63732E697A643AAD43C026DDA84BC3A1EBF432EABE40CD?type=png', 'objRenderPhotoDttm': '18-10-2024 13:57', 'objRenderPhotoHiddenFlg': 0, 'objRenderPhotoNm': 'ºáÓÑþýÑ-31.jpg', 'objReadyDesc': 'Строится', 'objBuildTypeShortDesc': 'Жилое', 'knFlg': 1, 'loadDttm': '14-08-2025 02:40'}, {'objId': 52887, 'pdId': 727263, 'rpdId': 1057113, 'devId': 15353, 'ordNum': 4, 'objRenderPhotoSize': 953333, 'objRenderPhotoUrl': 'https://xn--80az8a.xn--d1aqf.xn--p1ai/api/ext/file/70726F6A6465636C2E646F63732E697A643A9185591D038047B1AC58C3756AE4889B?type=png', 'objRenderPhotoDttm': '18-10-2024 13:57', 'objRenderPhotoHiddenFlg': 0, 'objRenderPhotoNm': 'ºáÓÑþýÑ-22.jpg', 'objReadyDesc': 'Строится', 'objBuildTypeShortDesc': 'Жилое', 'knFlg': 1, 'loadDttm': '14-08-2025 02:40'}, {'objId': 52887, 'pdId': 727263, 'rpdId': 1057113, 'devId': 15353, 'ordNum': 5, 'objRenderPhotoSize': 1423195, 'objRenderPhotoUrl': 'https://xn--80az8a.xn--d1aqf.xn--p1ai/api/ext/file/70726F6A6465636C2E646F63732E697A643AA7C9FE5F652945A4BBBDC563C446026D?type=png', 'objRenderPhotoDttm': '18-10-2024 13:57', 'objRenderPhotoHiddenFlg': 0, 'objRenderPhotoNm': 'ºáÓÑþýÑ-13.jpg', 'objReadyDesc': 'Строится', 'objBuildTypeShortDesc': 'Жилое', 'knFlg': 1, 'loadDttm': '14-08-2025 02:40'}]</t>
  </si>
  <si>
    <t>https://xn--80az8a.xn--d1aqf.xn--p1ai/api/ext/file/70726F6A6465636C2E646F63732E697A643A92C24C618C934525AF8B880398AF3949?type=png</t>
  </si>
  <si>
    <t>50.4</t>
  </si>
  <si>
    <t>2,8 - 3</t>
  </si>
  <si>
    <t>0.208580631675983</t>
  </si>
  <si>
    <t>[{'objId': 52888, 'pdId': 727263, 'rpdId': 1057113, 'devId': 15353, 'ordNum': 1, 'objRenderPhotoSize': 23150, 'objRenderPhotoUrl': 'https://xn--80az8a.xn--d1aqf.xn--p1ai/api/ext/file/70726F6A6465636C2E646F63732E697A643A5C09966EC229448AB8987C589D805E0C?type=png', 'objRenderPhotoDttm': '30-06-2023 15:10', 'objRenderPhotoHiddenFlg': 0, 'objRenderPhotoNm': 'ЛОГО.jpg', 'objReadyDesc': 'Строится', 'objBuildTypeShortDesc': 'Жилое', 'knFlg': 1, 'loadDttm': '14-08-2025 02:40'}, {'objId': 52888, 'pdId': 727263, 'rpdId': 1057113, 'devId': 15353, 'ordNum': 2, 'objRenderPhotoSize': 953333, 'objRenderPhotoUrl': 'https://xn--80az8a.xn--d1aqf.xn--p1ai/api/ext/file/70726F6A6465636C2E646F63732E697A643A1A31E70E207A4E33AF1670B216A0609F?type=png', 'objRenderPhotoDttm': '18-10-2024 13:58', 'objRenderPhotoHiddenFlg': 0, 'objRenderPhotoNm': 'ºáÓÑþýÑ-2.jpg', 'objReadyDesc': 'Строится', 'objBuildTypeShortDesc': 'Жилое', 'knFlg': 1, 'loadDttm': '14-08-2025 02:40'}, {'objId': 52888, 'pdId': 727263, 'rpdId': 1057113, 'devId': 15353, 'ordNum': 3, 'objRenderPhotoSize': 1019203, 'objRenderPhotoUrl': 'https://xn--80az8a.xn--d1aqf.xn--p1ai/api/ext/file/70726F6A6465636C2E646F63732E697A643A01D6EC392D474BB2961B0532184F058E?type=png', 'objRenderPhotoDttm': '18-10-2024 13:58', 'objRenderPhotoHiddenFlg': 0, 'objRenderPhotoNm': 'ºáÓÑþýÑ-41.jpg', 'objReadyDesc': 'Строится', 'objBuildTypeShortDesc': 'Жилое', 'knFlg': 1, 'loadDttm': '14-08-2025 02:40'}, {'objId': 52888, 'pdId': 727263, 'rpdId': 1057113, 'devId': 15353, 'ordNum': 4, 'objRenderPhotoSize': 680985, 'objRenderPhotoUrl': 'https://xn--80az8a.xn--d1aqf.xn--p1ai/api/ext/file/70726F6A6465636C2E646F63732E697A643A5EC00FA80ADF4412BE31E2912D75FF65?type=png', 'objRenderPhotoDttm': '18-10-2024 13:58', 'objRenderPhotoHiddenFlg': 0, 'objRenderPhotoNm': 'ºáÓÑþýÑ-32.jpg', 'objReadyDesc': 'Строится', 'objBuildTypeShortDesc': 'Жилое', 'knFlg': 1, 'loadDttm': '14-08-2025 02:40'}, {'objId': 52888, 'pdId': 727263, 'rpdId': 1057113, 'devId': 15353, 'ordNum': 5, 'objRenderPhotoSize': 1423195, 'objRenderPhotoUrl': 'https://xn--80az8a.xn--d1aqf.xn--p1ai/api/ext/file/70726F6A6465636C2E646F63732E697A643AC6CA1D6F845F428D82BBBF4C5AA964A9?type=png', 'objRenderPhotoDttm': '18-10-2024 13:58', 'objRenderPhotoHiddenFlg': 0, 'objRenderPhotoNm': 'ºáÓÑþýÑ-13.jpg', 'objReadyDesc': 'Строится', 'objBuildTypeShortDesc': 'Жилое', 'knFlg': 1, 'loadDttm': '14-08-2025 02:40'}]</t>
  </si>
  <si>
    <t>https://xn--80az8a.xn--d1aqf.xn--p1ai/api/ext/file/70726F6A6465636C2E646F63732E697A643AE5BF295173624C66A899D9ABE9A1338B?type=png</t>
  </si>
  <si>
    <t>0.279576600686306</t>
  </si>
  <si>
    <t>зимгалерея.рф</t>
  </si>
  <si>
    <t>Самарская область, город Самара, улица Межевая дом 7 офис 18 квартира 85</t>
  </si>
  <si>
    <t>Самарская обл, город Самара, улица Межевая, зд.7, кв.85, оф.18</t>
  </si>
  <si>
    <t>https://xn--80az8a.xn--d1aqf.xn--p1ai/api/ext/file/70726F6A6465636C2E646F63732E697A643AF8D36AC592064928A3B69A0C4E8FAE8D</t>
  </si>
  <si>
    <t>[{'objId': 53263, 'pdId': 697966, 'rpdId': 1050071, 'devId': 15179, 'ordNum': 1, 'objRenderPhotoSize': 2108450, 'objRenderPhotoUrl': 'https://xn--80az8a.xn--d1aqf.xn--p1ai/api/ext/file/70726F6A6465636C2E646F63732E697A643AB5F08809286D4CC1A4AB5DFCCCDB7D58?type=png', 'objRenderPhotoDttm': '18-07-2023 12:42', 'objRenderPhotoHiddenFlg': 0, 'objRenderPhotoNm': 'с080.jpg', 'objReadyDesc': 'Строится', 'objBuildTypeShortDesc': 'Жилое', 'knFlg': 1, 'loadDttm': '14-08-2025 02:40'}]</t>
  </si>
  <si>
    <t>https://xn--80az8a.xn--d1aqf.xn--p1ai/api/ext/file/70726F6A6465636C2E646F63732E697A643ACB292631E4394609BF464134D488F2A6?type=png</t>
  </si>
  <si>
    <t>71.7</t>
  </si>
  <si>
    <t>2,98</t>
  </si>
  <si>
    <t>0.435743289132616</t>
  </si>
  <si>
    <t>[{'metroStationNm': 'Российская', 'isMetroStationDistWalking': True, 'metroStationDistTime': 11.5333333333333, 'metroStationDistLength': 0.961, 'metroLineColorHexCode': 'CD0505', 'metroLineColorsHexCode': ['#CD0505']}, {'metroStationNm': 'Алабинская', 'isMetroStationDistWalking': True, 'metroStationDistTime': 20.7, 'metroStationDistLength': 1.725, 'metroLineColorHexCode': 'CD0505', 'metroLineColorsHexCode': ['#CD0505']}, {'metroStationNm': 'Гагаринская', 'isMetroStationDistWalking': False, 'metroStationDistTime': 18.5333333333333, 'metroStationDistLength': 1.065, 'metroLineColorHexCode': 'CD0505', 'metroLineColorsHexCode': ['#CD0505']}]</t>
  </si>
  <si>
    <t>https://xn--80az8a.xn--d1aqf.xn--p1ai/api/ext/file/70726F6A6465636C2E646F63732E697A643ACCE13A1E06F9433BA67C9ECB73673F22</t>
  </si>
  <si>
    <t>[{'objId': 53808, 'pdId': 758859, 'rpdId': 1051657, 'devId': 9700, 'ordNum': 1, 'objRenderPhotoSize': 3885545, 'objRenderPhotoUrl': 'https://xn--80az8a.xn--d1aqf.xn--p1ai/api/ext/file/70726F6A6465636C2E646F63732E697A643A297E4EE4AFCD4033B0751480AEAB6B83?type=png', 'objRenderPhotoDttm': '22-08-2023 15:49', 'objRenderPhotoHiddenFlg': 0, 'objRenderPhotoNm': '6.4-МАГ.jpg', 'objReadyDesc': 'Строится', 'objBuildTypeShortDesc': 'Жилое', 'knFlg': 1, 'loadDttm': '14-08-2025 02:40'}]</t>
  </si>
  <si>
    <t>https://xn--80az8a.xn--d1aqf.xn--p1ai/api/ext/file/70726F6A6465636C2E646F63732E697A643A07F5C22A5A69490DAEEEE01A2BB8C02F?type=png</t>
  </si>
  <si>
    <t>2,73 - 3</t>
  </si>
  <si>
    <t>www.czpolus.ru</t>
  </si>
  <si>
    <t>sz.polyus@bk.ru</t>
  </si>
  <si>
    <t>Самарская область, г Тольятти, ул 40 лет Победы дом д 47А офис оф 14/1</t>
  </si>
  <si>
    <t>Самарская обл, г Тольятти, ул 40 лет Победы, д 47А, оф 14/1</t>
  </si>
  <si>
    <t>Бартоломеев Вячеслав Юрьевич</t>
  </si>
  <si>
    <t>https://xn--80az8a.xn--d1aqf.xn--p1ai/api/ext/file/70726F6A6465636C2E646F63732E697A643A9FF1D4D2F0B74474ABBEA7DD638AE722</t>
  </si>
  <si>
    <t>[{'objId': 54922, 'pdId': 779159, 'rpdId': 1051695, 'devId': 11352, 'ordNum': 1, 'objRenderPhotoSize': 839692, 'objRenderPhotoUrl': 'https://xn--80az8a.xn--d1aqf.xn--p1ai/api/ext/file/70726F6A6465636C2E646F63732E697A643AE010DAE1E0FC49F39E60824DB8A348DF?type=png', 'objRenderPhotoDttm': '13-10-2023 16:17', 'objRenderPhotoHiddenFlg': 0, 'objRenderPhotoNm': 'визуализация_page-0001_(1).jpg', 'objReadyDesc': 'Строится', 'objBuildTypeShortDesc': 'Жилое', 'knFlg': 1, 'loadDttm': '14-08-2025 02:40'}]</t>
  </si>
  <si>
    <t>https://xn--80az8a.xn--d1aqf.xn--p1ai/api/ext/file/70726F6A6465636C2E646F63732E697A643AAD4EECD471E749AC96341878E3EF6453?type=png</t>
  </si>
  <si>
    <t>42.4</t>
  </si>
  <si>
    <t>0.867198250421761</t>
  </si>
  <si>
    <t>+78482939493</t>
  </si>
  <si>
    <t>gkstatus63.ru</t>
  </si>
  <si>
    <t>status.park.23@mail.ru</t>
  </si>
  <si>
    <t>Самарская область, город Тольятти, улица Воскресенская дом влд7Б</t>
  </si>
  <si>
    <t>Самарская обл, г Тольятти, Автозаводский р-н, ул Воскресенская, влд 7Б, офис 3</t>
  </si>
  <si>
    <t>Никонов Дмитрий Владимирович</t>
  </si>
  <si>
    <t>https://xn--80az8a.xn--d1aqf.xn--p1ai/api/ext/file/70726F6A6465636C2E646F63732E697A643A5BACAAFA6C1242638222E1051E568AA3</t>
  </si>
  <si>
    <t>[{'objId': 55281, 'pdId': 780101, 'rpdId': 1056339, 'devId': 17186, 'ordNum': 1, 'objRenderPhotoSize': 4437035, 'objRenderPhotoUrl': 'https://xn--80az8a.xn--d1aqf.xn--p1ai/api/ext/file/70726F6A6465636C2E646F63732E697A643AE509728A9B5B4BD39FD196F4802DD5EE?type=png', 'objRenderPhotoDttm': '07-05-2025 10:05', 'objRenderPhotoHiddenFlg': 0, 'objRenderPhotoNm': 'ГЕНПЛАН_15.11.24__х2_(4).jpg', 'objReadyDesc': 'Строится', 'objBuildTypeShortDesc': 'Жилое', 'knFlg': 1, 'loadDttm': '14-08-2025 02:40'}]</t>
  </si>
  <si>
    <t>https://xn--80az8a.xn--d1aqf.xn--p1ai/api/ext/file/70726F6A6465636C2E646F63732E697A643A0A0F410A40F346D49B7AD1FAF8F7FFD4?type=png</t>
  </si>
  <si>
    <t>95.6</t>
  </si>
  <si>
    <t>54.0</t>
  </si>
  <si>
    <t>3 - 4</t>
  </si>
  <si>
    <t>0.189566194856736</t>
  </si>
  <si>
    <t>Воронежская область</t>
  </si>
  <si>
    <t>+7 (473) 260-22-00</t>
  </si>
  <si>
    <t>rzv.ru</t>
  </si>
  <si>
    <t>info@grad1.ru</t>
  </si>
  <si>
    <t>Воронежская область, город Воронеж, улица 45 стрелковой дивизии дом 110 помещение 30</t>
  </si>
  <si>
    <t>обл Воронежская г Воронеж ул Комиссаржевской д. 10</t>
  </si>
  <si>
    <t>Гончаров Сергей Викторович</t>
  </si>
  <si>
    <t>https://xn--80az8a.xn--d1aqf.xn--p1ai/api/ext/file/70726F6A6465636C2E646F63732E697A643A4F21F0F8BF274681AC3DD16FB0BF7820</t>
  </si>
  <si>
    <t>[{'objId': 55292, 'pdId': 779231, 'rpdId': 1050861, 'devId': 1624, 'ordNum': 1, 'objRenderPhotoSize': 6085347, 'objRenderPhotoUrl': 'https://xn--80az8a.xn--d1aqf.xn--p1ai/api/ext/file/70726F6A6465636C2E646F63732E697A643A8C1051AD9B5D4485B4F3A5815E4ACCBD?type=png', 'objRenderPhotoDttm': '13-11-2023 16:27', 'objRenderPhotoHiddenFlg': 0, 'objRenderPhotoNm': '5.jpg', 'objReadyDesc': 'Строится', 'objBuildTypeShortDesc': 'Жилое', 'knFlg': 1, 'loadDttm': '14-08-2025 02:40'}, {'objId': 55292, 'pdId': 779231, 'rpdId': 1050861, 'devId': 1624, 'ordNum': 2, 'objRenderPhotoSize': 4803567, 'objRenderPhotoUrl': 'https://xn--80az8a.xn--d1aqf.xn--p1ai/api/ext/file/70726F6A6465636C2E646F63732E697A643ACD86573C20E741F6B401AE21A3C4FCB0?type=png', 'objRenderPhotoDttm': '13-11-2023 16:27', 'objRenderPhotoHiddenFlg': 0, 'objRenderPhotoNm': '11.jpg', 'objReadyDesc': 'Строится', 'objBuildTypeShortDesc': 'Жилое', 'knFlg': 1, 'loadDttm': '14-08-2025 02:40'}, {'objId': 55292, 'pdId': 779231, 'rpdId': 1050861, 'devId': 1624, 'ordNum': 3, 'objRenderPhotoSize': 91335, 'objRenderPhotoUrl': 'https://xn--80az8a.xn--d1aqf.xn--p1ai/api/ext/file/70726F6A6465636C2E646F63732E697A643AFC11A12CFC0B4F79A975AFBE63276749?type=png', 'objRenderPhotoDttm': '14-05-2024 17:12', 'objRenderPhotoHiddenFlg': 0, 'objRenderPhotoNm': 'Whitebox1.jpg', 'objReadyDesc': 'Строится', 'objBuildTypeShortDesc': 'Жилое', 'knFlg': 1, 'loadDttm': '14-08-2025 02:40'}, {'objId': 55292, 'pdId': 779231, 'rpdId': 1050861, 'devId': 1624, 'ordNum': 4, 'objRenderPhotoSize': 103723, 'objRenderPhotoUrl': 'https://xn--80az8a.xn--d1aqf.xn--p1ai/api/ext/file/70726F6A6465636C2E646F63732E697A643A90AF39D8CC284F6B918A7FE765155574?type=png', 'objRenderPhotoDttm': '14-05-2024 17:12', 'objRenderPhotoHiddenFlg': 0, 'objRenderPhotoNm': 'Whitebox2.jpg', 'objReadyDesc': 'Строится', 'objBuildTypeShortDesc': 'Жилое', 'knFlg': 1, 'loadDttm': '14-08-2025 02:40'}, {'objId': 55292, 'pdId': 779231, 'rpdId': 1050861, 'devId': 1624, 'ordNum': 5, 'objRenderPhotoSize': 93641, 'objRenderPhotoUrl': 'https://xn--80az8a.xn--d1aqf.xn--p1ai/api/ext/file/70726F6A6465636C2E646F63732E697A643A00A1B0CECA04435295B30AA9324D19F2?type=png', 'objRenderPhotoDttm': '14-05-2024 17:12', 'objRenderPhotoHiddenFlg': 0, 'objRenderPhotoNm': 'Whitebox3.jpg', 'objReadyDesc': 'Строится', 'objBuildTypeShortDesc': 'Жилое', 'knFlg': 1, 'loadDttm': '14-08-2025 02:40'}]</t>
  </si>
  <si>
    <t>https://xn--80az8a.xn--d1aqf.xn--p1ai/api/ext/file/70726F6A6465636C2E646F63732E697A643AC3C38BBEAEC9495683C465D5AC7B070A?type=png</t>
  </si>
  <si>
    <t>59.7</t>
  </si>
  <si>
    <t>0.425330147572853</t>
  </si>
  <si>
    <t>ООО "МЕГА-СТРОЙ" (ИНН: 3663164312)</t>
  </si>
  <si>
    <t>https://xn--80az8a.xn--d1aqf.xn--p1ai/api/ext/file/70726F6A6465636C2E646F63732E697A643A85D8D3EB25534005B75BA1C70DD1DD53?type=png</t>
  </si>
  <si>
    <t>[{'objId': 55293, 'pdId': 779231, 'rpdId': 1050861, 'devId': 1624, 'ordNum': 1, 'objRenderPhotoSize': 4803567, 'objRenderPhotoUrl': 'https://xn--80az8a.xn--d1aqf.xn--p1ai/api/ext/file/70726F6A6465636C2E646F63732E697A643ACA1DE289FC3D4DE7B016FDD52ADDBA38?type=png', 'objRenderPhotoDttm': '13-11-2023 16:38', 'objRenderPhotoHiddenFlg': 0, 'objRenderPhotoNm': '1_new.jpg', 'objReadyDesc': 'Строится', 'objBuildTypeShortDesc': 'Жилое', 'knFlg': 1, 'loadDttm': '14-08-2025 02:40'}, {'objId': 55293, 'pdId': 779231, 'rpdId': 1050861, 'devId': 1624, 'ordNum': 2, 'objRenderPhotoSize': 6085347, 'objRenderPhotoUrl': 'https://xn--80az8a.xn--d1aqf.xn--p1ai/api/ext/file/70726F6A6465636C2E646F63732E697A643AB7ADE32F5BED45D5BD4E492299DD1571?type=png', 'objRenderPhotoDttm': '13-11-2023 16:38', 'objRenderPhotoHiddenFlg': 0, 'objRenderPhotoNm': '51.jpg', 'objReadyDesc': 'Строится', 'objBuildTypeShortDesc': 'Жилое', 'knFlg': 1, 'loadDttm': '14-08-2025 02:40'}, {'objId': 55293, 'pdId': 779231, 'rpdId': 1050861, 'devId': 1624, 'ordNum': 3, 'objRenderPhotoSize': 103723, 'objRenderPhotoUrl': 'https://xn--80az8a.xn--d1aqf.xn--p1ai/api/ext/file/70726F6A6465636C2E646F63732E697A643A4A920174061349E09D6066C5BE778638?type=png', 'objRenderPhotoDttm': '14-05-2024 17:11', 'objRenderPhotoHiddenFlg': 0, 'objRenderPhotoNm': 'Whitebox2.jpg', 'objReadyDesc': 'Строится', 'objBuildTypeShortDesc': 'Жилое', 'knFlg': 1, 'loadDttm': '14-08-2025 02:40'}, {'objId': 55293, 'pdId': 779231, 'rpdId': 1050861, 'devId': 1624, 'ordNum': 4, 'objRenderPhotoSize': 93641, 'objRenderPhotoUrl': 'https://xn--80az8a.xn--d1aqf.xn--p1ai/api/ext/file/70726F6A6465636C2E646F63732E697A643A9A7D2368118C4C95918E7E9AABE18D94?type=png', 'objRenderPhotoDttm': '14-05-2024 17:11', 'objRenderPhotoHiddenFlg': 0, 'objRenderPhotoNm': 'Whitebox3.jpg', 'objReadyDesc': 'Строится', 'objBuildTypeShortDesc': 'Жилое', 'knFlg': 1, 'loadDttm': '14-08-2025 02:40'}, {'objId': 55293, 'pdId': 779231, 'rpdId': 1050861, 'devId': 1624, 'ordNum': 5, 'objRenderPhotoSize': 91335, 'objRenderPhotoUrl': 'https://xn--80az8a.xn--d1aqf.xn--p1ai/api/ext/file/70726F6A6465636C2E646F63732E697A643A8694721C8C4E449A992F4B2F0480BAB4?type=png', 'objRenderPhotoDttm': '14-05-2024 17:11', 'objRenderPhotoHiddenFlg': 0, 'objRenderPhotoNm': 'Whitebox1.jpg', 'objReadyDesc': 'Строится', 'objBuildTypeShortDesc': 'Жилое', 'knFlg': 1, 'loadDttm': '14-08-2025 02:40'}]</t>
  </si>
  <si>
    <t>https://xn--80az8a.xn--d1aqf.xn--p1ai/api/ext/file/70726F6A6465636C2E646F63732E697A643A0604ADF117A8463993F2B425DDFB686C?type=png</t>
  </si>
  <si>
    <t>52.8</t>
  </si>
  <si>
    <t>0.492268677366762</t>
  </si>
  <si>
    <t>+7 (846) 270-47-16</t>
  </si>
  <si>
    <t>www.finstroy.ru</t>
  </si>
  <si>
    <t>info@finstroy.ru</t>
  </si>
  <si>
    <t>Самарская область, п Мехзавод, кв-л 1-й дом д 40 квартира кв 116</t>
  </si>
  <si>
    <t>обл Самарская г Самара ул Чапаевская 174</t>
  </si>
  <si>
    <t>Лежень Константин Юрьевич</t>
  </si>
  <si>
    <t>https://xn--80az8a.xn--d1aqf.xn--p1ai/api/ext/file/70726F6A6465636C2E646F63732E697A643A4BA43C925A374D568C165F844383E416</t>
  </si>
  <si>
    <t>[{'objId': 55529, 'pdId': 788846, 'rpdId': 1052775, 'devId': 3373, 'ordNum': 1, 'objRenderPhotoSize': 2658804, 'objRenderPhotoUrl': 'https://xn--80az8a.xn--d1aqf.xn--p1ai/api/ext/file/70726F6A6465636C2E646F63732E697A643A90B4F8D1F44545B68F9E03F6044DFC76?type=png', 'objRenderPhotoHiddenFlg': 0, 'objRenderPhotoNm': 'Паспорт_объекта_1_4х1м-правка_page-0001.jpg', 'objReadyDesc': 'Строится', 'objBuildTypeShortDesc': 'Жилое', 'knFlg': 1, 'loadDttm': '14-08-2025 02:40'}]</t>
  </si>
  <si>
    <t>https://xn--80az8a.xn--d1aqf.xn--p1ai/api/ext/file/70726F6A6465636C2E646F63732E697A643A568E9B677B4943D7B9A21CCE40C31972?type=png</t>
  </si>
  <si>
    <t>45.4</t>
  </si>
  <si>
    <t>0.871821601465566</t>
  </si>
  <si>
    <t>ООО АЖК Строй (ИНН: 6313559849)</t>
  </si>
  <si>
    <t>https://xn--80az8a.xn--d1aqf.xn--p1ai/api/ext/file/70726F6A6465636C2E646F63732E697A643AAFE5E5DA7E734D9F9BB224AC32101EE9?type=png</t>
  </si>
  <si>
    <t>+78927893473</t>
  </si>
  <si>
    <t>greenwood-tlt.ru/</t>
  </si>
  <si>
    <t>sz.ekostroy@bk.ru</t>
  </si>
  <si>
    <t>https://xn--80az8a.xn--d1aqf.xn--p1ai/api/ext/file/70726F6A6465636C2E646F63732E697A643A2424B6CA19F84A648CEF1409AD5DFBCE</t>
  </si>
  <si>
    <t>[{'objId': 55623, 'pdId': 787619, 'rpdId': 1051679, 'devId': 14820, 'ordNum': 1, 'objRenderPhotoSize': 467845, 'objRenderPhotoUrl': 'https://xn--80az8a.xn--d1aqf.xn--p1ai/api/ext/file/70726F6A6465636C2E646F63732E697A643A89CE27BCEDED4E85B7B6806D657756F4?type=png', 'objRenderPhotoHiddenFlg': 0, 'objRenderPhotoNm': '1.5_эскиз.PNG', 'objReadyDesc': 'Строится', 'objBuildTypeShortDesc': 'Жилое', 'knFlg': 1, 'loadDttm': '14-08-2025 02:40'}]</t>
  </si>
  <si>
    <t>https://xn--80az8a.xn--d1aqf.xn--p1ai/api/ext/file/70726F6A6465636C2E646F63732E697A643ABB1654A3F65348FC9421FF395EB9E223?type=png</t>
  </si>
  <si>
    <t>46.5</t>
  </si>
  <si>
    <t>2,7 - 4,4</t>
  </si>
  <si>
    <t>0.92761153915069</t>
  </si>
  <si>
    <t>+78462640064</t>
  </si>
  <si>
    <t>southerncity.ru</t>
  </si>
  <si>
    <t>Самарская область, микрорайон Южный город (п Придорожный), улица Николаевский проспект дом д 2 помещение помещ 18</t>
  </si>
  <si>
    <t>Черноречье</t>
  </si>
  <si>
    <t>https://xn--80az8a.xn--d1aqf.xn--p1ai/api/ext/file/70726F6A6465636C2E646F63732E697A643ABF6E1C9F64D249DF809B2E6549ED510F</t>
  </si>
  <si>
    <t>[{'objId': 55892, 'pdId': 712234, 'rpdId': 1055632, 'devId': 15513, 'ordNum': 1, 'objRenderPhotoSize': 178133, 'objRenderPhotoUrl': 'https://xn--80az8a.xn--d1aqf.xn--p1ai/api/ext/file/70726F6A6465636C2E646F63732E697A643A56FBC3D4098F467F883DB755246FB645?type=png', 'objRenderPhotoHiddenFlg': 0, 'objRenderPhotoNm': 'рендер_1.jpg', 'objReadyDesc': 'Строится', 'objBuildTypeShortDesc': 'Жилое', 'knFlg': 1, 'loadDttm': '14-08-2025 02:40'}, {'objId': 55892, 'pdId': 712234, 'rpdId': 1055632, 'devId': 15513, 'ordNum': 2, 'objRenderPhotoSize': 118561, 'objRenderPhotoUrl': 'https://xn--80az8a.xn--d1aqf.xn--p1ai/api/ext/file/70726F6A6465636C2E646F63732E697A643A50930DD270B5469FBD8635A0EC5F749E?type=png', 'objRenderPhotoHiddenFlg': 0, 'objRenderPhotoNm': 'рендер_2.jpg', 'objReadyDesc': 'Строится', 'objBuildTypeShortDesc': 'Жилое', 'knFlg': 1, 'loadDttm': '14-08-2025 02:40'}]</t>
  </si>
  <si>
    <t>https://xn--80az8a.xn--d1aqf.xn--p1ai/api/ext/file/70726F6A6465636C2E646F63732E697A643AF2DEC7B771D94863ABDB58EB0B81320F?type=png</t>
  </si>
  <si>
    <t>54.3</t>
  </si>
  <si>
    <t>0.498578862245974</t>
  </si>
  <si>
    <t>ООО "Древо.Проект" (ИНН: 6330067075)</t>
  </si>
  <si>
    <t>https://xn--80az8a.xn--d1aqf.xn--p1ai/api/ext/file/70726F6A6465636C2E646F63732E697A643A2BDD956C23EF4385A5CD0AB57E0F46E0?type=png</t>
  </si>
  <si>
    <t>southerncity.ru/</t>
  </si>
  <si>
    <t>Самарская область, М.Р-Н ВОЛЖСКИЙ, С.П. ЛОПАТИНО, П ПРИДОРОЖНЫЙ, МКР. ЮЖНЫЙ ГОРОД, УЛ НИКОЛАЕВСКИЙ ПРОСПЕКТ, ЗД. 2, ПОМЕЩ. 18, ПОМЕЩ. 1204</t>
  </si>
  <si>
    <t>https://xn--80az8a.xn--d1aqf.xn--p1ai/api/ext/file/70726F6A6465636C2E646F63732E697A643A3E1305BE34364698BF23911C6727F3EB</t>
  </si>
  <si>
    <t>[{'objId': 56885, 'pdId': 804573, 'rpdId': 1050233, 'devId': 16747, 'ordNum': 1, 'objRenderPhotoSize': 1925613, 'objRenderPhotoUrl': 'https://xn--80az8a.xn--d1aqf.xn--p1ai/api/ext/file/70726F6A6465636C2E646F63732E697A643A4B602B62EFBE42258ED25F0517A17424?type=png', 'objRenderPhotoDttm': '04-07-2025 18:15', 'objRenderPhotoHiddenFlg': 0, 'objRenderPhotoNm': 'Рендер_квартал_43.jpg', 'objReadyDesc': 'Строится', 'objBuildTypeShortDesc': 'Жилое', 'knFlg': 1, 'loadDttm': '14-08-2025 02:40'}]</t>
  </si>
  <si>
    <t>https://xn--80az8a.xn--d1aqf.xn--p1ai/api/ext/file/70726F6A6465636C2E646F63732E697A643A8F1E163BF27243179D844604C82CA08D?type=png</t>
  </si>
  <si>
    <t>50.0</t>
  </si>
  <si>
    <t>0.657952742507007</t>
  </si>
  <si>
    <t>ООО "ДРЕВО.ПРОЕКТ" (ИНН: 6330067075)</t>
  </si>
  <si>
    <t>https://xn--80az8a.xn--d1aqf.xn--p1ai/api/ext/file/70726F6A6465636C2E646F63732E697A643AD61E6614A924457CB1B2201213AF71F2?type=png</t>
  </si>
  <si>
    <t>[{'objId': 56886, 'pdId': 804573, 'rpdId': 1050233, 'devId': 16747, 'ordNum': 1, 'objRenderPhotoSize': 1925613, 'objRenderPhotoUrl': 'https://xn--80az8a.xn--d1aqf.xn--p1ai/api/ext/file/70726F6A6465636C2E646F63732E697A643AE00B0543511040CFAC7F932F34C018D6?type=png', 'objRenderPhotoDttm': '04-07-2025 18:16', 'objRenderPhotoHiddenFlg': 0, 'objRenderPhotoNm': 'Рендер_квартал_43.jpg', 'objReadyDesc': 'Строится', 'objBuildTypeShortDesc': 'Жилое', 'knFlg': 1, 'loadDttm': '14-08-2025 02:40'}]</t>
  </si>
  <si>
    <t>https://xn--80az8a.xn--d1aqf.xn--p1ai/api/ext/file/70726F6A6465636C2E646F63732E697A643AC04280D45AED4DC38119CF3193B1ED0D?type=png</t>
  </si>
  <si>
    <t>53.9</t>
  </si>
  <si>
    <t>0.764442653958878</t>
  </si>
  <si>
    <t>+79397170811</t>
  </si>
  <si>
    <t>Поддубный.рф</t>
  </si>
  <si>
    <t>stroygorod63@mail.ru</t>
  </si>
  <si>
    <t>Самарская область, город Самара, улица Венцека дом 60 комната 12</t>
  </si>
  <si>
    <t>Самарская обл, город Самара, улица Венцека, д.60, ком.12</t>
  </si>
  <si>
    <t>Желнин Михаил Михайлович</t>
  </si>
  <si>
    <t>Петра Дубрава</t>
  </si>
  <si>
    <t>https://xn--80az8a.xn--d1aqf.xn--p1ai/api/ext/file/70726F6A6465636C2E646F63732E697A643A26B3447680604DFC8E64FD66F69CFAE6</t>
  </si>
  <si>
    <t>[{'objId': 56911, 'pdId': 801933, 'rpdId': 1055430, 'devId': 18731, 'ordNum': 1, 'objRenderPhotoSize': 332101, 'objRenderPhotoUrl': 'https://xn--80az8a.xn--d1aqf.xn--p1ai/api/ext/file/70726F6A6465636C2E646F63732E697A643AC90E4379008E402EA3E1E6B5FB6F7B73?type=png', 'objRenderPhotoHiddenFlg': 0, 'objRenderPhotoNm': 'photo_2024-01-12_12-49-30.jpg', 'objReadyDesc': 'Строится', 'objBuildTypeShortDesc': 'Жилое', 'knFlg': 1, 'loadDttm': '14-08-2025 02:40'}, {'objId': 56911, 'pdId': 801933, 'rpdId': 1055430, 'devId': 18731, 'ordNum': 2, 'objRenderPhotoSize': 307492, 'objRenderPhotoUrl': 'https://xn--80az8a.xn--d1aqf.xn--p1ai/api/ext/file/70726F6A6465636C2E646F63732E697A643A5849D550D8EC45A0A762E657C4B8DCDF?type=png', 'objRenderPhotoHiddenFlg': 0, 'objRenderPhotoNm': 'photo_2024-01-12_12-47-23.jpg', 'objReadyDesc': 'Строится', 'objBuildTypeShortDesc': 'Жилое', 'knFlg': 1, 'loadDttm': '14-08-2025 02:40'}]</t>
  </si>
  <si>
    <t>https://xn--80az8a.xn--d1aqf.xn--p1ai/api/ext/file/70726F6A6465636C2E646F63732E697A643A73554844337648D0A56E6BBAF8FFD1DC?type=png</t>
  </si>
  <si>
    <t>49.0</t>
  </si>
  <si>
    <t>0.493688479245818</t>
  </si>
  <si>
    <t>ООО "ПСК "Жилстрой" (ИНН: 6317167602)</t>
  </si>
  <si>
    <t>+78463100380</t>
  </si>
  <si>
    <t>spectrsamara.ru</t>
  </si>
  <si>
    <t>uspeh150921@mail.ru</t>
  </si>
  <si>
    <t>Самарская область, город Самара, ул Никитинская дом 55</t>
  </si>
  <si>
    <t>Самарская обл, город Самара, Никитинская Никитинская, д.55</t>
  </si>
  <si>
    <t>Вахрамов Олег Геннадиевич</t>
  </si>
  <si>
    <t>https://xn--80az8a.xn--d1aqf.xn--p1ai/api/ext/file/70726F6A6465636C2E646F63732E697A643AA08C51365A6C4A55A7D0E6575368FDAF</t>
  </si>
  <si>
    <t>[{'objId': 57768, 'pdId': 796107, 'rpdId': 1050104, 'devId': 17333, 'ordNum': 1, 'objRenderPhotoSize': 108842, 'objRenderPhotoUrl': 'https://xn--80az8a.xn--d1aqf.xn--p1ai/api/ext/file/70726F6A6465636C2E646F63732E697A643AB1AD9472085B4D6C9BF5391A11B9B5DC?type=png', 'objRenderPhotoHiddenFlg': 0, 'objRenderPhotoNm': 'WhatsApp_Image_2023-11-20_at_11.05.59_(1).jpeg', 'objReadyDesc': 'Строится', 'objBuildTypeShortDesc': 'Жилое', 'knFlg': 1, 'loadDttm': '14-08-2025 02:40'}, {'objId': 57768, 'pdId': 796107, 'rpdId': 1050104, 'devId': 17333, 'ordNum': 2, 'objRenderPhotoSize': 114616, 'objRenderPhotoUrl': 'https://xn--80az8a.xn--d1aqf.xn--p1ai/api/ext/file/70726F6A6465636C2E646F63732E697A643A8206CDC4BB704AF196EBF9C0DED6D715?type=png', 'objRenderPhotoHiddenFlg': 0, 'objRenderPhotoNm': 'WhatsApp_Image_2023-11-20_at_11.05.59_(2).jpeg', 'objReadyDesc': 'Строится', 'objBuildTypeShortDesc': 'Жилое', 'knFlg': 1, 'loadDttm': '14-08-2025 02:40'}, {'objId': 57768, 'pdId': 796107, 'rpdId': 1050104, 'devId': 17333, 'ordNum': 3, 'objRenderPhotoSize': 76868, 'objRenderPhotoUrl': 'https://xn--80az8a.xn--d1aqf.xn--p1ai/api/ext/file/70726F6A6465636C2E646F63732E697A643A923CB57E82F044DCAE0BBF378B473047?type=png', 'objRenderPhotoHiddenFlg': 0, 'objRenderPhotoNm': 'WhatsApp_Image_2023-11-20_at_11.05.59.jpeg', 'objReadyDesc': 'Строится', 'objBuildTypeShortDesc': 'Жилое', 'knFlg': 1, 'loadDttm': '14-08-2025 02:40'}, {'objId': 57768, 'pdId': 796107, 'rpdId': 1050104, 'devId': 17333, 'ordNum': 4, 'objRenderPhotoSize': 2402825, 'objRenderPhotoUrl': 'https://xn--80az8a.xn--d1aqf.xn--p1ai/api/ext/file/70726F6A6465636C2E646F63732E697A643A4CFBFB22C80F4E0F89BF74966AFD48A2?type=png', 'objRenderPhotoDttm': '14-03-2024 11:46', 'objRenderPhotoHiddenFlg': 0, 'objRenderPhotoNm': '7.jpg', 'objReadyDesc': 'Строится', 'objBuildTypeShortDesc': 'Жилое', 'knFlg': 1, 'loadDttm': '14-08-2025 02:40'}]</t>
  </si>
  <si>
    <t>https://xn--80az8a.xn--d1aqf.xn--p1ai/api/ext/file/70726F6A6465636C2E646F63732E697A643A9074F7CA4BCB43D2A3850DE8D649D28F?type=png</t>
  </si>
  <si>
    <t>0.515986582585584</t>
  </si>
  <si>
    <t>[{'metroStationNm': 'Безымянка', 'isMetroStationDistWalking': False, 'metroStationDistTime': 26.3166666666667, 'metroStationDistLength': 0.558, 'metroLineColorHexCode': 'CD0505', 'metroLineColorsHexCode': ['#CD0505']}]</t>
  </si>
  <si>
    <t>https://xn--80az8a.xn--d1aqf.xn--p1ai/api/ext/file/70726F6A6465636C2E646F63732E697A643A8DD3F80BCAAE476AA63E9E2B3A50C284</t>
  </si>
  <si>
    <t>[{'objId': 57971, 'pdId': 816021, 'rpdId': 1051706, 'devId': 11352, 'ordNum': 1, 'objRenderPhotoSize': 293251, 'objRenderPhotoUrl': 'https://xn--80az8a.xn--d1aqf.xn--p1ai/api/ext/file/70726F6A6465636C2E646F63732E697A643AB16F9D035F754A13A38ECCF33A393EA4?type=png', 'objRenderPhotoDttm': '28-02-2024 09:44', 'objRenderPhotoHiddenFlg': 0, 'objRenderPhotoNm': 'Вид_Л2.2.jpg', 'objReadyDesc': 'Строится', 'objBuildTypeShortDesc': 'Жилое', 'knFlg': 1, 'loadDttm': '14-08-2025 02:40'}]</t>
  </si>
  <si>
    <t>https://xn--80az8a.xn--d1aqf.xn--p1ai/api/ext/file/70726F6A6465636C2E646F63732E697A643A64CF802FE1BA4C15AE1E1BBB9A40351F?type=png</t>
  </si>
  <si>
    <t>42.2</t>
  </si>
  <si>
    <t>0.862592599857463</t>
  </si>
  <si>
    <t>+78482959682</t>
  </si>
  <si>
    <t>elkipark.ru/</t>
  </si>
  <si>
    <t>sz.gorizont@bk.ru</t>
  </si>
  <si>
    <t>Самарская область, город Тольятти, улица 40 лет Победы дом 45 квартира 109</t>
  </si>
  <si>
    <t>Самарская обл, город Тольятти, улица 40 лет Победы, д.45, кв.109</t>
  </si>
  <si>
    <t>https://xn--80az8a.xn--d1aqf.xn--p1ai/api/ext/file/70726F6A6465636C2E646F63732E697A643ADAC32B80BFBA4B11A06358960A3B83CA</t>
  </si>
  <si>
    <t>[{'objId': 58152, 'pdId': 829331, 'rpdId': 1051689, 'devId': 14819, 'ordNum': 1, 'objRenderPhotoSize': 4580692, 'objRenderPhotoUrl': 'https://xn--80az8a.xn--d1aqf.xn--p1ai/api/ext/file/70726F6A6465636C2E646F63732E697A643ABE7E51DAE75B40D1BF7286D6533739C7?type=png', 'objRenderPhotoDttm': '06-03-2024 09:15', 'objRenderPhotoHiddenFlg': 0, 'objRenderPhotoNm': 'Image3_000.png', 'objReadyDesc': 'Строится', 'objBuildTypeShortDesc': 'Жилое', 'knFlg': 1, 'loadDttm': '14-08-2025 02:40'}]</t>
  </si>
  <si>
    <t>https://xn--80az8a.xn--d1aqf.xn--p1ai/api/ext/file/70726F6A6465636C2E646F63732E697A643AE2BCDDF78E37401192C38A07D5637028?type=png</t>
  </si>
  <si>
    <t>46.3</t>
  </si>
  <si>
    <t>2,72</t>
  </si>
  <si>
    <t>0.981972480439528</t>
  </si>
  <si>
    <t>+78002340303</t>
  </si>
  <si>
    <t>Самарская область, г Самара, ул Молодежная дом д16А комната ком1/6</t>
  </si>
  <si>
    <t>г Самара, ул Молодежная, д 16А, ком 1/6</t>
  </si>
  <si>
    <t>https://xn--80az8a.xn--d1aqf.xn--p1ai/api/ext/file/70726F6A6465636C2E646F63732E697A643A10B2C6DC21714774833F2210CD574C36</t>
  </si>
  <si>
    <t>[{'objId': 58210, 'pdId': 817479, 'rpdId': 1056597, 'devId': 17121, 'ordNum': 1, 'objRenderPhotoSize': 23150, 'objRenderPhotoUrl': 'https://xn--80az8a.xn--d1aqf.xn--p1ai/api/ext/file/70726F6A6465636C2E646F63732E697A643A3D8560A91C7847FD874BF3C41A3DFB40?type=png', 'objRenderPhotoDttm': '12-03-2024 10:56', 'objRenderPhotoHiddenFlg': 0, 'objRenderPhotoNm': 'ЛОГО.jpg', 'objReadyDesc': 'Строится', 'objBuildTypeShortDesc': 'Жилое', 'knFlg': 1, 'loadDttm': '14-08-2025 02:40'}, {'objId': 58210, 'pdId': 817479, 'rpdId': 1056597, 'devId': 17121, 'ordNum': 2, 'objRenderPhotoSize': 1032449, 'objRenderPhotoUrl': 'https://xn--80az8a.xn--d1aqf.xn--p1ai/api/ext/file/70726F6A6465636C2E646F63732E697A643A1CB09E08131846A49C29611FE5D40014?type=png', 'objRenderPhotoDttm': '18-10-2024 13:52', 'objRenderPhotoHiddenFlg': 0, 'objRenderPhotoNm': 'áÒÓá-2.jpg', 'objReadyDesc': 'Строится', 'objBuildTypeShortDesc': 'Жилое', 'knFlg': 1, 'loadDttm': '14-08-2025 02:40'}, {'objId': 58210, 'pdId': 817479, 'rpdId': 1056597, 'devId': 17121, 'ordNum': 3, 'objRenderPhotoSize': 862636, 'objRenderPhotoUrl': 'https://xn--80az8a.xn--d1aqf.xn--p1ai/api/ext/file/70726F6A6465636C2E646F63732E697A643AA40BA486EC314872AC2891F32DE26D55?type=png', 'objRenderPhotoDttm': '18-10-2024 13:52', 'objRenderPhotoHiddenFlg': 0, 'objRenderPhotoNm': 'áÒÓá-11.jpg', 'objReadyDesc': 'Строится', 'objBuildTypeShortDesc': 'Жилое', 'knFlg': 1, 'loadDttm': '14-08-2025 02:40'}]</t>
  </si>
  <si>
    <t>https://xn--80az8a.xn--d1aqf.xn--p1ai/api/ext/file/70726F6A6465636C2E646F63732E697A643AFF20CC4ACBD44E888C9DFA28D37B610A?type=png</t>
  </si>
  <si>
    <t>55.5</t>
  </si>
  <si>
    <t>0.197627518121581</t>
  </si>
  <si>
    <t>https://xn--80az8a.xn--d1aqf.xn--p1ai/api/ext/file/70726F6A6465636C2E646F63732E697A643AC13B91E7ACAA4B6F9DC6EACAD7DA9D81?type=png</t>
  </si>
  <si>
    <t>+7 (848) 270-74-35</t>
  </si>
  <si>
    <t>www.edinenie-tlt.ru</t>
  </si>
  <si>
    <t>office.edinenie@mail.ru</t>
  </si>
  <si>
    <t>Самарская область, город Тольятти, улица 40 лет Победы дом 94В</t>
  </si>
  <si>
    <t>Самарская обл, город Тольятти, улица 40 лет Победы, д.94В</t>
  </si>
  <si>
    <t>Логинов Максим Александрович</t>
  </si>
  <si>
    <t>https://xn--80az8a.xn--d1aqf.xn--p1ai/api/ext/file/70726F6A6465636C2E646F63732E697A643AA48DD64970F74814BFA711541D883653</t>
  </si>
  <si>
    <t>[{'objId': 58463, 'pdId': 838735, 'rpdId': 1056080, 'devId': 1322, 'ordNum': 1, 'objRenderPhotoSize': 238371, 'objRenderPhotoUrl': 'https://xn--80az8a.xn--d1aqf.xn--p1ai/api/ext/file/70726F6A6465636C2E646F63732E697A643AC3FE6BFDCED940A9A434C4FBDBC04021?type=png', 'objRenderPhotoDttm': '01-10-2024 13:11', 'objRenderPhotoHiddenFlg': 0, 'objRenderPhotoNm': 'Изображение_WhatsApp_2024-10-01_в_13.09.38_eadb325a.jpg', 'objReadyDesc': 'Строится', 'objBuildTypeShortDesc': 'Жилое', 'knFlg': 1, 'loadDttm': '14-08-2025 02:40'}, {'objId': 58463, 'pdId': 838735, 'rpdId': 1056080, 'devId': 1322, 'ordNum': 2, 'objRenderPhotoSize': 204545, 'objRenderPhotoUrl': 'https://xn--80az8a.xn--d1aqf.xn--p1ai/api/ext/file/70726F6A6465636C2E646F63732E697A643A8EBED5DEDF2548CEA8F1E7D458A0682A?type=png', 'objRenderPhotoDttm': '01-10-2024 13:11', 'objRenderPhotoHiddenFlg': 0, 'objRenderPhotoNm': 'Изображение_WhatsApp_2024-10-01_в_131.101.00_452e4f831.jpg', 'objReadyDesc': 'Строится', 'objBuildTypeShortDesc': 'Жилое', 'knFlg': 1, 'loadDttm': '14-08-2025 02:40'}, {'objId': 58463, 'pdId': 838735, 'rpdId': 1056080, 'devId': 1322, 'ordNum': 3, 'objRenderPhotoSize': 444552, 'objRenderPhotoUrl': 'https://xn--80az8a.xn--d1aqf.xn--p1ai/api/ext/file/70726F6A6465636C2E646F63732E697A643AD3D9D93F8283433D966448CAE099B06D?type=png', 'objRenderPhotoDttm': '01-10-2024 13:11', 'objRenderPhotoHiddenFlg': 0, 'objRenderPhotoNm': 'Изображение_WhatsApp_2024-10-01_в_132.102.01_3990063e2.jpg', 'objReadyDesc': 'Строится', 'objBuildTypeShortDesc': 'Жилое', 'knFlg': 1, 'loadDttm': '14-08-2025 02:40'}]</t>
  </si>
  <si>
    <t>https://xn--80az8a.xn--d1aqf.xn--p1ai/api/ext/file/70726F6A6465636C2E646F63732E697A643A3D18472857A94E2C89E4549A80264327?type=png</t>
  </si>
  <si>
    <t>54.2</t>
  </si>
  <si>
    <t>2,71</t>
  </si>
  <si>
    <t>0.363842549984959</t>
  </si>
  <si>
    <t>ООО ВИТ-СТРОЙ (ИНН: 6321449840)</t>
  </si>
  <si>
    <t>+7 (848) 293-80-80</t>
  </si>
  <si>
    <t>www.жк-югозападный.рф</t>
  </si>
  <si>
    <t>boriskina-mv@mail.ru</t>
  </si>
  <si>
    <t>Самарская область, город Тольятти, улица Толстого дом д 3В</t>
  </si>
  <si>
    <t>Самарская обл, город Тольятти, улица Толстого, д.3В, ком.4</t>
  </si>
  <si>
    <t>Кокшин Сергей Михайлович, Палферов Евгений Александрович</t>
  </si>
  <si>
    <t>Панель</t>
  </si>
  <si>
    <t>https://xn--80az8a.xn--d1aqf.xn--p1ai/api/ext/file/70726F6A6465636C2E646F63732E697A643A548F01A9ECB2461BBCF57AA8A9446950</t>
  </si>
  <si>
    <t>[{'objId': 58630, 'pdId': 830233, 'rpdId': 1053616, 'devId': 14279, 'ordNum': 1, 'objRenderPhotoSize': 230339, 'objRenderPhotoUrl': 'https://xn--80az8a.xn--d1aqf.xn--p1ai/api/ext/file/70726F6A6465636C2E646F63732E697A643A95E3DBC540794A7CA3CC499A3C7267D0?type=png', 'objRenderPhotoDttm': '28-08-2024 15:10', 'objRenderPhotoHiddenFlg': 0, 'objRenderPhotoNm': 'поз2_фасад.jpg', 'objReadyDesc': 'Строится', 'objBuildTypeShortDesc': 'Жилое', 'knFlg': 1, 'loadDttm': '14-08-2025 02:40'}, {'objId': 58630, 'pdId': 830233, 'rpdId': 1053616, 'devId': 14279, 'ordNum': 2, 'objRenderPhotoSize': 227700, 'objRenderPhotoUrl': 'https://xn--80az8a.xn--d1aqf.xn--p1ai/api/ext/file/70726F6A6465636C2E646F63732E697A643A2093378B7F1146DC98CA4A96C109CA57?type=png', 'objRenderPhotoDttm': '28-08-2024 15:10', 'objRenderPhotoHiddenFlg': 0, 'objRenderPhotoNm': 'поз2_фасад21.jpg', 'objReadyDesc': 'Строится', 'objBuildTypeShortDesc': 'Жилое', 'knFlg': 1, 'loadDttm': '14-08-2025 02:40'}]</t>
  </si>
  <si>
    <t>https://xn--80az8a.xn--d1aqf.xn--p1ai/api/ext/file/70726F6A6465636C2E646F63732E697A643A9843A40EEEEA47FD91D935629F90C7F1?type=png</t>
  </si>
  <si>
    <t>49.4</t>
  </si>
  <si>
    <t>0.931127125892348</t>
  </si>
  <si>
    <t>ООО "СТРОЙ-ФОРМАЦИЯ" (ИНН: 6321468426)</t>
  </si>
  <si>
    <t>https://xn--80az8a.xn--d1aqf.xn--p1ai/api/ext/file/70726F6A6465636C2E646F63732E697A643A6D836D2EDDFD4E2D9FF1AEFB29E9B142</t>
  </si>
  <si>
    <t>[{'objId': 58873, 'pdId': 818487, 'rpdId': 1055600, 'devId': 16747, 'ordNum': 1, 'objRenderPhotoSize': 1714982, 'objRenderPhotoUrl': 'https://xn--80az8a.xn--d1aqf.xn--p1ai/api/ext/file/70726F6A6465636C2E646F63732E697A643ABF0D8B6C88AE43549CB2312AF17695D2?type=png', 'objRenderPhotoDttm': '10-04-2024 17:48', 'objRenderPhotoHiddenFlg': 0, 'objRenderPhotoNm': '44.2_этап_2.png', 'objReadyDesc': 'Строится', 'objBuildTypeShortDesc': 'Жилое', 'knFlg': 1, 'loadDttm': '14-08-2025 02:40'}]</t>
  </si>
  <si>
    <t>https://xn--80az8a.xn--d1aqf.xn--p1ai/api/ext/file/70726F6A6465636C2E646F63732E697A643ABA054CB8EE5C454A93B1C5F540F113C1?type=png</t>
  </si>
  <si>
    <t>39.1</t>
  </si>
  <si>
    <t>0.469359426362134</t>
  </si>
  <si>
    <t>[{'objId': 58874, 'pdId': 818487, 'rpdId': 1055600, 'devId': 16747, 'ordNum': 1, 'objRenderPhotoSize': 1714982, 'objRenderPhotoUrl': 'https://xn--80az8a.xn--d1aqf.xn--p1ai/api/ext/file/70726F6A6465636C2E646F63732E697A643A0F36046A0A374A7B83C6291B215180FF?type=png', 'objRenderPhotoDttm': '10-04-2024 17:50', 'objRenderPhotoHiddenFlg': 0, 'objRenderPhotoNm': '44.2_этап_2.png', 'objReadyDesc': 'Строится', 'objBuildTypeShortDesc': 'Жилое', 'knFlg': 1, 'loadDttm': '14-08-2025 02:40'}]</t>
  </si>
  <si>
    <t>https://xn--80az8a.xn--d1aqf.xn--p1ai/api/ext/file/70726F6A6465636C2E646F63732E697A643A60ED68C60A024F95A23949767DAF027F?type=png</t>
  </si>
  <si>
    <t>38.8</t>
  </si>
  <si>
    <t>0.47166781185988</t>
  </si>
  <si>
    <t>+78469548283</t>
  </si>
  <si>
    <t>artholl63.ru</t>
  </si>
  <si>
    <t>artholl63@mail.ru</t>
  </si>
  <si>
    <t>Самарская область, Город Самара, Бульвар Засамарская слобода дом 9 помещение 3</t>
  </si>
  <si>
    <t>Самарская обл, г.о. Самара, вн.р-н Куйбышевский, Самара, Засамарская слобода, д.9, пом.3</t>
  </si>
  <si>
    <t>Хугаев Ростик Ирбегович</t>
  </si>
  <si>
    <t>https://xn--80az8a.xn--d1aqf.xn--p1ai/api/ext/file/70726F6A6465636C2E646F63732E697A643A428984F93C0041EB9907814B3CF00315</t>
  </si>
  <si>
    <t>[{'objId': 58891, 'pdId': 826853, 'rpdId': 1052879, 'devId': 9566, 'ordNum': 1, 'objRenderPhotoSize': 2243543, 'objRenderPhotoUrl': 'https://xn--80az8a.xn--d1aqf.xn--p1ai/api/ext/file/70726F6A6465636C2E646F63732E697A643A93C141523E3243CB829C7AA2C1794690?type=png', 'objRenderPhotoDttm': '11-04-2024 17:27', 'objRenderPhotoHiddenFlg': 0, 'objRenderPhotoNm': 'Для_ЕИС_ИЖС.jpg', 'objReadyDesc': 'Строится', 'objBuildTypeShortDesc': 'Жилое', 'knFlg': 1, 'loadDttm': '14-08-2025 02:40'}]</t>
  </si>
  <si>
    <t>https://xn--80az8a.xn--d1aqf.xn--p1ai/api/ext/file/70726F6A6465636C2E646F63732E697A643AE169252C046E4C6A9B6645D7A732F4B2?type=png</t>
  </si>
  <si>
    <t>63.8</t>
  </si>
  <si>
    <t>0.367058552328262</t>
  </si>
  <si>
    <t>ООО Гранд-Территория (ИНН: 6314047956)</t>
  </si>
  <si>
    <t>https://xn--80az8a.xn--d1aqf.xn--p1ai/api/ext/file/70726F6A6465636C2E646F63732E697A643A2CAB14BD94A045CC94BE44ABBBB6B82B?type=png</t>
  </si>
  <si>
    <t xml:space="preserve">Жилой микрорайон "Новая Самара" </t>
  </si>
  <si>
    <t>https://xn--80az8a.xn--d1aqf.xn--p1ai/api/ext/file/70726F6A6465636C2E646F63732E697A643A02C420A516204952B32FEA1D6A35473C</t>
  </si>
  <si>
    <t>[{'objId': 59214, 'pdId': 852045, 'rpdId': 1054760, 'devId': 3373, 'ordNum': 1, 'objRenderPhotoSize': 100147, 'objRenderPhotoUrl': 'https://xn--80az8a.xn--d1aqf.xn--p1ai/api/ext/file/70726F6A6465636C2E646F63732E697A643A26DE737122AE4EDC8ABC29B9542E6C6C?type=png', 'objRenderPhotoDttm': '24-04-2024 18:24', 'objRenderPhotoHiddenFlg': 0, 'objRenderPhotoNm': 'дендро_план_ПЗУ_4_очередь-Model_page-0001.jpg', 'objReadyDesc': 'Строится', 'objBuildTypeShortDesc': 'Жилое', 'knFlg': 1, 'loadDttm': '14-08-2025 02:40'}]</t>
  </si>
  <si>
    <t>https://xn--80az8a.xn--d1aqf.xn--p1ai/api/ext/file/70726F6A6465636C2E646F63732E697A643A0DC5B013492F43EEA34B63DEB779BF04?type=png</t>
  </si>
  <si>
    <t>46.6</t>
  </si>
  <si>
    <t>0.495439738311527</t>
  </si>
  <si>
    <t>+79372050707</t>
  </si>
  <si>
    <t>ск-радамира.рф</t>
  </si>
  <si>
    <t>radamira2023@mail.ru</t>
  </si>
  <si>
    <t>Самарская область, г Самара, ул Земеца дом 38 офис 13</t>
  </si>
  <si>
    <t>Самарская область, город Самара, улица Земеца, дом 38, офис 13</t>
  </si>
  <si>
    <t>Козлов Алексей Павлович</t>
  </si>
  <si>
    <t>Курумоч</t>
  </si>
  <si>
    <t>https://xn--80az8a.xn--d1aqf.xn--p1ai/api/ext/file/70726F6A6465636C2E646F63732E697A643A8280D094100547728F9FA3484B96A77C</t>
  </si>
  <si>
    <t>[{'objId': 59314, 'pdId': 829065, 'rpdId': 1052957, 'devId': 11192, 'ordNum': 1, 'objRenderPhotoSize': 513589, 'objRenderPhotoUrl': 'https://xn--80az8a.xn--d1aqf.xn--p1ai/api/ext/file/70726F6A6465636C2E646F63732E697A643AAB549959BCAF49C28818E634B1D9D101?type=png', 'objRenderPhotoDttm': '27-04-2024 15:18',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</si>
  <si>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https://xn--80az8a.xn--d1aqf.xn--p1ai/api/ext/file/70726F6A6465636C2E646F63732E697A643ADB55250F5C0741B3BB16E17E7E71E128?type=png</t>
  </si>
  <si>
    <t>36.2</t>
  </si>
  <si>
    <t>2,58</t>
  </si>
  <si>
    <t>[{'objId': 59315, 'pdId': 829065, 'rpdId': 1052957, 'devId': 11192, 'ordNum': 1, 'objRenderPhotoSize': 513589, 'objRenderPhotoUrl': 'https://xn--80az8a.xn--d1aqf.xn--p1ai/api/ext/file/70726F6A6465636C2E646F63732E697A643A477DF2A9FA80413E93541C4CB390EA04?type=png', 'objRenderPhotoDttm': '27-04-2024 15:21',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</si>
  <si>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https://xn--80az8a.xn--d1aqf.xn--p1ai/api/ext/file/70726F6A6465636C2E646F63732E697A643AE5A41D98E32B4A2AA98095BB1C8CCDC2?type=png</t>
  </si>
  <si>
    <t>[{'objId': 59316, 'pdId': 829065, 'rpdId': 1052957, 'devId': 11192, 'ordNum': 1, 'objRenderPhotoSize': 513589, 'objRenderPhotoUrl': 'https://xn--80az8a.xn--d1aqf.xn--p1ai/api/ext/file/70726F6A6465636C2E646F63732E697A643A665D37A935A94A3BB8AC7B29020B932D?type=png', 'objRenderPhotoDttm': '27-04-2024 15:22',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</si>
  <si>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https://xn--80az8a.xn--d1aqf.xn--p1ai/api/ext/file/70726F6A6465636C2E646F63732E697A643A94F5FA4631C64BE0B7ACC65B5AA8AD1F?type=png</t>
  </si>
  <si>
    <t>32.1</t>
  </si>
  <si>
    <t>[{'objId': 59317, 'pdId': 829065, 'rpdId': 1052957, 'devId': 11192, 'ordNum': 1, 'objRenderPhotoSize': 513589, 'objRenderPhotoUrl': 'https://xn--80az8a.xn--d1aqf.xn--p1ai/api/ext/file/70726F6A6465636C2E646F63732E697A643AF8E9E81EC03D47A99A2D1EFA17FFBF96?type=png', 'objRenderPhotoDttm': '27-04-2024 15:24',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</si>
  <si>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https://xn--80az8a.xn--d1aqf.xn--p1ai/api/ext/file/70726F6A6465636C2E646F63732E697A643A29F851EEF7DE4FE6A2F40C1FEA60FF12?type=png</t>
  </si>
  <si>
    <t>[{'objId': 59318, 'pdId': 829065, 'rpdId': 1052957, 'devId': 11192, 'ordNum': 1, 'objRenderPhotoSize': 513589, 'objRenderPhotoUrl': 'https://xn--80az8a.xn--d1aqf.xn--p1ai/api/ext/file/70726F6A6465636C2E646F63732E697A643ADD2FF85B82DF41799579214FD2A8646D?type=png', 'objRenderPhotoDttm': '27-04-2024 15:26',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</si>
  <si>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https://xn--80az8a.xn--d1aqf.xn--p1ai/api/ext/file/70726F6A6465636C2E646F63732E697A643AAD18DD45D0CB4F21A6FA585390E09A35?type=png</t>
  </si>
  <si>
    <t>0.0135255383520199</t>
  </si>
  <si>
    <t>[{'objId': 59319, 'pdId': 829065, 'rpdId': 1052957, 'devId': 11192, 'ordNum': 1, 'objRenderPhotoSize': 513589, 'objRenderPhotoUrl': 'https://xn--80az8a.xn--d1aqf.xn--p1ai/api/ext/file/70726F6A6465636C2E646F63732E697A643AAA2AC0F8CCEC465FBA32CD15320FBC42?type=png', 'objRenderPhotoDttm': '27-04-2024 15:27', 'objRenderPhotoHiddenFlg': 0, 'objRenderPhotoNm': 'РЕНДЕР.jpg', 'objReadyDesc': 'Строится', 'objBuildTypeShortDesc': 'Жилое', 'knFlg': 1, 'loadDttm': '14-08-2025 02:40'}]</t>
  </si>
  <si>
    <t>https://xn--80az8a.xn--d1aqf.xn--p1ai/api/ext/file/70726F6A6465636C2E646F63732E697A643A78098FB814FA41148D0CDE2C31503AC4?type=png</t>
  </si>
  <si>
    <t>0.0168347216133275</t>
  </si>
  <si>
    <t>+7 (846) 211-07-62</t>
  </si>
  <si>
    <t>www.amgrad.ru</t>
  </si>
  <si>
    <t>sale@amgrad.ru</t>
  </si>
  <si>
    <t>Самарская область, город Самара, шоссе Южное дом д 5</t>
  </si>
  <si>
    <t>Самарская обл, г Самара, Куйбышевский р-н, Южное шоссе, д 5, ком 2-0715</t>
  </si>
  <si>
    <t>Бавыкин Денис Валерьевич</t>
  </si>
  <si>
    <t>https://xn--80az8a.xn--d1aqf.xn--p1ai/api/ext/file/70726F6A6465636C2E646F63732E697A643A18390A8EC4F04C2781271FA829AEF57E</t>
  </si>
  <si>
    <t>[{'objId': 59441, 'pdId': 852775, 'rpdId': 1054040, 'devId': 8526, 'ordNum': 1, 'objRenderPhotoSize': 10296149, 'objRenderPhotoUrl': 'https://xn--80az8a.xn--d1aqf.xn--p1ai/api/ext/file/70726F6A6465636C2E646F63732E697A643A9159B8014E394922B7EDDDB8FCFC3299?type=png', 'objRenderPhotoDttm': '31-03-2025 12:49', 'objRenderPhotoHiddenFlg': 0, 'objRenderPhotoNm': '01_Amgrad_SelectionView1_day_ver11.jpg', 'objReadyDesc': 'Строится', 'objBuildTypeShortDesc': 'Жилое', 'knFlg': 1, 'loadDttm': '14-08-2025 02:40'}]</t>
  </si>
  <si>
    <t>https://xn--80az8a.xn--d1aqf.xn--p1ai/api/ext/file/70726F6A6465636C2E646F63732E697A643AF73AF9F6B32444938784536930B37D1E?type=png</t>
  </si>
  <si>
    <t>0.174394404427094</t>
  </si>
  <si>
    <t>https://xn--80az8a.xn--d1aqf.xn--p1ai/api/ext/file/70726F6A6465636C2E646F63732E697A643AC444E5260EA441379274EB6CBA20E21B?type=png</t>
  </si>
  <si>
    <t>+78002226892</t>
  </si>
  <si>
    <t>prestige63.ru/</t>
  </si>
  <si>
    <t>prestige-63@mail.ru</t>
  </si>
  <si>
    <t>Самарская область, город Самара, проспект Ленина дом 13Б комната 13</t>
  </si>
  <si>
    <t>Самарская обл, город Самара, проспект Ленина, д.13Б, эт.3, ком.13</t>
  </si>
  <si>
    <t>Дильдин Олег Анатольевич</t>
  </si>
  <si>
    <t>https://xn--80az8a.xn--d1aqf.xn--p1ai/api/ext/file/70726F6A6465636C2E646F63732E697A643A1A1BDCCF781C4D758591CD3BE7EFFF16</t>
  </si>
  <si>
    <t>[{'objId': 59517, 'pdId': 792899, 'rpdId': 1055124, 'devId': 17266, 'ordNum': 1, 'objRenderPhotoSize': 2631431, 'objRenderPhotoUrl': 'https://xn--80az8a.xn--d1aqf.xn--p1ai/api/ext/file/70726F6A6465636C2E646F63732E697A643A5C9AFC7B307F415D83CC00CB431FA0A4?type=png', 'objRenderPhotoDttm': '15-05-2024 11:15', 'objRenderPhotoHiddenFlg': 0, 'objRenderPhotoNm': 'Парк2.jpg', 'objReadyDesc': 'Строится', 'objBuildTypeShortDesc': 'Жилое', 'knFlg': 1, 'loadDttm': '14-08-2025 02:40'}, {'objId': 59517, 'pdId': 792899, 'rpdId': 1055124, 'devId': 17266, 'ordNum': 2, 'objRenderPhotoSize': 2135096, 'objRenderPhotoUrl': 'https://xn--80az8a.xn--d1aqf.xn--p1ai/api/ext/file/70726F6A6465636C2E646F63732E697A643A578D96AD06C4445CBA16CE51C987E660?type=png', 'objRenderPhotoDttm': '15-05-2024 11:16', 'objRenderPhotoHiddenFlg': 0, 'objRenderPhotoNm': 'Этажи1.jpg', 'objReadyDesc': 'Строится', 'objBuildTypeShortDesc': 'Жилое', 'knFlg': 1, 'loadDttm': '14-08-2025 02:40'}, {'objId': 59517, 'pdId': 792899, 'rpdId': 1055124, 'devId': 17266, 'ordNum': 3, 'objRenderPhotoSize': 2059524, 'objRenderPhotoUrl': 'https://xn--80az8a.xn--d1aqf.xn--p1ai/api/ext/file/70726F6A6465636C2E646F63732E697A643AF2F7C711D8094D618544295043B4156C?type=png', 'objRenderPhotoDttm': '27-05-2024 13:31', 'objRenderPhotoHiddenFlg': 0, 'objRenderPhotoNm': 'Престиж_3.jpg', 'objReadyDesc': 'Строится', 'objBuildTypeShortDesc': 'Жилое', 'knFlg': 1, 'loadDttm': '14-08-2025 02:40'}, {'objId': 59517, 'pdId': 792899, 'rpdId': 1055124, 'devId': 17266, 'ordNum': 4, 'objRenderPhotoSize': 1438560, 'objRenderPhotoUrl': 'https://xn--80az8a.xn--d1aqf.xn--p1ai/api/ext/file/70726F6A6465636C2E646F63732E697A643A1F205C49015E4146B1F239188A460CB4?type=png', 'objRenderPhotoDttm': '27-05-2024 13:31', 'objRenderPhotoHiddenFlg': 0, 'objRenderPhotoNm': 'Престиж_0.jpg', 'objReadyDesc': 'Строится', 'objBuildTypeShortDesc': 'Жилое', 'knFlg': 1, 'loadDttm': '14-08-2025 02:40'}, {'objId': 59517, 'pdId': 792899, 'rpdId': 1055124, 'devId': 17266, 'ordNum': 5, 'objRenderPhotoSize': 2105778, 'objRenderPhotoUrl': 'https://xn--80az8a.xn--d1aqf.xn--p1ai/api/ext/file/70726F6A6465636C2E646F63732E697A643A47EE5735EE4C4FB88E238D55D328ABD5?type=png', 'objRenderPhotoDttm': '02-07-2024 13:40', 'objRenderPhotoHiddenFlg': 0, 'objRenderPhotoNm': '2.jpg', 'objReadyDesc': 'Строится', 'objBuildTypeShortDesc': 'Жилое', 'knFlg': 1, 'loadDttm': '14-08-2025 02:40'}, {'objId': 59517, 'pdId': 792899, 'rpdId': 1055124, 'devId': 17266, 'ordNum': 6, 'objRenderPhotoSize': 1452530, 'objRenderPhotoUrl': 'https://xn--80az8a.xn--d1aqf.xn--p1ai/api/ext/file/70726F6A6465636C2E646F63732E697A643ACBC70E55B22B40368966180324498482?type=png', 'objRenderPhotoDttm': '02-07-2024 13:40', 'objRenderPhotoHiddenFlg': 0, 'objRenderPhotoNm': '62.12.jpg', 'objReadyDesc': 'Строится', 'objBuildTypeShortDesc': 'Жилое', 'knFlg': 1, 'loadDttm': '14-08-2025 02:40'}, {'objId': 59517, 'pdId': 792899, 'rpdId': 1055124, 'devId': 17266, 'ordNum': 7, 'objRenderPhotoSize': 1369348, 'objRenderPhotoUrl': 'https://xn--80az8a.xn--d1aqf.xn--p1ai/api/ext/file/70726F6A6465636C2E646F63732E697A643A8A5E850FE27F409898999487F2EB9721?type=png', 'objRenderPhotoDttm': '02-07-2024 13:40', 'objRenderPhotoHiddenFlg': 0, 'objRenderPhotoNm': '103.13.jpg', 'objReadyDesc': 'Строится', 'objBuildTypeShortDesc': 'Жилое', 'knFlg': 1, 'loadDttm': '14-08-2025 02:40'}, {'objId': 59517, 'pdId': 792899, 'rpdId': 1055124, 'devId': 17266, 'ordNum': 8, 'objRenderPhotoSize': 1288404, 'objRenderPhotoUrl': 'https://xn--80az8a.xn--d1aqf.xn--p1ai/api/ext/file/70726F6A6465636C2E646F63732E697A643A0C2E065D584B493FAB8556430FCC1D6B?type=png', 'objRenderPhotoDttm': '02-07-2024 13:40', 'objRenderPhotoHiddenFlg': 0, 'objRenderPhotoNm': '134.14.jpg', 'objReadyDesc': 'Строится', 'objBuildTypeShortDesc': 'Жилое', 'knFlg': 1, 'loadDttm': '14-08-2025 02:40'}, {'objId': 59517, 'pdId': 792899, 'rpdId': 1055124, 'devId': 17266, 'ordNum': 9, 'objRenderPhotoSize': 2286554, 'objRenderPhotoUrl': 'https://xn--80az8a.xn--d1aqf.xn--p1ai/api/ext/file/70726F6A6465636C2E646F63732E697A643ADCF78815F5C14F5DA64A752EC88553FB?type=png', 'objRenderPhotoDttm': '02-07-2024 13:40', 'objRenderPhotoHiddenFlg': 0, 'objRenderPhotoNm': '15.jpg', 'objReadyDesc': 'Строится', 'objBuildTypeShortDesc': 'Жилое', 'knFlg': 1, 'loadDttm': '14-08-2025 02:40'}, {'objId': 59517, 'pdId': 792899, 'rpdId': 1055124, 'devId': 17266, 'ordNum': 10, 'objRenderPhotoSize': 2660391, 'objRenderPhotoUrl': 'https://xn--80az8a.xn--d1aqf.xn--p1ai/api/ext/file/70726F6A6465636C2E646F63732E697A643AA7EA4E6F7CE14D1AB229C5ABB79DC243?type=png', 'objRenderPhotoDttm': '02-07-2024 13:47', 'objRenderPhotoHiddenFlg': 0, 'objRenderPhotoNm': 'Вест2.jpg', 'objReadyDesc': 'Строится', 'objBuildTypeShortDesc': 'Жилое', 'knFlg': 1, 'loadDttm': '14-08-2025 02:40'}, {'objId': 59517, 'pdId': 792899, 'rpdId': 1055124, 'devId': 17266, 'ordNum': 11, 'objRenderPhotoSize': 2984187, 'objRenderPhotoUrl': 'https://xn--80az8a.xn--d1aqf.xn--p1ai/api/ext/file/70726F6A6465636C2E646F63732E697A643A5C4BAA80EE6A470CA021801EE2838586?type=png', 'objRenderPhotoDttm': '02-07-2024 13:47', 'objRenderPhotoHiddenFlg': 0, 'objRenderPhotoNm': 'Вест31.jpg', 'objReadyDesc': 'Строится', 'objBuildTypeShortDesc': 'Жилое', 'knFlg': 1, 'loadDttm': '14-08-2025 02:40'}, {'objId': 59517, 'pdId': 792899, 'rpdId': 1055124, 'devId': 17266, 'ordNum': 12, 'objRenderPhotoSize': 2843735, 'objRenderPhotoUrl': 'https://xn--80az8a.xn--d1aqf.xn--p1ai/api/ext/file/70726F6A6465636C2E646F63732E697A643A002B8552CECD4B5BB4EB2DD34EE4CD8A?type=png', 'objRenderPhotoDttm': '02-07-2024 13:47', 'objRenderPhotoHiddenFlg': 0, 'objRenderPhotoNm': 'Вест62.jpg', 'objReadyDesc': 'Строится', 'objBuildTypeShortDesc': 'Жилое', 'knFlg': 1, 'loadDttm': '14-08-2025 02:40'}, {'objId': 59517, 'pdId': 792899, 'rpdId': 1055124, 'devId': 17266, 'ordNum': 13, 'objRenderPhotoSize': 3232102, 'objRenderPhotoUrl': 'https://xn--80az8a.xn--d1aqf.xn--p1ai/api/ext/file/70726F6A6465636C2E646F63732E697A643AD76363FED81C4A2DBF6EA4BA55489FAC?type=png', 'objRenderPhotoDttm': '02-07-2024 13:47', 'objRenderPhotoHiddenFlg': 0, 'objRenderPhotoNm': 'Спорт53.jpg', 'objReadyDesc': 'Строится', 'objBuildTypeShortDesc': 'Жилое', 'knFlg': 1, 'loadDttm': '14-08-2025 02:40'}, {'objId': 59517, 'pdId': 792899, 'rpdId': 1055124, 'devId': 17266, 'ordNum': 14, 'objRenderPhotoSize': 3414018, 'objRenderPhotoUrl': 'https://xn--80az8a.xn--d1aqf.xn--p1ai/api/ext/file/70726F6A6465636C2E646F63732E697A643AB0020CBC8000485093D1E76FB7335F19?type=png', 'objRenderPhotoDttm': '02-07-2024 13:47', 'objRenderPhotoHiddenFlg': 0, 'objRenderPhotoNm': 'Спорт64.jpg', 'objReadyDesc': 'Строится', 'objBuildTypeShortDesc': 'Жилое', 'knFlg': 1, 'loadDttm': '14-08-2025 02:40'}, {'objId': 59517, 'pdId': 792899, 'rpdId': 1055124, 'devId': 17266, 'ordNum': 15, 'objRenderPhotoSize': 2927232, 'objRenderPhotoUrl': 'https://xn--80az8a.xn--d1aqf.xn--p1ai/api/ext/file/70726F6A6465636C2E646F63732E697A643AEDD24155074F430FA3C95E254CB6A59F?type=png', 'objRenderPhotoDttm': '02-07-2024 13:48', 'objRenderPhotoHiddenFlg': 0, 'objRenderPhotoNm': 'Вест96.jpg', 'objReadyDesc': 'Строится', 'objBuildTypeShortDesc': 'Жилое', 'knFlg': 1, 'loadDttm': '14-08-2025 02:40'}]</t>
  </si>
  <si>
    <t>https://xn--80az8a.xn--d1aqf.xn--p1ai/api/ext/file/70726F6A6465636C2E646F63732E697A643A57DF553D5B2541B6B5332766240CE8A7?type=png</t>
  </si>
  <si>
    <t>128.0</t>
  </si>
  <si>
    <t>107.0</t>
  </si>
  <si>
    <t>21.1</t>
  </si>
  <si>
    <t>2,95</t>
  </si>
  <si>
    <t>0.127086100847278</t>
  </si>
  <si>
    <t>ООО Монострой (ИНН: 6317157185)</t>
  </si>
  <si>
    <t>[{'metroStationNm': 'Алабинская', 'isMetroStationDistWalking': False, 'metroStationDistTime': 21.1, 'metroStationDistLength': 1.304, 'metroLineColorHexCode': 'CD0505', 'metroLineColorsHexCode': ['#CD0505']}, {'metroStationNm': 'Российская', 'isMetroStationDistWalking': False, 'metroStationDistTime': 26.85, 'metroStationDistLength': 2.238, 'metroLineColorHexCode': 'CD0505', 'metroLineColorsHexCode': ['#CD0505']}, {'metroStationNm': 'Московская', 'isMetroStationDistWalking': False, 'metroStationDistTime': 30.3833333333333, 'metroStationDistLength': 2.117, 'metroLineColorHexCode': 'CD0505', 'metroLineColorsHexCode': ['#CD0505']}]</t>
  </si>
  <si>
    <t>https://xn--80az8a.xn--d1aqf.xn--p1ai/api/ext/file/70726F6A6465636C2E646F63732E697A643AD68A5B4B7AB84F74B6F77E30B89DC223?type=png</t>
  </si>
  <si>
    <t>spektrstroy2022@mail.ru</t>
  </si>
  <si>
    <t>Самарская область, город Самара, улица Никитинская дом д55</t>
  </si>
  <si>
    <t>Самарская обл, г Самара, Железнодорожный р-н, ул Никитинская, д 55, офис 3</t>
  </si>
  <si>
    <t>Вахрамов Денис Олегович</t>
  </si>
  <si>
    <t>https://xn--80az8a.xn--d1aqf.xn--p1ai/api/ext/file/70726F6A6465636C2E646F63732E697A643A73F8235E5B864DAC8427EB2F2E026492</t>
  </si>
  <si>
    <t>[{'objId': 60239, 'pdId': 866014, 'rpdId': 1050178, 'devId': 17418, 'ordNum': 1, 'objRenderPhotoSize': 172319, 'objRenderPhotoUrl': 'https://xn--80az8a.xn--d1aqf.xn--p1ai/api/ext/file/70726F6A6465636C2E646F63732E697A643AEE8E1EF2652D444D9D2C571D799A13EC?type=png', 'objRenderPhotoDttm': '13-06-2024 14:20', 'objRenderPhotoHiddenFlg': 0, 'objRenderPhotoNm': 'фото_главное.jpg', 'objReadyDesc': 'Строится', 'objBuildTypeShortDesc': 'Жилое', 'knFlg': 1, 'loadDttm': '14-08-2025 02:40'}, {'objId': 60239, 'pdId': 866014, 'rpdId': 1050178, 'devId': 17418, 'ordNum': 2, 'objRenderPhotoSize': 137376, 'objRenderPhotoUrl': 'https://xn--80az8a.xn--d1aqf.xn--p1ai/api/ext/file/70726F6A6465636C2E646F63732E697A643ACF0F2C1EFC7947348D8209B1FC261D84?type=png', 'objRenderPhotoDttm': '13-06-2024 14:20', 'objRenderPhotoHiddenFlg': 0, 'objRenderPhotoNm': 'фото.jpg', 'objReadyDesc': 'Строится', 'objBuildTypeShortDesc': 'Жилое', 'knFlg': 1, 'loadDttm': '14-08-2025 02:40'}, {'objId': 60239, 'pdId': 866014, 'rpdId': 1050178, 'devId': 17418, 'ordNum': 3, 'objRenderPhotoSize': 152795, 'objRenderPhotoUrl': 'https://xn--80az8a.xn--d1aqf.xn--p1ai/api/ext/file/70726F6A6465636C2E646F63732E697A643A8B65B42B0C5E4ABDB8FDCD554013FA7F?type=png', 'objRenderPhotoDttm': '13-06-2024 14:20', 'objRenderPhotoHiddenFlg': 0, 'objRenderPhotoNm': 'фото2.jpg', 'objReadyDesc': 'Строится', 'objBuildTypeShortDesc': 'Жилое', 'knFlg': 1, 'loadDttm': '14-08-2025 02:40'}, {'objId': 60239, 'pdId': 866014, 'rpdId': 1050178, 'devId': 17418, 'ordNum': 4, 'objRenderPhotoSize': 97354, 'objRenderPhotoUrl': 'https://xn--80az8a.xn--d1aqf.xn--p1ai/api/ext/file/70726F6A6465636C2E646F63732E697A643AAF5CE04C3ED44258A6C649C56E3350C3?type=png', 'objRenderPhotoDttm': '13-06-2024 14:20', 'objRenderPhotoHiddenFlg': 0, 'objRenderPhotoNm': 'фото3.jpg', 'objReadyDesc': 'Строится', 'objBuildTypeShortDesc': 'Жилое', 'knFlg': 1, 'loadDttm': '14-08-2025 02:40'}, {'objId': 60239, 'pdId': 866014, 'rpdId': 1050178, 'devId': 17418, 'ordNum': 5, 'objRenderPhotoSize': 197791, 'objRenderPhotoUrl': 'https://xn--80az8a.xn--d1aqf.xn--p1ai/api/ext/file/70726F6A6465636C2E646F63732E697A643AAE3F571C2D974D2FA6318A040165524C?type=png', 'objRenderPhotoDttm': '13-06-2024 14:20', 'objRenderPhotoHiddenFlg': 0, 'objRenderPhotoNm': 'фото4.jpg', 'objReadyDesc': 'Строится', 'objBuildTypeShortDesc': 'Жилое', 'knFlg': 1, 'loadDttm': '14-08-2025 02:40'}]</t>
  </si>
  <si>
    <t>https://xn--80az8a.xn--d1aqf.xn--p1ai/api/ext/file/70726F6A6465636C2E646F63732E697A643A1D1EF8EC65A54E9EA38B4F4194CB48D1?type=png</t>
  </si>
  <si>
    <t>85.9</t>
  </si>
  <si>
    <t>104.0</t>
  </si>
  <si>
    <t>0.158403106009453</t>
  </si>
  <si>
    <t>[{'metroStationNm': 'Российская', 'isMetroStationDistWalking': True, 'metroStationDistTime': 17.5166666666667, 'metroStationDistLength': 1.46, 'metroLineColorHexCode': 'CD0505', 'metroLineColorsHexCode': ['#CD0505']}, {'metroStationNm': 'Алабинская', 'isMetroStationDistWalking': False, 'metroStationDistTime': 15.0333333333333, 'metroStationDistLength': 0.668, 'metroLineColorHexCode': 'CD0505', 'metroLineColorsHexCode': ['#CD0505']}, {'metroStationNm': 'Спортивная', 'isMetroStationDistWalking': False, 'metroStationDistTime': 27.45, 'metroStationDistLength': 1.684, 'metroLineColorHexCode': 'CD0505', 'metroLineColorsHexCode': ['#CD0505']}]</t>
  </si>
  <si>
    <t>+78482743999</t>
  </si>
  <si>
    <t>parusdom63.ru</t>
  </si>
  <si>
    <t>StroyIn2024@yandex.ru</t>
  </si>
  <si>
    <t>Самарская область, город Тольятти, улица Громовой дом 56 комната 18</t>
  </si>
  <si>
    <t>Самарская обл, город Тольятти, улица Громовой, д.56, ком.18</t>
  </si>
  <si>
    <t>Шевелев Дмитрий Николаевич</t>
  </si>
  <si>
    <t>https://xn--80az8a.xn--d1aqf.xn--p1ai/api/ext/file/70726F6A6465636C2E646F63732E697A643AEEE19CC767C5471282E4EA77BD0BF5CC</t>
  </si>
  <si>
    <t>[{'objId': 60268, 'pdId': 877341, 'rpdId': 1051195, 'devId': 18763, 'ordNum': 1, 'objRenderPhotoSize': 148685, 'objRenderPhotoUrl': 'https://xn--80az8a.xn--d1aqf.xn--p1ai/api/ext/file/70726F6A6465636C2E646F63732E697A643A7F0B1A3C508E4BD6A1F23A525E66E0F1?type=png', 'objRenderPhotoDttm': '14-06-2024 17:08', 'objRenderPhotoHiddenFlg': 0, 'objRenderPhotoNm': 'Рендер_Спортивная_21.jpg', 'objReadyDesc': 'Строится', 'objBuildTypeShortDesc': 'Жилое', 'knFlg': 1, 'loadDttm': '14-08-2025 02:40'}]</t>
  </si>
  <si>
    <t>https://xn--80az8a.xn--d1aqf.xn--p1ai/api/ext/file/70726F6A6465636C2E646F63732E697A643A7ECBE87E0BF6464C837660D046F66F1B?type=png</t>
  </si>
  <si>
    <t>89.2</t>
  </si>
  <si>
    <t>72.0</t>
  </si>
  <si>
    <t>3 - 3,6</t>
  </si>
  <si>
    <t>0.134338660686148</t>
  </si>
  <si>
    <t>Калужская область</t>
  </si>
  <si>
    <t>+7 (846) 331-30-00</t>
  </si>
  <si>
    <t>www.koshelev-proekt.ru</t>
  </si>
  <si>
    <t>info@k-inc.ru</t>
  </si>
  <si>
    <t>Калужская область, город Калуга, улица Братьев Луканиных дом 23 помещение 1</t>
  </si>
  <si>
    <t>Калужская обл, г.о. город Калуга, г. Калуга, улица Братьев Луканиных, д.23, пом.1</t>
  </si>
  <si>
    <t>Христолюбова Галина Алексеевна</t>
  </si>
  <si>
    <t>Смышляевка</t>
  </si>
  <si>
    <t>https://xn--80az8a.xn--d1aqf.xn--p1ai/api/ext/file/70726F6A6465636C2E646F63732E697A643A49E3D6878ED1471E969204A43C190725</t>
  </si>
  <si>
    <t>[{'objId': 60412, 'pdId': 688837, 'rpdId': 1053149, 'devId': 2089, 'ordNum': 1, 'objRenderPhotoSize': 8412932, 'objRenderPhotoUrl': 'https://xn--80az8a.xn--d1aqf.xn--p1ai/api/ext/file/70726F6A6465636C2E646F63732E697A643A30E49C61AF3943858AF1CC8DD0E52A87?type=png', 'objRenderPhotoDttm': '31-01-2025 11:47', 'objRenderPhotoHiddenFlg': 0, 'objRenderPhotoNm': 'R2.jpg', 'objReadyDesc': 'Строится', 'objBuildTypeShortDesc': 'Жилое', 'knFlg': 1, 'loadDttm': '14-08-2025 02:40'}, {'objId': 60412, 'pdId': 688837, 'rpdId': 1053149, 'devId': 2089, 'ordNum': 2, 'objRenderPhotoSize': 4377418, 'objRenderPhotoUrl': 'https://xn--80az8a.xn--d1aqf.xn--p1ai/api/ext/file/70726F6A6465636C2E646F63732E697A643AAEB7A512F4B7401BBEE58F25FBBC3914?type=png', 'objRenderPhotoDttm': '31-01-2025 11:47', 'objRenderPhotoHiddenFlg': 0, 'objRenderPhotoNm': 'R41.jpg', 'objReadyDesc': 'Строится', 'objBuildTypeShortDesc': 'Жилое', 'knFlg': 1, 'loadDttm': '14-08-2025 02:40'}, {'objId': 60412, 'pdId': 688837, 'rpdId': 1053149, 'devId': 2089, 'ordNum': 3, 'objRenderPhotoSize': 5653300, 'objRenderPhotoUrl': 'https://xn--80az8a.xn--d1aqf.xn--p1ai/api/ext/file/70726F6A6465636C2E646F63732E697A643A582992D7B1BD423BAE76B9BB6AE6EEB1?type=png', 'objRenderPhotoDttm': '31-01-2025 11:47', 'objRenderPhotoHiddenFlg': 0, 'objRenderPhotoNm': 'R32.jpg', 'objReadyDesc': 'Строится', 'objBuildTypeShortDesc': 'Жилое', 'knFlg': 1, 'loadDttm': '14-08-2025 02:40'}, {'objId': 60412, 'pdId': 688837, 'rpdId': 1053149, 'devId': 2089, 'ordNum': 4, 'objRenderPhotoSize': 4409127, 'objRenderPhotoUrl': 'https://xn--80az8a.xn--d1aqf.xn--p1ai/api/ext/file/70726F6A6465636C2E646F63732E697A643A1868DB23FC244ECEBE80A52B70762855?type=png', 'objRenderPhotoDttm': '31-01-2025 11:47', 'objRenderPhotoHiddenFlg': 0, 'objRenderPhotoNm': 'RR23.jpg', 'objReadyDesc': 'Строится', 'objBuildTypeShortDesc': 'Жилое', 'knFlg': 1, 'loadDttm': '14-08-2025 02:40'}, {'objId': 60412, 'pdId': 688837, 'rpdId': 1053149, 'devId': 2089, 'ordNum': 5, 'objRenderPhotoSize': 6165592, 'objRenderPhotoUrl': 'https://xn--80az8a.xn--d1aqf.xn--p1ai/api/ext/file/70726F6A6465636C2E646F63732E697A643A81A8650B162B4135AB16E4A208846F67?type=png', 'objRenderPhotoDttm': '31-01-2025 11:47', 'objRenderPhotoHiddenFlg': 0, 'objRenderPhotoNm': 'RR14.jpg', 'objReadyDesc': 'Строится', 'objBuildTypeShortDesc': 'Жилое', 'knFlg': 1, 'loadDttm': '14-08-2025 02:40'}, {'objId': 60412, 'pdId': 688837, 'rpdId': 1053149, 'devId': 2089, 'ordNum': 6, 'objRenderPhotoSize': 7154895, 'objRenderPhotoUrl': 'https://xn--80az8a.xn--d1aqf.xn--p1ai/api/ext/file/70726F6A6465636C2E646F63732E697A643A554962E922894BFD87AAD8FDC2548B9E?type=png', 'objRenderPhotoDttm': '31-01-2025 11:47', 'objRenderPhotoHiddenFlg': 0, 'objRenderPhotoNm': 'R15.jpg', 'objReadyDesc': 'Строится', 'objBuildTypeShortDesc': 'Жилое', 'knFlg': 1, 'loadDttm': '14-08-2025 02:40'}]</t>
  </si>
  <si>
    <t>https://xn--80az8a.xn--d1aqf.xn--p1ai/api/ext/file/70726F6A6465636C2E646F63732E697A643AC252BF8766CC495B94028718FE6F7467?type=png</t>
  </si>
  <si>
    <t>39.9</t>
  </si>
  <si>
    <t>0.981395732447304</t>
  </si>
  <si>
    <t>АО КОШЕЛЕВ-ПРОЕКТ (ИНН: 6312040240)</t>
  </si>
  <si>
    <t>https://xn--80az8a.xn--d1aqf.xn--p1ai/api/ext/file/70726F6A6465636C2E646F63732E697A643AABF54358230748A196D412F8C50E92C5?type=png</t>
  </si>
  <si>
    <t>[{'objId': 60413, 'pdId': 688837, 'rpdId': 1053149, 'devId': 2089, 'ordNum': 1, 'objRenderPhotoSize': 4409127, 'objRenderPhotoUrl': 'https://xn--80az8a.xn--d1aqf.xn--p1ai/api/ext/file/70726F6A6465636C2E646F63732E697A643A9F359674E9DF4BCFA29D8D5AA3E152E5?type=png', 'objRenderPhotoDttm': '31-01-2025 11:49', 'objRenderPhotoHiddenFlg': 0, 'objRenderPhotoNm': 'RR2.jpg', 'objReadyDesc': 'Строится', 'objBuildTypeShortDesc': 'Жилое', 'knFlg': 1, 'loadDttm': '14-08-2025 02:40'}, {'objId': 60413, 'pdId': 688837, 'rpdId': 1053149, 'devId': 2089, 'ordNum': 2, 'objRenderPhotoSize': 6165592, 'objRenderPhotoUrl': 'https://xn--80az8a.xn--d1aqf.xn--p1ai/api/ext/file/70726F6A6465636C2E646F63732E697A643AEEB7092E2A2A406C8098BF29DB6FABAF?type=png', 'objRenderPhotoDttm': '31-01-2025 11:49', 'objRenderPhotoHiddenFlg': 0, 'objRenderPhotoNm': 'RR1.jpg', 'objReadyDesc': 'Строится', 'objBuildTypeShortDesc': 'Жилое', 'knFlg': 1, 'loadDttm': '14-08-2025 02:40'}, {'objId': 60413, 'pdId': 688837, 'rpdId': 1053149, 'devId': 2089, 'ordNum': 3, 'objRenderPhotoSize': 8412932, 'objRenderPhotoUrl': 'https://xn--80az8a.xn--d1aqf.xn--p1ai/api/ext/file/70726F6A6465636C2E646F63732E697A643AC49D81F5212548079BF9CD7BEFA9C1A6?type=png', 'objRenderPhotoDttm': '31-01-2025 11:50', 'objRenderPhotoHiddenFlg': 0, 'objRenderPhotoNm': 'R2.jpg', 'objReadyDesc': 'Строится', 'objBuildTypeShortDesc': 'Жилое', 'knFlg': 1, 'loadDttm': '14-08-2025 02:40'}, {'objId': 60413, 'pdId': 688837, 'rpdId': 1053149, 'devId': 2089, 'ordNum': 4, 'objRenderPhotoSize': 4377418, 'objRenderPhotoUrl': 'https://xn--80az8a.xn--d1aqf.xn--p1ai/api/ext/file/70726F6A6465636C2E646F63732E697A643A6AAAFCEF30094EF0A0108C9F7DD9360C?type=png', 'objRenderPhotoDttm': '31-01-2025 11:50', 'objRenderPhotoHiddenFlg': 0, 'objRenderPhotoNm': 'R41.jpg', 'objReadyDesc': 'Строится', 'objBuildTypeShortDesc': 'Жилое', 'knFlg': 1, 'loadDttm': '14-08-2025 02:40'}, {'objId': 60413, 'pdId': 688837, 'rpdId': 1053149, 'devId': 2089, 'ordNum': 5, 'objRenderPhotoSize': 5653300, 'objRenderPhotoUrl': 'https://xn--80az8a.xn--d1aqf.xn--p1ai/api/ext/file/70726F6A6465636C2E646F63732E697A643A9015F08AADF8400397F17065AB652C11?type=png', 'objRenderPhotoDttm': '31-01-2025 11:50', 'objRenderPhotoHiddenFlg': 0, 'objRenderPhotoNm': 'R32.jpg', 'objReadyDesc': 'Строится', 'objBuildTypeShortDesc': 'Жилое', 'knFlg': 1, 'loadDttm': '14-08-2025 02:40'}, {'objId': 60413, 'pdId': 688837, 'rpdId': 1053149, 'devId': 2089, 'ordNum': 6, 'objRenderPhotoSize': 7154895, 'objRenderPhotoUrl': 'https://xn--80az8a.xn--d1aqf.xn--p1ai/api/ext/file/70726F6A6465636C2E646F63732E697A643AAD978B861FA841409D98BB9367B9BE99?type=png', 'objRenderPhotoDttm': '31-01-2025 11:50', 'objRenderPhotoHiddenFlg': 0, 'objRenderPhotoNm': 'R13.jpg', 'objReadyDesc': 'Строится', 'objBuildTypeShortDesc': 'Жилое', 'knFlg': 1, 'loadDttm': '14-08-2025 02:40'}]</t>
  </si>
  <si>
    <t>https://xn--80az8a.xn--d1aqf.xn--p1ai/api/ext/file/70726F6A6465636C2E646F63732E697A643A0FB2679A8A3B447593B4985C0256E87D?type=png</t>
  </si>
  <si>
    <t>58.9</t>
  </si>
  <si>
    <t>0.429781889582707</t>
  </si>
  <si>
    <t>ООО ЭЛЕКТРОТЕПЛОМОНТАЖ (ИНН: 6316187050)</t>
  </si>
  <si>
    <t>[{'objId': 60414, 'pdId': 688837, 'rpdId': 1053149, 'devId': 2089, 'ordNum': 1, 'objRenderPhotoSize': 4409127, 'objRenderPhotoUrl': 'https://xn--80az8a.xn--d1aqf.xn--p1ai/api/ext/file/70726F6A6465636C2E646F63732E697A643AC325FB8EC92148B890FADD2397A6FC00?type=png', 'objRenderPhotoDttm': '31-01-2025 11:51', 'objRenderPhotoHiddenFlg': 0, 'objRenderPhotoNm': 'RR2.jpg', 'objReadyDesc': 'Строится', 'objBuildTypeShortDesc': 'Жилое', 'knFlg': 1, 'loadDttm': '14-08-2025 02:40'}, {'objId': 60414, 'pdId': 688837, 'rpdId': 1053149, 'devId': 2089, 'ordNum': 2, 'objRenderPhotoSize': 8412932, 'objRenderPhotoUrl': 'https://xn--80az8a.xn--d1aqf.xn--p1ai/api/ext/file/70726F6A6465636C2E646F63732E697A643ADD94191A6C4A486685C7C5B1585B5CE0?type=png', 'objRenderPhotoDttm': '31-01-2025 11:52', 'objRenderPhotoHiddenFlg': 0, 'objRenderPhotoNm': 'R2.jpg', 'objReadyDesc': 'Строится', 'objBuildTypeShortDesc': 'Жилое', 'knFlg': 1, 'loadDttm': '14-08-2025 02:40'}, {'objId': 60414, 'pdId': 688837, 'rpdId': 1053149, 'devId': 2089, 'ordNum': 3, 'objRenderPhotoSize': 4377418, 'objRenderPhotoUrl': 'https://xn--80az8a.xn--d1aqf.xn--p1ai/api/ext/file/70726F6A6465636C2E646F63732E697A643A691883FFCC994013929082DF67097944?type=png', 'objRenderPhotoDttm': '31-01-2025 11:52', 'objRenderPhotoHiddenFlg': 0, 'objRenderPhotoNm': 'R41.jpg', 'objReadyDesc': 'Строится', 'objBuildTypeShortDesc': 'Жилое', 'knFlg': 1, 'loadDttm': '14-08-2025 02:40'}, {'objId': 60414, 'pdId': 688837, 'rpdId': 1053149, 'devId': 2089, 'ordNum': 4, 'objRenderPhotoSize': 5653300, 'objRenderPhotoUrl': 'https://xn--80az8a.xn--d1aqf.xn--p1ai/api/ext/file/70726F6A6465636C2E646F63732E697A643ABBAF6661DFC8417F9D059445E18D4227?type=png', 'objRenderPhotoDttm': '31-01-2025 11:52', 'objRenderPhotoHiddenFlg': 0, 'objRenderPhotoNm': 'R32.jpg', 'objReadyDesc': 'Строится', 'objBuildTypeShortDesc': 'Жилое', 'knFlg': 1, 'loadDttm': '14-08-2025 02:40'}, {'objId': 60414, 'pdId': 688837, 'rpdId': 1053149, 'devId': 2089, 'ordNum': 5, 'objRenderPhotoSize': 7154895, 'objRenderPhotoUrl': 'https://xn--80az8a.xn--d1aqf.xn--p1ai/api/ext/file/70726F6A6465636C2E646F63732E697A643AEFE70BAB10F440FEB988AC2341E641CA?type=png', 'objRenderPhotoDttm': '31-01-2025 11:52', 'objRenderPhotoHiddenFlg': 0, 'objRenderPhotoNm': 'R13.jpg', 'objReadyDesc': 'Строится', 'objBuildTypeShortDesc': 'Жилое', 'knFlg': 1, 'loadDttm': '14-08-2025 02:40'}, {'objId': 60414, 'pdId': 688837, 'rpdId': 1053149, 'devId': 2089, 'ordNum': 6, 'objRenderPhotoSize': 6165592, 'objRenderPhotoUrl': 'https://xn--80az8a.xn--d1aqf.xn--p1ai/api/ext/file/70726F6A6465636C2E646F63732E697A643AE23B9FEEF5C0441085EB5C406AE79544?type=png', 'objRenderPhotoDttm': '31-01-2025 11:53', 'objRenderPhotoHiddenFlg': 0, 'objRenderPhotoNm': 'RR1.jpg', 'objReadyDesc': 'Строится', 'objBuildTypeShortDesc': 'Жилое', 'knFlg': 1, 'loadDttm': '14-08-2025 02:40'}]</t>
  </si>
  <si>
    <t>https://xn--80az8a.xn--d1aqf.xn--p1ai/api/ext/file/70726F6A6465636C2E646F63732E697A643A354767FB9F5F4DD7BD8F9A37146B365E?type=png</t>
  </si>
  <si>
    <t>51.9</t>
  </si>
  <si>
    <t>0.052525289614276</t>
  </si>
  <si>
    <t>[{'objId': 60415, 'pdId': 688837, 'rpdId': 1053149, 'devId': 2089, 'ordNum': 1, 'objRenderPhotoSize': 4409127, 'objRenderPhotoUrl': 'https://xn--80az8a.xn--d1aqf.xn--p1ai/api/ext/file/70726F6A6465636C2E646F63732E697A643AA09E5856D736402CB698591DF65E5979?type=png', 'objRenderPhotoDttm': '31-01-2025 11:54', 'objRenderPhotoHiddenFlg': 0, 'objRenderPhotoNm': 'RR2.jpg', 'objReadyDesc': 'Строится', 'objBuildTypeShortDesc': 'Жилое', 'knFlg': 1, 'loadDttm': '14-08-2025 02:40'}, {'objId': 60415, 'pdId': 688837, 'rpdId': 1053149, 'devId': 2089, 'ordNum': 2, 'objRenderPhotoSize': 8412932, 'objRenderPhotoUrl': 'https://xn--80az8a.xn--d1aqf.xn--p1ai/api/ext/file/70726F6A6465636C2E646F63732E697A643AFFC8C7A7C10548CB91A4A2B976593F30?type=png', 'objRenderPhotoDttm': '31-01-2025 11:54', 'objRenderPhotoHiddenFlg': 0, 'objRenderPhotoNm': 'R2.jpg', 'objReadyDesc': 'Строится', 'objBuildTypeShortDesc': 'Жилое', 'knFlg': 1, 'loadDttm': '14-08-2025 02:40'}, {'objId': 60415, 'pdId': 688837, 'rpdId': 1053149, 'devId': 2089, 'ordNum': 3, 'objRenderPhotoSize': 5653300, 'objRenderPhotoUrl': 'https://xn--80az8a.xn--d1aqf.xn--p1ai/api/ext/file/70726F6A6465636C2E646F63732E697A643A079DEC8060CD48579CA30E2878123450?type=png', 'objRenderPhotoDttm': '31-01-2025 11:54', 'objRenderPhotoHiddenFlg': 0, 'objRenderPhotoNm': 'R31.jpg', 'objReadyDesc': 'Строится', 'objBuildTypeShortDesc': 'Жилое', 'knFlg': 1, 'loadDttm': '14-08-2025 02:40'}, {'objId': 60415, 'pdId': 688837, 'rpdId': 1053149, 'devId': 2089, 'ordNum': 4, 'objRenderPhotoSize': 4377418, 'objRenderPhotoUrl': 'https://xn--80az8a.xn--d1aqf.xn--p1ai/api/ext/file/70726F6A6465636C2E646F63732E697A643A61BFA2A060494ADDB72CDFC4346C860C?type=png', 'objRenderPhotoDttm': '31-01-2025 11:54', 'objRenderPhotoHiddenFlg': 0, 'objRenderPhotoNm': 'R42.jpg', 'objReadyDesc': 'Строится', 'objBuildTypeShortDesc': 'Жилое', 'knFlg': 1, 'loadDttm': '14-08-2025 02:40'}, {'objId': 60415, 'pdId': 688837, 'rpdId': 1053149, 'devId': 2089, 'ordNum': 5, 'objRenderPhotoSize': 7154895, 'objRenderPhotoUrl': 'https://xn--80az8a.xn--d1aqf.xn--p1ai/api/ext/file/70726F6A6465636C2E646F63732E697A643A70FA412DBF22435D81A24C09442092DC?type=png', 'objRenderPhotoDttm': '31-01-2025 11:54', 'objRenderPhotoHiddenFlg': 0, 'objRenderPhotoNm': 'R13.jpg', 'objReadyDesc': 'Строится', 'objBuildTypeShortDesc': 'Жилое', 'knFlg': 1, 'loadDttm': '14-08-2025 02:40'}, {'objId': 60415, 'pdId': 688837, 'rpdId': 1053149, 'devId': 2089, 'ordNum': 6, 'objRenderPhotoSize': 6165592, 'objRenderPhotoUrl': 'https://xn--80az8a.xn--d1aqf.xn--p1ai/api/ext/file/70726F6A6465636C2E646F63732E697A643A2A1AE29145584B499C34C842BF7237FA?type=png', 'objRenderPhotoDttm': '31-01-2025 11:54', 'objRenderPhotoHiddenFlg': 0, 'objRenderPhotoNm': 'RR1.jpg', 'objReadyDesc': 'Строится', 'objBuildTypeShortDesc': 'Жилое', 'knFlg': 1, 'loadDttm': '14-08-2025 02:40'}]</t>
  </si>
  <si>
    <t>https://xn--80az8a.xn--d1aqf.xn--p1ai/api/ext/file/70726F6A6465636C2E646F63732E697A643A92C0D3B831C940C598E03E2933E70A87?type=png</t>
  </si>
  <si>
    <t>48.9</t>
  </si>
  <si>
    <t>0.342282124333406</t>
  </si>
  <si>
    <t>ООО ПКФ "Кадоро" (ИНН: 6316241772)</t>
  </si>
  <si>
    <t>[{'objId': 60416, 'pdId': 688837, 'rpdId': 1053149, 'devId': 2089, 'ordNum': 1, 'objRenderPhotoSize': 4409127, 'objRenderPhotoUrl': 'https://xn--80az8a.xn--d1aqf.xn--p1ai/api/ext/file/70726F6A6465636C2E646F63732E697A643A15C78E12B23E45CEA6434DFE8A1C46A3?type=png', 'objRenderPhotoDttm': '31-01-2025 11:56', 'objRenderPhotoHiddenFlg': 0, 'objRenderPhotoNm': 'RR2.jpg', 'objReadyDesc': 'Строится', 'objBuildTypeShortDesc': 'Жилое', 'knFlg': 1, 'loadDttm': '14-08-2025 02:40'}, {'objId': 60416, 'pdId': 688837, 'rpdId': 1053149, 'devId': 2089, 'ordNum': 2, 'objRenderPhotoSize': 8412932, 'objRenderPhotoUrl': 'https://xn--80az8a.xn--d1aqf.xn--p1ai/api/ext/file/70726F6A6465636C2E646F63732E697A643A4D0606BCA42144E09A5DF01D382BA212?type=png', 'objRenderPhotoDttm': '31-01-2025 11:56', 'objRenderPhotoHiddenFlg': 0, 'objRenderPhotoNm': 'R2.jpg', 'objReadyDesc': 'Строится', 'objBuildTypeShortDesc': 'Жилое', 'knFlg': 1, 'loadDttm': '14-08-2025 02:40'}, {'objId': 60416, 'pdId': 688837, 'rpdId': 1053149, 'devId': 2089, 'ordNum': 3, 'objRenderPhotoSize': 5653300, 'objRenderPhotoUrl': 'https://xn--80az8a.xn--d1aqf.xn--p1ai/api/ext/file/70726F6A6465636C2E646F63732E697A643A8C8F4CD110A246A3868D3D09012CF49B?type=png', 'objRenderPhotoDttm': '31-01-2025 11:57', 'objRenderPhotoHiddenFlg': 0, 'objRenderPhotoNm': 'R31.jpg', 'objReadyDesc': 'Строится', 'objBuildTypeShortDesc': 'Жилое', 'knFlg': 1, 'loadDttm': '14-08-2025 02:40'}, {'objId': 60416, 'pdId': 688837, 'rpdId': 1053149, 'devId': 2089, 'ordNum': 4, 'objRenderPhotoSize': 4377418, 'objRenderPhotoUrl': 'https://xn--80az8a.xn--d1aqf.xn--p1ai/api/ext/file/70726F6A6465636C2E646F63732E697A643AB47E3E118DBE4D17A5F87E7151EB8ED5?type=png', 'objRenderPhotoDttm': '31-01-2025 11:57', 'objRenderPhotoHiddenFlg': 0, 'objRenderPhotoNm': 'R42.jpg', 'objReadyDesc': 'Строится', 'objBuildTypeShortDesc': 'Жилое', 'knFlg': 1, 'loadDttm': '14-08-2025 02:40'}, {'objId': 60416, 'pdId': 688837, 'rpdId': 1053149, 'devId': 2089, 'ordNum': 5, 'objRenderPhotoSize': 7154895, 'objRenderPhotoUrl': 'https://xn--80az8a.xn--d1aqf.xn--p1ai/api/ext/file/70726F6A6465636C2E646F63732E697A643AB14B497A67FD4488B0090AC1E674292E?type=png', 'objRenderPhotoDttm': '31-01-2025 11:57', 'objRenderPhotoHiddenFlg': 0, 'objRenderPhotoNm': 'R13.jpg', 'objReadyDesc': 'Строится', 'objBuildTypeShortDesc': 'Жилое', 'knFlg': 1, 'loadDttm': '14-08-2025 02:40'}, {'objId': 60416, 'pdId': 688837, 'rpdId': 1053149, 'devId': 2089, 'ordNum': 6, 'objRenderPhotoSize': 6165592, 'objRenderPhotoUrl': 'https://xn--80az8a.xn--d1aqf.xn--p1ai/api/ext/file/70726F6A6465636C2E646F63732E697A643A9D648FBC8EB8422FB0FAAE690C277273?type=png', 'objRenderPhotoDttm': '31-01-2025 11:57', 'objRenderPhotoHiddenFlg': 0, 'objRenderPhotoNm': 'RR1.jpg', 'objReadyDesc': 'Строится', 'objBuildTypeShortDesc': 'Жилое', 'knFlg': 1, 'loadDttm': '14-08-2025 02:40'}]</t>
  </si>
  <si>
    <t>https://xn--80az8a.xn--d1aqf.xn--p1ai/api/ext/file/70726F6A6465636C2E646F63732E697A643ACE48474990B2455EAF3580DD4DB9D5ED?type=png</t>
  </si>
  <si>
    <t>59.1</t>
  </si>
  <si>
    <t>+7 (846) 214-08-06</t>
  </si>
  <si>
    <t>жкгвардейский63.рф</t>
  </si>
  <si>
    <t>sa170_stroygrad@mail.ru</t>
  </si>
  <si>
    <t>Самарская область, г Самара, пр-кт Карла Маркса дом д192</t>
  </si>
  <si>
    <t>г Самара, пр-кт Карла Маркса, д 192, комн 416</t>
  </si>
  <si>
    <t>Бахаев Гелани Кюриевич</t>
  </si>
  <si>
    <t>https://xn--80az8a.xn--d1aqf.xn--p1ai/api/ext/file/70726F6A6465636C2E646F63732E697A643A65EA833457364C8AA5DB565541BF8A11</t>
  </si>
  <si>
    <t>[{'objId': 60602, 'pdId': 723671, 'rpdId': 1050310, 'devId': 3860, 'ordNum': 1, 'objRenderPhotoSize': 947467, 'objRenderPhotoUrl': 'https://xn--80az8a.xn--d1aqf.xn--p1ai/api/ext/file/70726F6A6465636C2E646F63732E697A643AFF280AC08D624FA784FC6D1B019D8AEE?type=png', 'objRenderPhotoDttm': '28-06-2024 09:41', 'objRenderPhotoHiddenFlg': 0, 'objRenderPhotoNm': 'Фасад.jpg', 'objReadyDesc': 'Строится', 'objBuildTypeShortDesc': 'Жилое', 'knFlg': 1, 'loadDttm': '14-08-2025 02:40'}]</t>
  </si>
  <si>
    <t>https://xn--80az8a.xn--d1aqf.xn--p1ai/api/ext/file/70726F6A6465636C2E646F63732E697A643A6B05505F894645F6ACDA67B5C00BFB87?type=png</t>
  </si>
  <si>
    <t>43.5</t>
  </si>
  <si>
    <t>ООО СЗ "СТРОЙГРАД" (ИНН: 6316269023)</t>
  </si>
  <si>
    <t>[{'metroStationNm': 'Победа', 'isMetroStationDistWalking': False, 'metroStationDistTime': 16.9333333333333, 'metroStationDistLength': 0.504, 'metroLineColorHexCode': 'CD0505', 'metroLineColorsHexCode': ['#CD0505']}, {'metroStationNm': 'Безымянка', 'isMetroStationDistWalking': False, 'metroStationDistTime': 23.8, 'metroStationDistLength': 1.984, 'metroLineColorHexCode': 'CD0505', 'metroLineColorsHexCode': ['#CD0505']}, {'metroStationNm': 'Юнгородок', 'isMetroStationDistWalking': False, 'metroStationDistTime': 28.8666666666667, 'metroStationDistLength': 1.945, 'metroLineColorHexCode': 'CD0505', 'metroLineColorsHexCode': ['#CD0505']}]</t>
  </si>
  <si>
    <t>Самарская область, город Самара, улица Молодежная дом 16А комната 3/1</t>
  </si>
  <si>
    <t>Самарская обл, город Самара, улица Молодежная, д.16 А, ком.3/1</t>
  </si>
  <si>
    <t>https://xn--80az8a.xn--d1aqf.xn--p1ai/api/ext/file/70726F6A6465636C2E646F63732E697A643ABD847266F2134C9CB0AA0232C5AC8F88</t>
  </si>
  <si>
    <t>[{'objId': 60848, 'pdId': 868718, 'rpdId': 1056591, 'devId': 11907, 'ordNum': 1, 'objRenderPhotoSize': 23150, 'objRenderPhotoUrl': 'https://xn--80az8a.xn--d1aqf.xn--p1ai/api/ext/file/70726F6A6465636C2E646F63732E697A643A098F33405C3B44698718D203B16F693C?type=png', 'objRenderPhotoDttm': '11-07-2024 15:40', 'objRenderPhotoHiddenFlg': 0, 'objRenderPhotoNm': 'ЛОГО.jpg', 'objReadyDesc': 'Строится', 'objBuildTypeShortDesc': 'Жилое', 'knFlg': 1, 'loadDttm': '14-08-2025 02:40'}, {'objId': 60848, 'pdId': 868718, 'rpdId': 1056591, 'devId': 11907, 'ordNum': 2, 'objRenderPhotoSize': 987296, 'objRenderPhotoUrl': 'https://xn--80az8a.xn--d1aqf.xn--p1ai/api/ext/file/70726F6A6465636C2E646F63732E697A643A975DAD6E4F9A4EC7A16DEA9523192896?type=png', 'objRenderPhotoDttm': '18-10-2024 14:07', 'objRenderPhotoHiddenFlg': 0, 'objRenderPhotoNm': 'ß_ÒÔ¡¿¬-3.jpg', 'objReadyDesc': 'Строится', 'objBuildTypeShortDesc': 'Жилое', 'knFlg': 1, 'loadDttm': '14-08-2025 02:40'}, {'objId': 60848, 'pdId': 868718, 'rpdId': 1056591, 'devId': 11907, 'ordNum': 3, 'objRenderPhotoSize': 989724, 'objRenderPhotoUrl': 'https://xn--80az8a.xn--d1aqf.xn--p1ai/api/ext/file/70726F6A6465636C2E646F63732E697A643A0E0A861E97DD4E5BBEF5F39F6C45CB37?type=png', 'objRenderPhotoDttm': '18-10-2024 14:07', 'objRenderPhotoHiddenFlg': 0, 'objRenderPhotoNm': 'ß_ÒÔ¡¿¬-21.jpg', 'objReadyDesc': 'Строится', 'objBuildTypeShortDesc': 'Жилое', 'knFlg': 1, 'loadDttm': '14-08-2025 02:40'}, {'objId': 60848, 'pdId': 868718, 'rpdId': 1056591, 'devId': 11907, 'ordNum': 4, 'objRenderPhotoSize': 3172958, 'objRenderPhotoUrl': 'https://xn--80az8a.xn--d1aqf.xn--p1ai/api/ext/file/70726F6A6465636C2E646F63732E697A643A3382C9097CB8418DA584A9A70A6B4210?type=png', 'objRenderPhotoDttm': '18-10-2024 14:07', 'objRenderPhotoHiddenFlg': 0, 'objRenderPhotoNm': 'ß_ÒÔ¡¿¬-12.jpg', 'objReadyDesc': 'Строится', 'objBuildTypeShortDesc': 'Жилое', 'knFlg': 1, 'loadDttm': '14-08-2025 02:40'}]</t>
  </si>
  <si>
    <t>https://xn--80az8a.xn--d1aqf.xn--p1ai/api/ext/file/70726F6A6465636C2E646F63732E697A643A0EC013535AC7428D93F17BA1AE3E4C64?type=png</t>
  </si>
  <si>
    <t>53.5</t>
  </si>
  <si>
    <t>98.0</t>
  </si>
  <si>
    <t>20.3</t>
  </si>
  <si>
    <t>0.154998323710789</t>
  </si>
  <si>
    <t>[{'metroStationNm': 'Московская', 'isMetroStationDistWalking': False, 'metroStationDistTime': 20.3, 'metroStationDistLength': 1.07, 'metroLineColorHexCode': 'CD0505', 'metroLineColorsHexCode': ['#CD0505']}, {'metroStationNm': 'Спортивная', 'isMetroStationDistWalking': False, 'metroStationDistTime': 22.7333333333333, 'metroStationDistLength': 0.959, 'metroLineColorHexCode': 'CD0505', 'metroLineColorsHexCode': ['#CD0505']}, {'metroStationNm': 'Российская', 'isMetroStationDistWalking': False, 'metroStationDistTime': 25.85, 'metroStationDistLength': 1.206, 'metroLineColorHexCode': 'CD0505', 'metroLineColorsHexCode': ['#CD0505']}]</t>
  </si>
  <si>
    <t>https://xn--80az8a.xn--d1aqf.xn--p1ai/api/ext/file/70726F6A6465636C2E646F63732E697A643ABE847DDCA2DB4CFD8CD4CCB332637175?type=png</t>
  </si>
  <si>
    <t>+7 (917) 115-10-91</t>
  </si>
  <si>
    <t>www.наш.дом.рф</t>
  </si>
  <si>
    <t>cs_developmentoffice@mail.ru</t>
  </si>
  <si>
    <t>Самарская область, город Тольятти, улица Спортивная дом д 1А квартира пом 1055</t>
  </si>
  <si>
    <t>Самарская обл, город Тольятти, улица Спортивная, д.1А, пом.1055</t>
  </si>
  <si>
    <t>Вотяков Дмитрий Юрьевич</t>
  </si>
  <si>
    <t>https://xn--80az8a.xn--d1aqf.xn--p1ai/api/ext/file/70726F6A6465636C2E646F63732E697A643AB4A67091351C40ECAB0D6E991C10FE8D</t>
  </si>
  <si>
    <t>[{'objId': 60994, 'pdId': 880118, 'rpdId': 1053305, 'devId': 14040, 'ordNum': 1, 'objRenderPhotoSize': 179670, 'objRenderPhotoUrl': 'https://xn--80az8a.xn--d1aqf.xn--p1ai/api/ext/file/70726F6A6465636C2E646F63732E697A643ABCF041F3EB7445B8A57A300D96A9E097?type=png', 'objRenderPhotoDttm': '18-07-2024 10:43', 'objRenderPhotoHiddenFlg': 0, 'objRenderPhotoNm': 'WhatsApp_Image_2024-07-18_at_10.43.06_(1).jpeg', 'objReadyDesc': 'Строится', 'objBuildTypeShortDesc': 'Жилое', 'knFlg': 1, 'loadDttm': '14-08-2025 02:40'}, {'objId': 60994, 'pdId': 880118, 'rpdId': 1053305, 'devId': 14040, 'ordNum': 2, 'objRenderPhotoSize': 150070, 'objRenderPhotoUrl': 'https://xn--80az8a.xn--d1aqf.xn--p1ai/api/ext/file/70726F6A6465636C2E646F63732E697A643A1314426315594700836EDB59DDCBFC69?type=png', 'objRenderPhotoDttm': '18-07-2024 10:43',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</si>
  <si>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https://xn--80az8a.xn--d1aqf.xn--p1ai/api/ext/file/70726F6A6465636C2E646F63732E697A643A6321668123D042AD83056D9BB0244BC9?type=png</t>
  </si>
  <si>
    <t>190.4</t>
  </si>
  <si>
    <t>3,5</t>
  </si>
  <si>
    <t>ООО РПС (ИНН: 6320076345)</t>
  </si>
  <si>
    <t>D006_S24</t>
  </si>
  <si>
    <t>Блокированный дом</t>
  </si>
  <si>
    <t>[{'objId': 60995, 'pdId': 880118, 'rpdId': 1053305, 'devId': 14040, 'ordNum': 1, 'objRenderPhotoSize': 179670, 'objRenderPhotoUrl': 'https://xn--80az8a.xn--d1aqf.xn--p1ai/api/ext/file/70726F6A6465636C2E646F63732E697A643A4CC2899740CB4DB1AE0D259B7870BCAD?type=png', 'objRenderPhotoDttm': '18-07-2024 10:44', 'objRenderPhotoHiddenFlg': 0, 'objRenderPhotoNm': 'WhatsApp_Image_2024-07-18_at_10.43.06_(1).jpeg', 'objReadyDesc': 'Строится', 'objBuildTypeShortDesc': 'Жилое', 'knFlg': 1, 'loadDttm': '14-08-2025 02:40'}, {'objId': 60995, 'pdId': 880118, 'rpdId': 1053305, 'devId': 14040, 'ordNum': 2, 'objRenderPhotoSize': 150070, 'objRenderPhotoUrl': 'https://xn--80az8a.xn--d1aqf.xn--p1ai/api/ext/file/70726F6A6465636C2E646F63732E697A643AD2057151F93B4C7A91886240F3D83CE8?type=png', 'objRenderPhotoDttm': '18-07-2024 10:44',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</si>
  <si>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https://xn--80az8a.xn--d1aqf.xn--p1ai/api/ext/file/70726F6A6465636C2E646F63732E697A643AA06C4436887A462C8ED642AED8C12B82?type=png</t>
  </si>
  <si>
    <t>[{'objId': 60996, 'pdId': 880118, 'rpdId': 1053305, 'devId': 14040, 'ordNum': 1, 'objRenderPhotoSize': 179670, 'objRenderPhotoUrl': 'https://xn--80az8a.xn--d1aqf.xn--p1ai/api/ext/file/70726F6A6465636C2E646F63732E697A643AE35FD501DAA0446390E07A7557FBC352?type=png', 'objRenderPhotoDttm': '18-07-2024 10:45', 'objRenderPhotoHiddenFlg': 0, 'objRenderPhotoNm': 'WhatsApp_Image_2024-07-18_at_10.43.06_(1).jpeg', 'objReadyDesc': 'Строится', 'objBuildTypeShortDesc': 'Жилое', 'knFlg': 1, 'loadDttm': '14-08-2025 02:40'}, {'objId': 60996, 'pdId': 880118, 'rpdId': 1053305, 'devId': 14040, 'ordNum': 2, 'objRenderPhotoSize': 150070, 'objRenderPhotoUrl': 'https://xn--80az8a.xn--d1aqf.xn--p1ai/api/ext/file/70726F6A6465636C2E646F63732E697A643AD63080DE57FB43AEAB8135E1FEBCFF4C?type=png', 'objRenderPhotoDttm': '18-07-2024 10:45',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</si>
  <si>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https://xn--80az8a.xn--d1aqf.xn--p1ai/api/ext/file/70726F6A6465636C2E646F63732E697A643ADD9C30867DBE4D64A323312C0657F352?type=png</t>
  </si>
  <si>
    <t>190.1</t>
  </si>
  <si>
    <t>[{'objId': 60997, 'pdId': 880118, 'rpdId': 1053305, 'devId': 14040, 'ordNum': 1, 'objRenderPhotoSize': 179670, 'objRenderPhotoUrl': 'https://xn--80az8a.xn--d1aqf.xn--p1ai/api/ext/file/70726F6A6465636C2E646F63732E697A643A187C300B334B49209DC67B45B77DE3F7?type=png', 'objRenderPhotoDttm': '18-07-2024 10:45', 'objRenderPhotoHiddenFlg': 0, 'objRenderPhotoNm': 'WhatsApp_Image_2024-07-18_at_10.43.06_(1).jpeg', 'objReadyDesc': 'Строится', 'objBuildTypeShortDesc': 'Жилое', 'knFlg': 1, 'loadDttm': '14-08-2025 02:40'}, {'objId': 60997, 'pdId': 880118, 'rpdId': 1053305, 'devId': 14040, 'ordNum': 2, 'objRenderPhotoSize': 150070, 'objRenderPhotoUrl': 'https://xn--80az8a.xn--d1aqf.xn--p1ai/api/ext/file/70726F6A6465636C2E646F63732E697A643ACA4F3BB359FD41D3B2A1A5970766B0AD?type=png', 'objRenderPhotoDttm': '18-07-2024 10:45',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</si>
  <si>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https://xn--80az8a.xn--d1aqf.xn--p1ai/api/ext/file/70726F6A6465636C2E646F63732E697A643A01713397E18F496B8D33A048F9A0D948?type=png</t>
  </si>
  <si>
    <t>[{'objId': 60998, 'pdId': 880118, 'rpdId': 1053305, 'devId': 14040, 'ordNum': 1, 'objRenderPhotoSize': 179670, 'objRenderPhotoUrl': 'https://xn--80az8a.xn--d1aqf.xn--p1ai/api/ext/file/70726F6A6465636C2E646F63732E697A643A8BFCFD186A4A458E9CADE08EB25AB08B?type=png', 'objRenderPhotoDttm': '18-07-2024 10:46', 'objRenderPhotoHiddenFlg': 0, 'objRenderPhotoNm': 'WhatsApp_Image_2024-07-18_at_10.43.06_(1).jpeg', 'objReadyDesc': 'Строится', 'objBuildTypeShortDesc': 'Жилое', 'knFlg': 1, 'loadDttm': '14-08-2025 02:40'}, {'objId': 60998, 'pdId': 880118, 'rpdId': 1053305, 'devId': 14040, 'ordNum': 2, 'objRenderPhotoSize': 150070, 'objRenderPhotoUrl': 'https://xn--80az8a.xn--d1aqf.xn--p1ai/api/ext/file/70726F6A6465636C2E646F63732E697A643ADB36FCE447334A41A2AF270590E1B88A?type=png', 'objRenderPhotoDttm': '18-07-2024 10:46',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</si>
  <si>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https://xn--80az8a.xn--d1aqf.xn--p1ai/api/ext/file/70726F6A6465636C2E646F63732E697A643A212365C1EC5141AFBB1F35D393E9ECAF?type=png</t>
  </si>
  <si>
    <t>[{'objId': 60999, 'pdId': 880118, 'rpdId': 1053305, 'devId': 14040, 'ordNum': 1, 'objRenderPhotoSize': 179670, 'objRenderPhotoUrl': 'https://xn--80az8a.xn--d1aqf.xn--p1ai/api/ext/file/70726F6A6465636C2E646F63732E697A643AC5087E92E57F474FBBC4675C983C9B07?type=png', 'objRenderPhotoDttm': '18-07-2024 10:47', 'objRenderPhotoHiddenFlg': 0, 'objRenderPhotoNm': 'WhatsApp_Image_2024-07-18_at_10.43.06_(1).jpeg', 'objReadyDesc': 'Строится', 'objBuildTypeShortDesc': 'Жилое', 'knFlg': 1, 'loadDttm': '14-08-2025 02:40'}, {'objId': 60999, 'pdId': 880118, 'rpdId': 1053305, 'devId': 14040, 'ordNum': 2, 'objRenderPhotoSize': 150070, 'objRenderPhotoUrl': 'https://xn--80az8a.xn--d1aqf.xn--p1ai/api/ext/file/70726F6A6465636C2E646F63732E697A643AAFBE157E57B741C6876E50A462A29569?type=png', 'objRenderPhotoDttm': '18-07-2024 10:47',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</si>
  <si>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https://xn--80az8a.xn--d1aqf.xn--p1ai/api/ext/file/70726F6A6465636C2E646F63732E697A643A12DA75CDCA634A398A2DEF97592DF8BB?type=png</t>
  </si>
  <si>
    <t>[{'objId': 61000, 'pdId': 880118, 'rpdId': 1053305, 'devId': 14040, 'ordNum': 1, 'objRenderPhotoSize': 179670, 'objRenderPhotoUrl': 'https://xn--80az8a.xn--d1aqf.xn--p1ai/api/ext/file/70726F6A6465636C2E646F63732E697A643AC5087E92E57F474FBBC4675C983C9B07?type=png', 'objRenderPhotoDttm': '18-07-2024 10:47', 'objRenderPhotoHiddenFlg': 0, 'objRenderPhotoNm': 'WhatsApp_Image_2024-07-18_at_10.43.06_(1).jpeg', 'objReadyDesc': 'Строится', 'objBuildTypeShortDesc': 'Жилое', 'knFlg': 1, 'loadDttm': '14-08-2025 02:40'}, {'objId': 61000, 'pdId': 880118, 'rpdId': 1053305, 'devId': 14040, 'ordNum': 2, 'objRenderPhotoSize': 150070, 'objRenderPhotoUrl': 'https://xn--80az8a.xn--d1aqf.xn--p1ai/api/ext/file/70726F6A6465636C2E646F63732E697A643AAFBE157E57B741C6876E50A462A29569?type=png', 'objRenderPhotoDttm': '18-07-2024 10:47',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</si>
  <si>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https://xn--80az8a.xn--d1aqf.xn--p1ai/api/ext/file/70726F6A6465636C2E646F63732E697A643AA10393D770D042F08FBE922A181EF0B3?type=png</t>
  </si>
  <si>
    <t>[{'objId': 61001, 'pdId': 880118, 'rpdId': 1053305, 'devId': 14040, 'ordNum': 1, 'objRenderPhotoSize': 179670, 'objRenderPhotoUrl': 'https://xn--80az8a.xn--d1aqf.xn--p1ai/api/ext/file/70726F6A6465636C2E646F63732E697A643A7A0B710FF0DC4AED96D9E8436E7F60FD?type=png', 'objRenderPhotoDttm': '18-07-2024 10:48', 'objRenderPhotoHiddenFlg': 0, 'objRenderPhotoNm': 'WhatsApp_Image_2024-07-18_at_10.43.06_(1).jpeg', 'objReadyDesc': 'Строится', 'objBuildTypeShortDesc': 'Жилое', 'knFlg': 1, 'loadDttm': '14-08-2025 02:40'}, {'objId': 61001, 'pdId': 880118, 'rpdId': 1053305, 'devId': 14040, 'ordNum': 2, 'objRenderPhotoSize': 150070, 'objRenderPhotoUrl': 'https://xn--80az8a.xn--d1aqf.xn--p1ai/api/ext/file/70726F6A6465636C2E646F63732E697A643A5165D3FFA13F4A8B8686A7A18B1A946D?type=png', 'objRenderPhotoDttm': '18-07-2024 10:48',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</si>
  <si>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https://xn--80az8a.xn--d1aqf.xn--p1ai/api/ext/file/70726F6A6465636C2E646F63732E697A643A163CC061676845A692F2089641ED3D6A?type=png</t>
  </si>
  <si>
    <t>189.4</t>
  </si>
  <si>
    <t>[{'objId': 61002, 'pdId': 880118, 'rpdId': 1053305, 'devId': 14040, 'ordNum': 1, 'objRenderPhotoSize': 179670, 'objRenderPhotoUrl': 'https://xn--80az8a.xn--d1aqf.xn--p1ai/api/ext/file/70726F6A6465636C2E646F63732E697A643A07832A35602147648C94E141978CDAE9?type=png', 'objRenderPhotoDttm': '18-07-2024 10:48', 'objRenderPhotoHiddenFlg': 0, 'objRenderPhotoNm': 'WhatsApp_Image_2024-07-18_at_10.43.06_(1).jpeg', 'objReadyDesc': 'Строится', 'objBuildTypeShortDesc': 'Жилое', 'knFlg': 1, 'loadDttm': '14-08-2025 02:40'}, {'objId': 61002, 'pdId': 880118, 'rpdId': 1053305, 'devId': 14040, 'ordNum': 2, 'objRenderPhotoSize': 150070, 'objRenderPhotoUrl': 'https://xn--80az8a.xn--d1aqf.xn--p1ai/api/ext/file/70726F6A6465636C2E646F63732E697A643A6C6C2634F0A94A43962EBE37AF19C77A?type=png', 'objRenderPhotoDttm': '18-07-2024 10:48',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</si>
  <si>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https://xn--80az8a.xn--d1aqf.xn--p1ai/api/ext/file/70726F6A6465636C2E646F63732E697A643A2A3EAB0700AE46C69306C69A0430C238?type=png</t>
  </si>
  <si>
    <t>[{'objId': 61003, 'pdId': 880118, 'rpdId': 1053305, 'devId': 14040, 'ordNum': 1, 'objRenderPhotoSize': 179670, 'objRenderPhotoUrl': 'https://xn--80az8a.xn--d1aqf.xn--p1ai/api/ext/file/70726F6A6465636C2E646F63732E697A643A1067B6EE67664DD68C0C46E21FA3A1C2?type=png', 'objRenderPhotoDttm': '18-07-2024 10:49', 'objRenderPhotoHiddenFlg': 0, 'objRenderPhotoNm': 'WhatsApp_Image_2024-07-18_at_10.43.06_(1).jpeg', 'objReadyDesc': 'Строится', 'objBuildTypeShortDesc': 'Жилое', 'knFlg': 1, 'loadDttm': '14-08-2025 02:40'}, {'objId': 61003, 'pdId': 880118, 'rpdId': 1053305, 'devId': 14040, 'ordNum': 2, 'objRenderPhotoSize': 150070, 'objRenderPhotoUrl': 'https://xn--80az8a.xn--d1aqf.xn--p1ai/api/ext/file/70726F6A6465636C2E646F63732E697A643A8F6BC3FB2F3C49DAB5A87D8E66341875?type=png', 'objRenderPhotoDttm': '18-07-2024 10:49',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</si>
  <si>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https://xn--80az8a.xn--d1aqf.xn--p1ai/api/ext/file/70726F6A6465636C2E646F63732E697A643A0A2E3D5269CF4E9CBAF8C891D2B5D34E?type=png</t>
  </si>
  <si>
    <t>[{'objId': 61004, 'pdId': 880118, 'rpdId': 1053305, 'devId': 14040, 'ordNum': 1, 'objRenderPhotoSize': 179670, 'objRenderPhotoUrl': 'https://xn--80az8a.xn--d1aqf.xn--p1ai/api/ext/file/70726F6A6465636C2E646F63732E697A643AE0DDAAA375D3459E8417EC39A50386A4?type=png', 'objRenderPhotoDttm': '18-07-2024 10:49', 'objRenderPhotoHiddenFlg': 0, 'objRenderPhotoNm': 'WhatsApp_Image_2024-07-18_at_10.43.06_(1).jpeg', 'objReadyDesc': 'Строится', 'objBuildTypeShortDesc': 'Жилое', 'knFlg': 1, 'loadDttm': '14-08-2025 02:40'}, {'objId': 61004, 'pdId': 880118, 'rpdId': 1053305, 'devId': 14040, 'ordNum': 2, 'objRenderPhotoSize': 150070, 'objRenderPhotoUrl': 'https://xn--80az8a.xn--d1aqf.xn--p1ai/api/ext/file/70726F6A6465636C2E646F63732E697A643A9A5D31156BC0441692DE7B403731D002?type=png', 'objRenderPhotoDttm': '18-07-2024 10:49',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</si>
  <si>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https://xn--80az8a.xn--d1aqf.xn--p1ai/api/ext/file/70726F6A6465636C2E646F63732E697A643AA3691934DF7147AFAC34333B8D3A4151?type=png</t>
  </si>
  <si>
    <t>[{'objId': 61005, 'pdId': 880118, 'rpdId': 1053305, 'devId': 14040, 'ordNum': 1, 'objRenderPhotoSize': 179670, 'objRenderPhotoUrl': 'https://xn--80az8a.xn--d1aqf.xn--p1ai/api/ext/file/70726F6A6465636C2E646F63732E697A643A39EFED125F3346AABA8AAAB4A25CD008?type=png', 'objRenderPhotoDttm': '18-07-2024 10:52', 'objRenderPhotoHiddenFlg': 0, 'objRenderPhotoNm': 'WhatsApp_Image_2024-07-18_at_10.43.06_(1).jpeg', 'objReadyDesc': 'Строится', 'objBuildTypeShortDesc': 'Жилое', 'knFlg': 1, 'loadDttm': '14-08-2025 02:40'}, {'objId': 61005, 'pdId': 880118, 'rpdId': 1053305, 'devId': 14040, 'ordNum': 2, 'objRenderPhotoSize': 150070, 'objRenderPhotoUrl': 'https://xn--80az8a.xn--d1aqf.xn--p1ai/api/ext/file/70726F6A6465636C2E646F63732E697A643AEA0EFAF8B5A54863854BE7E9C7312E8D?type=png', 'objRenderPhotoDttm': '18-07-2024 10:52',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</si>
  <si>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https://xn--80az8a.xn--d1aqf.xn--p1ai/api/ext/file/70726F6A6465636C2E646F63732E697A643A87C7B7E5A3D24C688C66F9AF8064F94F?type=png</t>
  </si>
  <si>
    <t>[{'objId': 61006, 'pdId': 880118, 'rpdId': 1053305, 'devId': 14040, 'ordNum': 1, 'objRenderPhotoSize': 179670, 'objRenderPhotoUrl': 'https://xn--80az8a.xn--d1aqf.xn--p1ai/api/ext/file/70726F6A6465636C2E646F63732E697A643A1FCD27669C794A8AB9904C2F92E10F40?type=png', 'objRenderPhotoDttm': '18-07-2024 10:52', 'objRenderPhotoHiddenFlg': 0, 'objRenderPhotoNm': 'WhatsApp_Image_2024-07-18_at_10.43.06_(1).jpeg', 'objReadyDesc': 'Строится', 'objBuildTypeShortDesc': 'Жилое', 'knFlg': 1, 'loadDttm': '14-08-2025 02:40'}, {'objId': 61006, 'pdId': 880118, 'rpdId': 1053305, 'devId': 14040, 'ordNum': 2, 'objRenderPhotoSize': 150070, 'objRenderPhotoUrl': 'https://xn--80az8a.xn--d1aqf.xn--p1ai/api/ext/file/70726F6A6465636C2E646F63732E697A643AD68BDEEEB31E44EABF911715DBAA94CD?type=png', 'objRenderPhotoDttm': '18-07-2024 10:52',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</si>
  <si>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https://xn--80az8a.xn--d1aqf.xn--p1ai/api/ext/file/70726F6A6465636C2E646F63732E697A643AF5B9FF3D9EA24A4EBF415F1BBCBB8453?type=png</t>
  </si>
  <si>
    <t>[{'objId': 61007, 'pdId': 880118, 'rpdId': 1053305, 'devId': 14040, 'ordNum': 1, 'objRenderPhotoSize': 179670, 'objRenderPhotoUrl': 'https://xn--80az8a.xn--d1aqf.xn--p1ai/api/ext/file/70726F6A6465636C2E646F63732E697A643AC52A65DC821C4C30819C5A653D80AA35?type=png', 'objRenderPhotoDttm': '18-07-2024 10:51', 'objRenderPhotoHiddenFlg': 0, 'objRenderPhotoNm': 'WhatsApp_Image_2024-07-18_at_10.43.06_(1).jpeg', 'objReadyDesc': 'Строится', 'objBuildTypeShortDesc': 'Жилое', 'knFlg': 1, 'loadDttm': '14-08-2025 02:40'}, {'objId': 61007, 'pdId': 880118, 'rpdId': 1053305, 'devId': 14040, 'ordNum': 2, 'objRenderPhotoSize': 150070, 'objRenderPhotoUrl': 'https://xn--80az8a.xn--d1aqf.xn--p1ai/api/ext/file/70726F6A6465636C2E646F63732E697A643AE531265F9DC043B4A3F50B198CDD8009?type=png', 'objRenderPhotoDttm': '18-07-2024 10:51',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</si>
  <si>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https://xn--80az8a.xn--d1aqf.xn--p1ai/api/ext/file/70726F6A6465636C2E646F63732E697A643A867585F95741498E9FADFDF0216DAC91?type=png</t>
  </si>
  <si>
    <t>[{'objId': 61008, 'pdId': 880118, 'rpdId': 1053305, 'devId': 14040, 'ordNum': 1, 'objRenderPhotoSize': 179670, 'objRenderPhotoUrl': 'https://xn--80az8a.xn--d1aqf.xn--p1ai/api/ext/file/70726F6A6465636C2E646F63732E697A643AC3A1BCB838B646F4BAE10652A10D5B5C?type=png', 'objRenderPhotoDttm': '18-07-2024 10:50', 'objRenderPhotoHiddenFlg': 0, 'objRenderPhotoNm': 'WhatsApp_Image_2024-07-18_at_10.43.06_(1).jpeg', 'objReadyDesc': 'Строится', 'objBuildTypeShortDesc': 'Жилое', 'knFlg': 1, 'loadDttm': '14-08-2025 02:40'}, {'objId': 61008, 'pdId': 880118, 'rpdId': 1053305, 'devId': 14040, 'ordNum': 2, 'objRenderPhotoSize': 150070, 'objRenderPhotoUrl': 'https://xn--80az8a.xn--d1aqf.xn--p1ai/api/ext/file/70726F6A6465636C2E646F63732E697A643A01E4E4657AF04415981834D230FC2229?type=png', 'objRenderPhotoDttm': '18-07-2024 10:50',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</si>
  <si>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https://xn--80az8a.xn--d1aqf.xn--p1ai/api/ext/file/70726F6A6465636C2E646F63732E697A643A2C83607923F74344B79D082BDD14DDAB?type=png</t>
  </si>
  <si>
    <t>[{'objId': 61009, 'pdId': 880118, 'rpdId': 1053305, 'devId': 14040, 'ordNum': 1, 'objRenderPhotoSize': 179670, 'objRenderPhotoUrl': 'https://xn--80az8a.xn--d1aqf.xn--p1ai/api/ext/file/70726F6A6465636C2E646F63732E697A643A88CEDD692CF1467787329DE0C22A9684?type=png', 'objRenderPhotoDttm': '18-07-2024 10:50', 'objRenderPhotoHiddenFlg': 0, 'objRenderPhotoNm': 'WhatsApp_Image_2024-07-18_at_10.43.06_(1).jpeg', 'objReadyDesc': 'Строится', 'objBuildTypeShortDesc': 'Жилое', 'knFlg': 1, 'loadDttm': '14-08-2025 02:40'}, {'objId': 61009, 'pdId': 880118, 'rpdId': 1053305, 'devId': 14040, 'ordNum': 2, 'objRenderPhotoSize': 150070, 'objRenderPhotoUrl': 'https://xn--80az8a.xn--d1aqf.xn--p1ai/api/ext/file/70726F6A6465636C2E646F63732E697A643A01347BD103C84CFABC63D2E51F201204?type=png', 'objRenderPhotoDttm': '18-07-2024 10:50', 'objRenderPhotoHiddenFlg': 0, 'objRenderPhotoNm': 'WhatsApp_Image_2024-07-18_at_10.43.06.jpeg', 'objReadyDesc': 'Строится', 'objBuildTypeShortDesc': 'Жилое', 'knFlg': 1, 'loadDttm': '14-08-2025 02:40'}]</t>
  </si>
  <si>
    <t>https://xn--80az8a.xn--d1aqf.xn--p1ai/api/ext/file/70726F6A6465636C2E646F63732E697A643A79540E8C6A444D7B8A938BE59E168181?type=png</t>
  </si>
  <si>
    <t>https://xn--80az8a.xn--d1aqf.xn--p1ai/api/ext/file/70726F6A6465636C2E646F63732E697A643A8FC59CDD7C154405A10B99C980BE3BE1</t>
  </si>
  <si>
    <t>[{'objId': 61119, 'pdId': 885840, 'rpdId': 1055581, 'devId': 16747, 'ordNum': 1, 'objRenderPhotoSize': 1925613, 'objRenderPhotoUrl': 'https://xn--80az8a.xn--d1aqf.xn--p1ai/api/ext/file/70726F6A6465636C2E646F63732E697A643A135B41AF38B942588C2F7424F73EE742?type=png', 'objRenderPhotoDttm': '04-07-2025 18:18', 'objRenderPhotoHiddenFlg': 0, 'objRenderPhotoNm': 'Рендер_квартал_43.jpg', 'objReadyDesc': 'Строится', 'objBuildTypeShortDesc': 'Жилое', 'knFlg': 1, 'loadDttm': '14-08-2025 02:40'}]</t>
  </si>
  <si>
    <t>https://xn--80az8a.xn--d1aqf.xn--p1ai/api/ext/file/70726F6A6465636C2E646F63732E697A643A8379390E27AB461BACE313CA459130BA?type=png</t>
  </si>
  <si>
    <t>0.00387384621555617</t>
  </si>
  <si>
    <t>[{'objId': 61120, 'pdId': 885840, 'rpdId': 1055581, 'devId': 16747, 'ordNum': 1, 'objRenderPhotoSize': 1925613, 'objRenderPhotoUrl': 'https://xn--80az8a.xn--d1aqf.xn--p1ai/api/ext/file/70726F6A6465636C2E646F63732E697A643A18126796602047C69B716EE05BAB3E7A?type=png', 'objRenderPhotoDttm': '04-07-2025 18:18', 'objRenderPhotoHiddenFlg': 0, 'objRenderPhotoNm': 'Рендер_квартал_43.jpg', 'objReadyDesc': 'Строится', 'objBuildTypeShortDesc': 'Жилое', 'knFlg': 1, 'loadDttm': '14-08-2025 02:40'}]</t>
  </si>
  <si>
    <t>https://xn--80az8a.xn--d1aqf.xn--p1ai/api/ext/file/70726F6A6465636C2E646F63732E697A643ABDE421653CD343239AAAAC3C3137B328?type=png</t>
  </si>
  <si>
    <t>61.1</t>
  </si>
  <si>
    <t>[{'objId': 61121, 'pdId': 885840, 'rpdId': 1055581, 'devId': 16747, 'ordNum': 1, 'objRenderPhotoSize': 1925613, 'objRenderPhotoUrl': 'https://xn--80az8a.xn--d1aqf.xn--p1ai/api/ext/file/70726F6A6465636C2E646F63732E697A643A5B7B385235A24BE0AEA74B805DD5A486?type=png', 'objRenderPhotoDttm': '04-07-2025 18:19', 'objRenderPhotoHiddenFlg': 0, 'objRenderPhotoNm': 'Рендер_квартал_43.jpg', 'objReadyDesc': 'Строится', 'objBuildTypeShortDesc': 'Жилое', 'knFlg': 1, 'loadDttm': '14-08-2025 02:40'}]</t>
  </si>
  <si>
    <t>https://xn--80az8a.xn--d1aqf.xn--p1ai/api/ext/file/70726F6A6465636C2E646F63732E697A643A4E88C83B26EB435ABCE180BF3760CEAC?type=png</t>
  </si>
  <si>
    <t>34.1</t>
  </si>
  <si>
    <t>https://xn--80az8a.xn--d1aqf.xn--p1ai/api/ext/file/70726F6A6465636C2E646F63732E697A643A70EEA914DC804C3E9D559DA78FA7D8A2</t>
  </si>
  <si>
    <t>[{'objId': 61157, 'pdId': 889446, 'rpdId': 1057100, 'devId': 13396, 'ordNum': 1, 'objRenderPhotoSize': 23150, 'objRenderPhotoUrl': 'https://xn--80az8a.xn--d1aqf.xn--p1ai/api/ext/file/70726F6A6465636C2E646F63732E697A643A5B7A0821661D4E08B2C1EDCC89E5875B?type=png', 'objRenderPhotoDttm': '26-07-2024 12:24', 'objRenderPhotoHiddenFlg': 0, 'objRenderPhotoNm': 'ЛОГО.jpg', 'objReadyDesc': 'Строится', 'objBuildTypeShortDesc': 'Жилое', 'knFlg': 1, 'loadDttm': '14-08-2025 02:40'}]</t>
  </si>
  <si>
    <t>https://xn--80az8a.xn--d1aqf.xn--p1ai/api/ext/file/70726F6A6465636C2E646F63732E697A643A4AB5C94629FD43F2BDF88F7A3EC85C95?type=png</t>
  </si>
  <si>
    <t>16.0</t>
  </si>
  <si>
    <t>54.7</t>
  </si>
  <si>
    <t>30.0</t>
  </si>
  <si>
    <t>0.0247280334955518</t>
  </si>
  <si>
    <t>[{'objId': 61158, 'pdId': 889446, 'rpdId': 1057100, 'devId': 13396, 'ordNum': 1, 'objRenderPhotoSize': 23150, 'objRenderPhotoUrl': 'https://xn--80az8a.xn--d1aqf.xn--p1ai/api/ext/file/70726F6A6465636C2E646F63732E697A643AE50129C04CEF4447BAD7A5BEC62D6A49?type=png', 'objRenderPhotoDttm': '26-07-2024 12:25', 'objRenderPhotoHiddenFlg': 0, 'objRenderPhotoNm': 'ЛОГО.jpg', 'objReadyDesc': 'Строится', 'objBuildTypeShortDesc': 'Жилое', 'knFlg': 1, 'loadDttm': '14-08-2025 02:40'}]</t>
  </si>
  <si>
    <t>https://xn--80az8a.xn--d1aqf.xn--p1ai/api/ext/file/70726F6A6465636C2E646F63732E697A643AA20E921DD149439087A24BE3C9231390?type=png</t>
  </si>
  <si>
    <t>47.0</t>
  </si>
  <si>
    <t>63.0</t>
  </si>
  <si>
    <t>0.0218274018530387</t>
  </si>
  <si>
    <t>+78462709330</t>
  </si>
  <si>
    <t>vlad72000@mail.ru</t>
  </si>
  <si>
    <t>Самарская область, город Самара, улица Революционная дом 77 комната 5</t>
  </si>
  <si>
    <t>Самарская обл, город Самара, улица Революционная, д.77, эт.1, ком.5</t>
  </si>
  <si>
    <t>https://xn--80az8a.xn--d1aqf.xn--p1ai/api/ext/file/70726F6A6465636C2E646F63732E697A643AE8B02CD7D4DB480FBB24AF657027120D</t>
  </si>
  <si>
    <t>[{'objId': 61181, 'pdId': 891111, 'rpdId': 1051896, 'devId': 19063, 'ordNum': 1, 'objRenderPhotoSize': 56382, 'objRenderPhotoUrl': 'https://xn--80az8a.xn--d1aqf.xn--p1ai/api/ext/file/70726F6A6465636C2E646F63732E697A643AA7250676B5C34A8FBA40D9406636EEF5?type=png', 'objRenderPhotoDttm': '29-07-2024 16:51', 'objRenderPhotoHiddenFlg': 0, 'objRenderPhotoNm': 'Снимокц.JPG', 'objReadyDesc': 'Строится', 'objBuildTypeShortDesc': 'Жилое', 'knFlg': 1, 'loadDttm': '14-08-2025 02:40'}, {'objId': 61181, 'pdId': 891111, 'rpdId': 1051896, 'devId': 19063, 'ordNum': 2, 'objRenderPhotoSize': 49574, 'objRenderPhotoUrl': 'https://xn--80az8a.xn--d1aqf.xn--p1ai/api/ext/file/70726F6A6465636C2E646F63732E697A643AE45CE8B239A046D3B3B38CD24AF122B4?type=png', 'objRenderPhotoDttm': '29-07-2024 17:22', 'objRenderPhotoHiddenFlg': 0, 'objRenderPhotoNm': 'Снимок1.JPG', 'objReadyDesc': 'Строится', 'objBuildTypeShortDesc': 'Жилое', 'knFlg': 1, 'loadDttm': '14-08-2025 02:40'}]</t>
  </si>
  <si>
    <t>https://xn--80az8a.xn--d1aqf.xn--p1ai/api/ext/file/70726F6A6465636C2E646F63732E697A643A41822950F3BF4ABB943EA51DC14511A6?type=png</t>
  </si>
  <si>
    <t>59.2</t>
  </si>
  <si>
    <t>ООО "Жилстрой" (ИНН: 6315018549)</t>
  </si>
  <si>
    <t>[{'metroStationNm': 'Гагаринская', 'isMetroStationDistWalking': False, 'metroStationDistTime': 17.6833333333333, 'metroStationDistLength': 0.295, 'metroLineColorHexCode': 'CD0505', 'metroLineColorsHexCode': ['#CD0505']}, {'metroStationNm': 'Московская', 'isMetroStationDistWalking': False, 'metroStationDistTime': 18.65, 'metroStationDistLength': 0.59, 'metroLineColorHexCode': 'CD0505', 'metroLineColorsHexCode': ['#CD0505']}, {'metroStationNm': 'Российская', 'isMetroStationDistWalking': False, 'metroStationDistTime': 29.9833333333333, 'metroStationDistLength': 1.534, 'metroLineColorHexCode': 'CD0505', 'metroLineColorsHexCode': ['#CD0505']}]</t>
  </si>
  <si>
    <t>+79277041115</t>
  </si>
  <si>
    <t>радиопарк.рф//</t>
  </si>
  <si>
    <t>sk-bekor@mail.ru</t>
  </si>
  <si>
    <t>Самарская область, поселок городского типа Новосемейкино, улица Школьная дом д1 квартира кв1</t>
  </si>
  <si>
    <t>Самарская обл, Красноярский р-н, пгт Новосемейкино, ул Школьная, д 1, кв 1</t>
  </si>
  <si>
    <t>Горшков Павел Сергеевич</t>
  </si>
  <si>
    <t>Новосемейкино</t>
  </si>
  <si>
    <t>https://xn--80az8a.xn--d1aqf.xn--p1ai/api/ext/file/70726F6A6465636C2E646F63732E697A643A11175D135525438991531018ACA18ECF</t>
  </si>
  <si>
    <t>[{'objId': 61225, 'pdId': 891832, 'rpdId': 1057957, 'devId': 18588, 'ordNum': 1, 'objRenderPhotoSize': 201187, 'objRenderPhotoUrl': 'https://xn--80az8a.xn--d1aqf.xn--p1ai/api/ext/file/70726F6A6465636C2E646F63732E697A643A87D6C625FD40499EBEBA60262C113744?type=png', 'objRenderPhotoDttm': '30-07-2024 21:52', 'objRenderPhotoHiddenFlg': 0, 'objRenderPhotoNm': 'IMG-0b5dcf7879ce82ec23e5832abb53f93e-V.jpg', 'objReadyDesc': 'Строится', 'objBuildTypeShortDesc': 'Жилое', 'knFlg': 1, 'loadDttm': '14-08-2025 02:40'}, {'objId': 61225, 'pdId': 891832, 'rpdId': 1057957, 'devId': 18588, 'ordNum': 2, 'objRenderPhotoSize': 240478, 'objRenderPhotoUrl': 'https://xn--80az8a.xn--d1aqf.xn--p1ai/api/ext/file/70726F6A6465636C2E646F63732E697A643AC2D3608E908945F993DD2FCF6ADA558A?type=png', 'objRenderPhotoDttm': '30-07-2024 21:52', 'objRenderPhotoHiddenFlg': 0, 'objRenderPhotoNm': 'IMG-29e97bfd7de34373b4d711669c08a67a-V.jpg', 'objReadyDesc': 'Строится', 'objBuildTypeShortDesc': 'Жилое', 'knFlg': 1, 'loadDttm': '14-08-2025 02:40'}, {'objId': 61225, 'pdId': 891832, 'rpdId': 1057957, 'devId': 18588, 'ordNum': 3, 'objRenderPhotoSize': 189662, 'objRenderPhotoUrl': 'https://xn--80az8a.xn--d1aqf.xn--p1ai/api/ext/file/70726F6A6465636C2E646F63732E697A643A8ADF7B68FFEC435CB73A304D77143150?type=png', 'objRenderPhotoDttm': '30-07-2024 21:52', 'objRenderPhotoHiddenFlg': 0, 'objRenderPhotoNm': 'IMG-50a1a67e86106deb872990776140f03a-V.jpg', 'objReadyDesc': 'Строится', 'objBuildTypeShortDesc': 'Жилое', 'knFlg': 1, 'loadDttm': '14-08-2025 02:40'}, {'objId': 61225, 'pdId': 891832, 'rpdId': 1057957, 'devId': 18588, 'ordNum': 4, 'objRenderPhotoSize': 3021530, 'objRenderPhotoUrl': 'https://xn--80az8a.xn--d1aqf.xn--p1ai/api/ext/file/70726F6A6465636C2E646F63732E697A643A67D7654419674366BB25D63A393E6F01?type=png', 'objRenderPhotoDttm': '19-01-2025 17:10', 'objRenderPhotoHiddenFlg': 0, 'objRenderPhotoNm': '20241224_145903.jpg', 'objReadyDesc': 'Строится', 'objBuildTypeShortDesc': 'Жилое', 'knFlg': 1, 'loadDttm': '14-08-2025 02:40'}, {'objId': 61225, 'pdId': 891832, 'rpdId': 1057957, 'devId': 18588, 'ordNum': 5, 'objRenderPhotoSize': 1795667, 'objRenderPhotoUrl': 'https://xn--80az8a.xn--d1aqf.xn--p1ai/api/ext/file/70726F6A6465636C2E646F63732E697A643AA1A0CF0A2EC44D65A6CAF475EE6F550E?type=png', 'objRenderPhotoDttm': '19-01-2025 17:10', 'objRenderPhotoHiddenFlg': 0, 'objRenderPhotoNm': '20241204_115621_—_копия1.jpg', 'objReadyDesc': 'Строится', 'objBuildTypeShortDesc': 'Жилое', 'knFlg': 1, 'loadDttm': '14-08-2025 02:40'}, {'objId': 61225, 'pdId': 891832, 'rpdId': 1057957, 'devId': 18588, 'ordNum': 6, 'objRenderPhotoSize': 1795667, 'objRenderPhotoUrl': 'https://xn--80az8a.xn--d1aqf.xn--p1ai/api/ext/file/70726F6A6465636C2E646F63732E697A643A8BA315D4C7B144618C9AFB7188AC2851?type=png', 'objRenderPhotoDttm': '19-01-2025 17:10', 'objRenderPhotoHiddenFlg': 0, 'objRenderPhotoNm': '20241204_1156212.jpg', 'objReadyDesc': 'Строится', 'objBuildTypeShortDesc': 'Жилое', 'knFlg': 1, 'loadDttm': '14-08-2025 02:40'}, {'objId': 61225, 'pdId': 891832, 'rpdId': 1057957, 'devId': 18588, 'ordNum': 7, 'objRenderPhotoSize': 633344, 'objRenderPhotoUrl': 'https://xn--80az8a.xn--d1aqf.xn--p1ai/api/ext/file/70726F6A6465636C2E646F63732E697A643A5E63C2767D5A433A97926E5A698090D0?type=png', 'objRenderPhotoDttm': '19-01-2025 17:10', 'objRenderPhotoHiddenFlg': 0, 'objRenderPhotoNm': 'IMG-0e7c6e02a379a23b32031917a53e4df8-V3.jpg', 'objReadyDesc': 'Строится', 'objBuildTypeShortDesc': 'Жилое', 'knFlg': 1, 'loadDttm': '14-08-2025 02:40'}, {'objId': 61225, 'pdId': 891832, 'rpdId': 1057957, 'devId': 18588, 'ordNum': 8, 'objRenderPhotoSize': 648083, 'objRenderPhotoUrl': 'https://xn--80az8a.xn--d1aqf.xn--p1ai/api/ext/file/70726F6A6465636C2E646F63732E697A643A7E80838047994A95A1C8861145F30B49?type=png', 'objRenderPhotoDttm': '19-01-2025 17:10', 'objRenderPhotoHiddenFlg': 0, 'objRenderPhotoNm': 'IMG-1c5f2259db0886b598eaa2273099eca9-V4.jpg', 'objReadyDesc': 'Строится', 'objBuildTypeShortDesc': 'Жилое', 'knFlg': 1, 'loadDttm': '14-08-2025 02:40'}, {'objId': 61225, 'pdId': 891832, 'rpdId': 1057957, 'devId': 18588, 'ordNum': 9, 'objRenderPhotoSize': 220530, 'objRenderPhotoUrl': 'https://xn--80az8a.xn--d1aqf.xn--p1ai/api/ext/file/70726F6A6465636C2E646F63732E697A643A8172F5F7A949491F97C82B3AAECBD97B?type=png', 'objRenderPhotoDttm': '19-01-2025 17:10', 'objRenderPhotoHiddenFlg': 0, 'objRenderPhotoNm': 'IMG-2d881f4d3a68ce235fbabd988527a8c1-V5.jpg', 'objReadyDesc': 'Строится', 'objBuildTypeShortDesc': 'Жилое', 'knFlg': 1, 'loadDttm': '14-08-2025 02:40'}, {'objId': 61225, 'pdId': 891832, 'rpdId': 1057957, 'devId': 18588, 'ordNum': 10, 'objRenderPhotoSize': 5239145, 'objRenderPhotoUrl': 'https://xn--80az8a.xn--d1aqf.xn--p1ai/api/ext/file/70726F6A6465636C2E646F63732E697A643A9AE95283BB314C7F9D8DDAB8E129A8FD?type=png', 'objRenderPhotoDttm': '19-01-2025 17:10', 'objRenderPhotoHiddenFlg': 0, 'objRenderPhotoNm': '20241227_1158476.jpg', 'objReadyDesc': 'Строится', 'objBuildTypeShortDesc': 'Жилое', 'knFlg': 1, 'loadDttm': '14-08-2025 02:40'}, {'objId': 61225, 'pdId': 891832, 'rpdId': 1057957, 'devId': 18588, 'ordNum': 11, 'objRenderPhotoSize': 5470335, 'objRenderPhotoUrl': 'https://xn--80az8a.xn--d1aqf.xn--p1ai/api/ext/file/70726F6A6465636C2E646F63732E697A643A527A88E68D68468E9B26B31F84836A2C?type=png', 'objRenderPhotoDttm': '19-01-2025 17:10', 'objRenderPhotoHiddenFlg': 0, 'objRenderPhotoNm': '20241129_125832_—_копия7.jpg', 'objReadyDesc': 'Строится', 'objBuildTypeShortDesc': 'Жилое', 'knFlg': 1, 'loadDttm': '14-08-2025 02:40'}, {'objId': 61225, 'pdId': 891832, 'rpdId': 1057957, 'devId': 18588, 'ordNum': 12, 'objRenderPhotoSize': 5470335, 'objRenderPhotoUrl': 'https://xn--80az8a.xn--d1aqf.xn--p1ai/api/ext/file/70726F6A6465636C2E646F63732E697A643A74B4EFF94DB94507A37EA178C6C86170?type=png', 'objRenderPhotoDttm': '19-01-2025 17:10', 'objRenderPhotoHiddenFlg': 0, 'objRenderPhotoNm': '20241129_1258328.jpg', 'objReadyDesc': 'Строится', 'objBuildTypeShortDesc': 'Жилое', 'knFlg': 1, 'loadDttm': '14-08-2025 02:40'}, {'objId': 61225, 'pdId': 891832, 'rpdId': 1057957, 'devId': 18588, 'ordNum': 13, 'objRenderPhotoSize': 5250322, 'objRenderPhotoUrl': 'https://xn--80az8a.xn--d1aqf.xn--p1ai/api/ext/file/70726F6A6465636C2E646F63732E697A643AFB62A3E4EB714FCCA8C3B172FD94E7D8?type=png', 'objRenderPhotoDttm': '19-01-2025 17:10', 'objRenderPhotoHiddenFlg': 0, 'objRenderPhotoNm': '20241204_1156539.jpg', 'objReadyDesc': 'Строится', 'objBuildTypeShortDesc': 'Жилое', 'knFlg': 1, 'loadDttm': '14-08-2025 02:40'}]</t>
  </si>
  <si>
    <t>https://xn--80az8a.xn--d1aqf.xn--p1ai/api/ext/file/70726F6A6465636C2E646F63732E697A643A6175D4C6533B451985BBE933640EAD9A?type=png</t>
  </si>
  <si>
    <t>0.546459539465067</t>
  </si>
  <si>
    <t>ООО "БекорГазМонтаж" (ИНН: 6376029770)</t>
  </si>
  <si>
    <t>САМАРСКАЯ ОБЛАСТЬ, М.Р-Н ВОЛЖСКИЙ, С.П. ЛОПАТИНО, П ПРИДОРОЖНЫЙ, МКР. ЮЖНЫЙ ГОРОД, УЛ НИКОЛАЕВСКИЙ ПРОСПЕКТ, ЗД. 2, ПОМЕЩ. 18, ПОМЕЩ. 1204</t>
  </si>
  <si>
    <t>Лопатино</t>
  </si>
  <si>
    <t>https://xn--80az8a.xn--d1aqf.xn--p1ai/api/ext/file/70726F6A6465636C2E646F63732E697A643A2D5FE7151BBD44AF9726EF4B5BC02A41</t>
  </si>
  <si>
    <t>[{'objId': 61329, 'pdId': 889720, 'rpdId': 1055695, 'devId': 13615, 'ordNum': 1, 'objRenderPhotoSize': 3890376, 'objRenderPhotoUrl': 'https://xn--80az8a.xn--d1aqf.xn--p1ai/api/ext/file/70726F6A6465636C2E646F63732E697A643ACDC82A4083174DB0BBB3E255E9078A39?type=png', 'objRenderPhotoDttm': '27-12-2024 12:11', 'objRenderPhotoHiddenFlg': 0, 'objRenderPhotoNm': 'F5.jpg', 'objReadyDesc': 'Строится', 'objBuildTypeShortDesc': 'Жилое', 'knFlg': 1, 'loadDttm': '14-08-2025 02:40'}]</t>
  </si>
  <si>
    <t>https://xn--80az8a.xn--d1aqf.xn--p1ai/api/ext/file/70726F6A6465636C2E646F63732E697A643A2362E8FA34484FBCBA4EC9187F5B30D8?type=png</t>
  </si>
  <si>
    <t>45.2</t>
  </si>
  <si>
    <t>0.408012758070546</t>
  </si>
  <si>
    <t>https://xn--80az8a.xn--d1aqf.xn--p1ai/api/ext/file/70726F6A6465636C2E646F63732E697A643AA78ACC0EAB5748999F71302196A6728C?type=png</t>
  </si>
  <si>
    <t>+78469777491</t>
  </si>
  <si>
    <t>dorstroy428@mail.ru</t>
  </si>
  <si>
    <t>Самарская область, город Самара, улица 22 Партсъезда дом 7А офис 422</t>
  </si>
  <si>
    <t>Самарская обл, г.о. Самара, вн. р-н Советский, город Самара, улица 22 Партсъезда, д.7А, оф.422</t>
  </si>
  <si>
    <t>Дворяткин Дмитрий Анатольевич</t>
  </si>
  <si>
    <t>Кинель</t>
  </si>
  <si>
    <t>https://xn--80az8a.xn--d1aqf.xn--p1ai/api/ext/file/70726F6A6465636C2E646F63732E697A643ADE761E96B6D84142812A0DBEA861BA0F</t>
  </si>
  <si>
    <t>[{'objId': 61389, 'pdId': 898446, 'rpdId': 1053159, 'devId': 7189, 'ordNum': 1, 'objRenderPhotoSize': 107837, 'objRenderPhotoUrl': 'https://xn--80az8a.xn--d1aqf.xn--p1ai/api/ext/file/70726F6A6465636C2E646F63732E697A643A9EA60111093E4E89B39BDCE1804B57DB?type=png', 'objRenderPhotoDttm': '04-04-2025 12:53', 'objRenderPhotoHiddenFlg': 0, 'objRenderPhotoNm': 'IMG-20250402-WA0010.jpg', 'objReadyDesc': 'Строится', 'objBuildTypeShortDesc': 'Жилое', 'knFlg': 1, 'loadDttm': '14-08-2025 02:40'}, {'objId': 61389, 'pdId': 898446, 'rpdId': 1053159, 'devId': 7189, 'ordNum': 2, 'objRenderPhotoSize': 1190580, 'objRenderPhotoUrl': 'https://xn--80az8a.xn--d1aqf.xn--p1ai/api/ext/file/70726F6A6465636C2E646F63732E697A643AE2914D87C0FC42AFBBADD07D80F1E281?type=png', 'objRenderPhotoDttm': '02-07-2025 07:43', 'objRenderPhotoHiddenFlg': 0, 'objRenderPhotoNm': 'file._(5).png', 'objReadyDesc': 'Строится', 'objBuildTypeShortDesc': 'Жилое', 'knFlg': 1, 'loadDttm': '14-08-2025 02:40'}, {'objId': 61389, 'pdId': 898446, 'rpdId': 1053159, 'devId': 7189, 'ordNum': 3, 'objRenderPhotoSize': 1401669, 'objRenderPhotoUrl': 'https://xn--80az8a.xn--d1aqf.xn--p1ai/api/ext/file/70726F6A6465636C2E646F63732E697A643AB2F624570976432BA43CA3119940228D?type=png', 'objRenderPhotoDttm': '02-07-2025 07:43', 'objRenderPhotoHiddenFlg': 0, 'objRenderPhotoNm': 'file1._(6)1.png', 'objReadyDesc': 'Строится', 'objBuildTypeShortDesc': 'Жилое', 'knFlg': 1, 'loadDttm': '14-08-2025 02:40'}, {'objId': 61389, 'pdId': 898446, 'rpdId': 1053159, 'devId': 7189, 'ordNum': 4, 'objRenderPhotoSize': 2169391, 'objRenderPhotoUrl': 'https://xn--80az8a.xn--d1aqf.xn--p1ai/api/ext/file/70726F6A6465636C2E646F63732E697A643A5F4DCBA800D44127BF3526902381C0E0?type=png', 'objRenderPhotoDttm': '02-07-2025 07:43', 'objRenderPhotoHiddenFlg': 0, 'objRenderPhotoNm': 'file2._(7)2.png', 'objReadyDesc': 'Строится', 'objBuildTypeShortDesc': 'Жилое', 'knFlg': 1, 'loadDttm': '14-08-2025 02:40'}, {'objId': 61389, 'pdId': 898446, 'rpdId': 1053159, 'devId': 7189, 'ordNum': 5, 'objRenderPhotoSize': 1215398, 'objRenderPhotoUrl': 'https://xn--80az8a.xn--d1aqf.xn--p1ai/api/ext/file/70726F6A6465636C2E646F63732E697A643A816CC2E9443F4DD891C7FDA40FFCADA6?type=png', 'objRenderPhotoDttm': '02-07-2025 07:43', 'objRenderPhotoHiddenFlg': 0, 'objRenderPhotoNm': 'file3._(10)3.png', 'objReadyDesc': 'Строится', 'objBuildTypeShortDesc': 'Жилое', 'knFlg': 1, 'loadDttm': '14-08-2025 02:40'}, {'objId': 61389, 'pdId': 898446, 'rpdId': 1053159, 'devId': 7189, 'ordNum': 6, 'objRenderPhotoSize': 1610308, 'objRenderPhotoUrl': 'https://xn--80az8a.xn--d1aqf.xn--p1ai/api/ext/file/70726F6A6465636C2E646F63732E697A643A4C4FF9E6CF5245DAA5D2C0EE0DDFA305?type=png', 'objRenderPhotoDttm': '02-07-2025 07:43', 'objRenderPhotoHiddenFlg': 0, 'objRenderPhotoNm': 'file4.4.png', 'objReadyDesc': 'Строится', 'objBuildTypeShortDesc': 'Жилое', 'knFlg': 1, 'loadDttm': '14-08-2025 02:40'}, {'objId': 61389, 'pdId': 898446, 'rpdId': 1053159, 'devId': 7189, 'ordNum': 7, 'objRenderPhotoSize': 111993, 'objRenderPhotoUrl': 'https://xn--80az8a.xn--d1aqf.xn--p1ai/api/ext/file/70726F6A6465636C2E646F63732E697A643A5B494249440A444186B1083D066F4451?type=png', 'objRenderPhotoDttm': '05-08-2025 17:00', 'objRenderPhotoHiddenFlg': 0, 'objRenderPhotoNm': 'IMG-20250801-WA0001.jpg', 'objReadyDesc': 'Строится', 'objBuildTypeShortDesc': 'Жилое', 'knFlg': 1, 'loadDttm': '14-08-2025 02:40'}]</t>
  </si>
  <si>
    <t>https://xn--80az8a.xn--d1aqf.xn--p1ai/api/ext/file/70726F6A6465636C2E646F63732E697A643A1B04F0E0D87F429984C1E162E671E25B?type=png</t>
  </si>
  <si>
    <t>ООО ООО"Строительная компания"Сетьдорстрой" (ИНН: 6318191164)</t>
  </si>
  <si>
    <t>+7 (846) 203-03-47</t>
  </si>
  <si>
    <t>космолет.рус</t>
  </si>
  <si>
    <t>buh-aliance_kolso@mail.ru</t>
  </si>
  <si>
    <t>Самарская область, город Самара, проезд 4-й дом д 66 комната ком 4</t>
  </si>
  <si>
    <t>Самарская обл, г Самара, Октябрьский р-н, проезд 4-й, д 66, ком 4</t>
  </si>
  <si>
    <t>Жуков Михаил Геннадьевич</t>
  </si>
  <si>
    <t>https://xn--80az8a.xn--d1aqf.xn--p1ai/api/ext/file/70726F6A6465636C2E646F63732E697A643A2505802B6DCD44A89098F4294EB4C4C4</t>
  </si>
  <si>
    <t>[{'objId': 6159, 'pdId': 13120, 'rpdId': 1024836, 'devId': 1651, 'ordNum': 1, 'objRenderPhotoSize': 5375647, 'objRenderPhotoUrl': 'https://xn--80az8a.xn--d1aqf.xn--p1ai/api/ext/file/6C6B7A3AE3FA72297DAA47A6AE86896A2C3FC529?type=png', 'objRenderPhotoDttm': '05-08-2021 10:31', 'objRenderPhotoHiddenFlg': 0, 'objRenderPhotoNm': '09.jpg', 'objReadyDesc': 'Строится', 'objBuildTypeShortDesc': 'Жилое', 'knFlg': 1, 'loadDttm': '14-08-2025 02:40'}]</t>
  </si>
  <si>
    <t>https://xn--80az8a.xn--d1aqf.xn--p1ai/api/ext/file/70726F6A6465636C2E646F63732E697A643A54FA63102C224E5098D23356249EF134?type=png</t>
  </si>
  <si>
    <t>0.881903872188167</t>
  </si>
  <si>
    <t>ООО "СТРОЙРЕСУРС" (ИНН: 6132132148)</t>
  </si>
  <si>
    <t>[{'metroStationNm': 'Советская', 'isMetroStationDistWalking': True, 'metroStationDistTime': 19.3333333333333, 'metroStationDistLength': 1.611, 'metroLineColorHexCode': 'CD0505', 'metroLineColorsHexCode': ['#CD0505']}, {'metroStationNm': 'Победа', 'isMetroStationDistWalking': True, 'metroStationDistTime': 21.5166666666667, 'metroStationDistLength': 1.793, 'metroLineColorHexCode': 'CD0505', 'metroLineColorsHexCode': ['#CD0505']}, {'metroStationNm': 'Безымянка', 'isMetroStationDistWalking': False, 'metroStationDistTime': 10.7333333333333, 'metroStationDistLength': 0.303, 'metroLineColorHexCode': 'CD0505', 'metroLineColorsHexCode': ['#CD0505']}]</t>
  </si>
  <si>
    <t>ooo.kolczo@bk.ru</t>
  </si>
  <si>
    <t>+78469938646</t>
  </si>
  <si>
    <t>www.www.наш.дом.рф</t>
  </si>
  <si>
    <t>szgermes@yandex.ru</t>
  </si>
  <si>
    <t>Самарская область, город Самара, пр-кт Кирова дом 387</t>
  </si>
  <si>
    <t>Туркин Максим Александрович</t>
  </si>
  <si>
    <t>https://xn--80az8a.xn--d1aqf.xn--p1ai/api/ext/file/70726F6A6465636C2E646F63732E697A643A7BA9ABCA2EC348A5A306215BEE047B2F</t>
  </si>
  <si>
    <t>[{'objId': 61838, 'pdId': 906733, 'rpdId': 1052106, 'devId': 19278, 'ordNum': 1, 'objRenderPhotoSize': 205795, 'objRenderPhotoUrl': 'https://xn--80az8a.xn--d1aqf.xn--p1ai/api/ext/file/70726F6A6465636C2E646F63732E697A643A3BFDB7E3BA3F45A29BA158111BE5213E?type=png', 'objRenderPhotoDttm': '30-08-2024 16:23', 'objRenderPhotoHiddenFlg': 0, 'objRenderPhotoNm': 'Screenshot_1.jpg', 'objReadyDesc': 'Строится', 'objBuildTypeShortDesc': 'Жилое', 'knFlg': 1, 'loadDttm': '14-08-2025 02:40'}, {'objId': 61838, 'pdId': 906733, 'rpdId': 1052106, 'devId': 19278, 'ordNum': 2, 'objRenderPhotoSize': 217456, 'objRenderPhotoUrl': 'https://xn--80az8a.xn--d1aqf.xn--p1ai/api/ext/file/70726F6A6465636C2E646F63732E697A643A9C3DFB9ACF9443098C173AA4CF487921?type=png', 'objRenderPhotoDttm': '30-08-2024 16:23', 'objRenderPhotoHiddenFlg': 0, 'objRenderPhotoNm': 'Screenshot_2.jpg', 'objReadyDesc': 'Строится', 'objBuildTypeShortDesc': 'Жилое', 'knFlg': 1, 'loadDttm': '14-08-2025 02:40'}, {'objId': 61838, 'pdId': 906733, 'rpdId': 1052106, 'devId': 19278, 'ordNum': 3, 'objRenderPhotoSize': 152853, 'objRenderPhotoUrl': 'https://xn--80az8a.xn--d1aqf.xn--p1ai/api/ext/file/70726F6A6465636C2E646F63732E697A643A2B0B7CB338D64ED0A4C0C2C70337DAD5?type=png', 'objRenderPhotoDttm': '30-08-2024 16:23', 'objRenderPhotoHiddenFlg': 0, 'objRenderPhotoNm': 'Screenshot_3.jpg', 'objReadyDesc': 'Строится', 'objBuildTypeShortDesc': 'Жилое', 'knFlg': 1, 'loadDttm': '14-08-2025 02:40'}, {'objId': 61838, 'pdId': 906733, 'rpdId': 1052106, 'devId': 19278, 'ordNum': 4, 'objRenderPhotoSize': 184812, 'objRenderPhotoUrl': 'https://xn--80az8a.xn--d1aqf.xn--p1ai/api/ext/file/70726F6A6465636C2E646F63732E697A643ABC4682A620AF463E98EFE7645011AA56?type=png', 'objRenderPhotoDttm': '30-08-2024 16:23', 'objRenderPhotoHiddenFlg': 0, 'objRenderPhotoNm': 'Screenshot_4.jpg', 'objReadyDesc': 'Строится', 'objBuildTypeShortDesc': 'Жилое', 'knFlg': 1, 'loadDttm': '14-08-2025 02:40'}]</t>
  </si>
  <si>
    <t>https://xn--80az8a.xn--d1aqf.xn--p1ai/api/ext/file/70726F6A6465636C2E646F63732E697A643AF5D0B90F93F84B0AB143E8291531DA80?type=png</t>
  </si>
  <si>
    <t>55.4</t>
  </si>
  <si>
    <t>100.0</t>
  </si>
  <si>
    <t>ООО Сталкер (ИНН: 6372023538)</t>
  </si>
  <si>
    <t>Самарская обл, город Самара, улица Гая, д.4, пом.4</t>
  </si>
  <si>
    <t>https://xn--80az8a.xn--d1aqf.xn--p1ai/api/ext/file/70726F6A6465636C2E646F63732E697A643AE46692B92CFC4562A04DA268818FD3E7</t>
  </si>
  <si>
    <t>[{'objId': 61859, 'pdId': 906642, 'rpdId': 1056579, 'devId': 17315, 'ordNum': 1, 'objRenderPhotoSize': 23150, 'objRenderPhotoUrl': 'https://xn--80az8a.xn--d1aqf.xn--p1ai/api/ext/file/70726F6A6465636C2E646F63732E697A643AC51F5792BFD4434686C7FCC2A275D7C6?type=png', 'objRenderPhotoDttm': '02-09-2024 17:33', 'objRenderPhotoHiddenFlg': 0, 'objRenderPhotoNm': 'ЛОГО.jpg', 'objReadyDesc': 'Строится', 'objBuildTypeShortDesc': 'Жилое', 'knFlg': 1, 'loadDttm': '14-08-2025 02:40'}]</t>
  </si>
  <si>
    <t>https://xn--80az8a.xn--d1aqf.xn--p1ai/api/ext/file/70726F6A6465636C2E646F63732E697A643A5F7A5A7C651A4BDD866ED5A7D817F848?type=png</t>
  </si>
  <si>
    <t>128.3</t>
  </si>
  <si>
    <t>25.1</t>
  </si>
  <si>
    <t>0.0292332093633778</t>
  </si>
  <si>
    <t>[{'metroStationNm': 'Российская', 'isMetroStationDistWalking': False, 'metroStationDistTime': 25.1, 'metroStationDistLength': 1.095, 'metroLineColorHexCode': 'CD0505', 'metroLineColorsHexCode': ['#CD0505']}]</t>
  </si>
  <si>
    <t>https://xn--80az8a.xn--d1aqf.xn--p1ai/api/ext/file/70726F6A6465636C2E646F63732E697A643A05860D5AAE3F4ECD83BF931B46147754?type=png</t>
  </si>
  <si>
    <t>+79879385199</t>
  </si>
  <si>
    <t>new_quarter@bk.ru</t>
  </si>
  <si>
    <t>Самарская область, город Жигулевск, улица Нефтяников дом 17 офис 6</t>
  </si>
  <si>
    <t>Самарская обл, город Жигулевск, улица Нефтяников, д.17, оф.6</t>
  </si>
  <si>
    <t>Жуков Илья Владимирович</t>
  </si>
  <si>
    <t>Жигулевск</t>
  </si>
  <si>
    <t>https://xn--80az8a.xn--d1aqf.xn--p1ai/api/ext/file/70726F6A6465636C2E646F63732E697A643A94F9C76308CE4C5C982E2AA814A8C519</t>
  </si>
  <si>
    <t>[{'objId': 62139, 'pdId': 891442, 'rpdId': 962103, 'devId': 12176, 'ordNum': 1, 'objRenderPhotoSize': 279234, 'objRenderPhotoUrl': 'https://xn--80az8a.xn--d1aqf.xn--p1ai/api/ext/file/70726F6A6465636C2E646F63732E697A643AB85E0C53165E4F1FA60638B8D3BC3D06?type=png', 'objRenderPhotoDttm': '20-09-2024 13:52', 'objRenderPhotoHiddenFlg': 0, 'objRenderPhotoNm': 'Фото_Березовая_роща.JPG', 'objReadyDesc': 'Строится', 'objBuildTypeShortDesc': 'Жилое', 'knFlg': 1, 'loadDttm': '14-08-2025 02:40'}]</t>
  </si>
  <si>
    <t>https://xn--80az8a.xn--d1aqf.xn--p1ai/api/ext/file/70726F6A6465636C2E646F63732E697A643A42350643162F41FB9262A7303947BA91?type=png</t>
  </si>
  <si>
    <t>69.9</t>
  </si>
  <si>
    <t>ООО РПС (ИНН: 6320027651)</t>
  </si>
  <si>
    <t>https://xn--80az8a.xn--d1aqf.xn--p1ai/api/ext/file/70726F6A6465636C2E646F63732E697A643A674AEB7C1E5A4A18B5997C340F24C4BD</t>
  </si>
  <si>
    <t>[{'objId': 62250, 'pdId': 890094, 'rpdId': 1052612, 'devId': 2954, 'ordNum': 1, 'objRenderPhotoSize': 630597, 'objRenderPhotoUrl': 'https://xn--80az8a.xn--d1aqf.xn--p1ai/api/ext/file/70726F6A6465636C2E646F63732E697A643A3543132C741A4DA881FFF8EE421FB656?type=png', 'objRenderPhotoDttm': '23-09-2024 19:20', 'objRenderPhotoHiddenFlg': 0, 'objRenderPhotoNm': '6_и_7_секции.jpg', 'objReadyDesc': 'Строится', 'objBuildTypeShortDesc': 'Жилое', 'knFlg': 1, 'loadDttm': '14-08-2025 02:40'}]</t>
  </si>
  <si>
    <t>https://xn--80az8a.xn--d1aqf.xn--p1ai/api/ext/file/70726F6A6465636C2E646F63732E697A643A2592AA20EB874B1BA60E52B7CF5F3C6B?type=png</t>
  </si>
  <si>
    <t>59.6</t>
  </si>
  <si>
    <t>23.0</t>
  </si>
  <si>
    <t>0.438610703043022</t>
  </si>
  <si>
    <t>ООО Сити-строй (ИНН: 6315658980), ООО Моно-каркас (ИНН: 6317061349), ООО Монолит-строй (ИНН: 6367008630)</t>
  </si>
  <si>
    <t>[{'metroStationNm': 'Гагаринская', 'isMetroStationDistWalking': True, 'metroStationDistTime': 8.03333333333333, 'metroStationDistLength': 0.669, 'metroLineColorHexCode': 'CD0505', 'metroLineColorsHexCode': ['#CD0505']}, {'metroStationNm': 'Спортивная', 'isMetroStationDistWalking': True, 'metroStationDistTime': 20.4666666666667, 'metroStationDistLength': 1.706, 'metroLineColorHexCode': 'CD0505', 'metroLineColorsHexCode': ['#CD0505']}, {'metroStationNm': 'Московская', 'isMetroStationDistWalking': True, 'metroStationDistTime': 22.2833333333333, 'metroStationDistLength': 1.858, 'metroLineColorHexCode': 'CD0505', 'metroLineColorsHexCode': ['#CD0505']}]</t>
  </si>
  <si>
    <t>https://xn--80az8a.xn--d1aqf.xn--p1ai/api/ext/file/70726F6A6465636C2E646F63732E697A643A15ECFA652FC64BFC9E549D8D4BECF120</t>
  </si>
  <si>
    <t>[{'objId': 62286, 'pdId': 878060, 'rpdId': 1051652, 'devId': 9700, 'ordNum': 1, 'objRenderPhotoSize': 331473, 'objRenderPhotoUrl': 'https://xn--80az8a.xn--d1aqf.xn--p1ai/api/ext/file/70726F6A6465636C2E646F63732E697A643A913038050C9F49D1A379687EB374F470?type=png', 'objRenderPhotoDttm': '25-09-2024 13:48', 'objRenderPhotoHiddenFlg': 0, 'objRenderPhotoNm': '5.2_Базис.PNG', 'objReadyDesc': 'Строится', 'objBuildTypeShortDesc': 'Жилое', 'knFlg': 1, 'loadDttm': '14-08-2025 02:40'}]</t>
  </si>
  <si>
    <t>https://xn--80az8a.xn--d1aqf.xn--p1ai/api/ext/file/70726F6A6465636C2E646F63732E697A643A14737DE08FA6486AAEB680688F53FF9C?type=png</t>
  </si>
  <si>
    <t>0.495903951337961</t>
  </si>
  <si>
    <t>+7 (846) 270-30-78</t>
  </si>
  <si>
    <t>www.skala-sk.ru</t>
  </si>
  <si>
    <t>ooo.skala@mail.ru</t>
  </si>
  <si>
    <t>Самарская область, г Самара, ул Ново-Садовая дом д139</t>
  </si>
  <si>
    <t>ОБЛАСТЬ САМАРСКАЯ, Г. САМАРА, УЛ. НОВО-САДОВАЯ, Д. 139, ПОМЕЩ. Н14, ПОЗИЦИИ 3,4</t>
  </si>
  <si>
    <t>Землянский Сергей Вячеславович</t>
  </si>
  <si>
    <t>https://xn--80az8a.xn--d1aqf.xn--p1ai/api/ext/file/70726F6A6465636C2E646F63732E697A643AF14FEF06B5704DE6B546CEE76964A91A</t>
  </si>
  <si>
    <t>[{'objId': 62295, 'pdId': 918853, 'rpdId': 1058240, 'devId': 9091, 'ordNum': 1, 'objRenderPhotoSize': 101617, 'objRenderPhotoUrl': 'https://xn--80az8a.xn--d1aqf.xn--p1ai/api/ext/file/70726F6A6465636C2E646F63732E697A643A41AFC92C8E014FAEABC6F0F118A3861E?type=png', 'objRenderPhotoDttm': '26-09-2024 09:28', 'objRenderPhotoHiddenFlg': 0, 'objRenderPhotoNm': 'Точечный-рисунок.jpg', 'objReadyDesc': 'Строится', 'objBuildTypeShortDesc': 'Жилое', 'knFlg': 1, 'loadDttm': '14-08-2025 02:40'}]</t>
  </si>
  <si>
    <t>https://xn--80az8a.xn--d1aqf.xn--p1ai/api/ext/file/70726F6A6465636C2E646F63732E697A643A5D6E49405AA84674BF2EEBB4FDA48BD4?type=png</t>
  </si>
  <si>
    <t>40.4</t>
  </si>
  <si>
    <t>0.132748895591297</t>
  </si>
  <si>
    <t>67947.0</t>
  </si>
  <si>
    <t>ООО ЕвроКонт (ИНН: 6318235862)</t>
  </si>
  <si>
    <t>+78482558471</t>
  </si>
  <si>
    <t>tzzbi.ru</t>
  </si>
  <si>
    <t>to@tzzbi.ru</t>
  </si>
  <si>
    <t>Самарская область, город Тольятти, ул Ларина дом 136</t>
  </si>
  <si>
    <t>Макаров Сергей Викторович</t>
  </si>
  <si>
    <t>https://xn--80az8a.xn--d1aqf.xn--p1ai/api/ext/file/70726F6A6465636C2E646F63732E697A643A464FEA2500C141CEBA1630E3B7B8718A</t>
  </si>
  <si>
    <t>[{'objId': 62437, 'pdId': 904935, 'rpdId': 1049432, 'devId': 19092, 'ordNum': 1, 'objRenderPhotoSize': 532815, 'objRenderPhotoUrl': 'https://xn--80az8a.xn--d1aqf.xn--p1ai/api/ext/file/70726F6A6465636C2E646F63732E697A643A0ABF1874FA764D90B2968E17273555BC?type=png', 'objRenderPhotoDttm': '03-10-2024 08:49', 'objRenderPhotoHiddenFlg': 0, 'objRenderPhotoNm': '02.jpg', 'objReadyDesc': 'Строится', 'objBuildTypeShortDesc': 'Жилое', 'knFlg': 1, 'loadDttm': '14-08-2025 02:40'}, {'objId': 62437, 'pdId': 904935, 'rpdId': 1049432, 'devId': 19092, 'ordNum': 2, 'objRenderPhotoSize': 585500, 'objRenderPhotoUrl': 'https://xn--80az8a.xn--d1aqf.xn--p1ai/api/ext/file/70726F6A6465636C2E646F63732E697A643A66B104AD7CB14EAEA429F1DA11BF970E?type=png', 'objRenderPhotoDttm': '03-10-2024 08:49', 'objRenderPhotoHiddenFlg': 0, 'objRenderPhotoNm': '03.jpg', 'objReadyDesc': 'Строится', 'objBuildTypeShortDesc': 'Жилое', 'knFlg': 1, 'loadDttm': '14-08-2025 02:40'}, {'objId': 62437, 'pdId': 904935, 'rpdId': 1049432, 'devId': 19092, 'ordNum': 3, 'objRenderPhotoSize': 607501, 'objRenderPhotoUrl': 'https://xn--80az8a.xn--d1aqf.xn--p1ai/api/ext/file/70726F6A6465636C2E646F63732E697A643A3F75F06AB24A45CCAB645D08513F899B?type=png', 'objRenderPhotoDttm': '03-10-2024 08:49', 'objRenderPhotoHiddenFlg': 0, 'objRenderPhotoNm': '05.jpg', 'objReadyDesc': 'Строится', 'objBuildTypeShortDesc': 'Жилое', 'knFlg': 1, 'loadDttm': '14-08-2025 02:40'}, {'objId': 62437, 'pdId': 904935, 'rpdId': 1049432, 'devId': 19092, 'ordNum': 4, 'objRenderPhotoSize': 562440, 'objRenderPhotoUrl': 'https://xn--80az8a.xn--d1aqf.xn--p1ai/api/ext/file/70726F6A6465636C2E646F63732E697A643A18FF2B60B62847BFB002892E8C4FCEA2?type=png', 'objRenderPhotoDttm': '03-10-2024 08:49', 'objRenderPhotoHiddenFlg': 0, 'objRenderPhotoNm': '11.jpg', 'objReadyDesc': 'Строится', 'objBuildTypeShortDesc': 'Жилое', 'knFlg': 1, 'loadDttm': '14-08-2025 02:40'}]</t>
  </si>
  <si>
    <t>https://xn--80az8a.xn--d1aqf.xn--p1ai/api/ext/file/70726F6A6465636C2E646F63732E697A643A3595DA14ED03496F993C162E59967979?type=png</t>
  </si>
  <si>
    <t>63.1</t>
  </si>
  <si>
    <t>0.0115483344200281</t>
  </si>
  <si>
    <t>ООО "Патриот" (ИНН: 6321296576)</t>
  </si>
  <si>
    <t>+79140126518</t>
  </si>
  <si>
    <t>www.taured.ru</t>
  </si>
  <si>
    <t>ivan.vlasenko@taured.ru</t>
  </si>
  <si>
    <t>Самарская область, город Тольятти, проспект Московский дом д 62 помещение помещ 1006</t>
  </si>
  <si>
    <t>Власенко Иван Владимирович</t>
  </si>
  <si>
    <t>https://xn--80az8a.xn--d1aqf.xn--p1ai/api/ext/file/70726F6A6465636C2E646F63732E697A643A705848807499462D9AD3EAB64EC190D4</t>
  </si>
  <si>
    <t>[{'objId': 62675, 'pdId': 919130, 'rpdId': 1051097, 'devId': 15109, 'ordNum': 1, 'objRenderPhotoSize': 606323, 'objRenderPhotoUrl': 'https://xn--80az8a.xn--d1aqf.xn--p1ai/api/ext/file/70726F6A6465636C2E646F63732E697A643A82F834CC6E744AA091F09D4AC9A12E4F?type=png', 'objRenderPhotoDttm': '15-10-2024 11:50', 'objRenderPhotoHiddenFlg': 0, 'objRenderPhotoNm': 'Doc2_page-0001.jpg', 'objReadyDesc': 'Строится', 'objBuildTypeShortDesc': 'Жилое', 'knFlg': 1, 'loadDttm': '14-08-2025 02:40'}]</t>
  </si>
  <si>
    <t>https://xn--80az8a.xn--d1aqf.xn--p1ai/api/ext/file/70726F6A6465636C2E646F63732E697A643AF141CCAFED454AA4B8792480182B27C8?type=png</t>
  </si>
  <si>
    <t>42.8</t>
  </si>
  <si>
    <t>2,16 - 2,7</t>
  </si>
  <si>
    <t>0.0349632014911277</t>
  </si>
  <si>
    <t>ООО СТРОИТЕЛЬНАЯ КОМПАНИЯ КОНЦЕПТ СТРОЙ (ИНН: 3812162850)</t>
  </si>
  <si>
    <t>dogovor@gradholdind.ru</t>
  </si>
  <si>
    <t>Самарская область, г Самара, ул Чкалова дом д100П</t>
  </si>
  <si>
    <t>ОБЛАСТЬ САМАРСКАЯ, Г. САМАРА, УЛ. ЧКАЛОВА, Д. 100П, КОМ. 4 (1 ЭТАЖ)</t>
  </si>
  <si>
    <t>https://xn--80az8a.xn--d1aqf.xn--p1ai/api/ext/file/70726F6A6465636C2E646F63732E697A643A6F07DF50D0E74454815E602D227DE241</t>
  </si>
  <si>
    <t>[{'objId': 62780, 'pdId': 928614, 'rpdId': 1051961, 'devId': 2395, 'ordNum': 1, 'objRenderPhotoSize': 1352278, 'objRenderPhotoUrl': 'https://xn--80az8a.xn--d1aqf.xn--p1ai/api/ext/file/70726F6A6465636C2E646F63732E697A643A83020B85BABF4BC99E84580465B8DD2E?type=png', 'objRenderPhotoDttm': '18-10-2024 11:45', 'objRenderPhotoHiddenFlg': 0, 'objRenderPhotoNm': '1.jpg', 'objReadyDesc': 'Строится', 'objBuildTypeShortDesc': 'Жилое', 'knFlg': 1, 'loadDttm': '14-08-2025 02:40'}]</t>
  </si>
  <si>
    <t>https://xn--80az8a.xn--d1aqf.xn--p1ai/api/ext/file/70726F6A6465636C2E646F63732E697A643A2B5B8D8157B24D30A0DAB8A6EA101D3A?type=png</t>
  </si>
  <si>
    <t>81.4</t>
  </si>
  <si>
    <t>0.300792395316416</t>
  </si>
  <si>
    <t>ЗАО "Арника" (ИНН: 6318136702)</t>
  </si>
  <si>
    <t>https://xn--80az8a.xn--d1aqf.xn--p1ai/api/ext/file/70726F6A6465636C2E646F63732E697A643A81EE60725DC64367880200B668D2819B</t>
  </si>
  <si>
    <t>[{'objId': 62982, 'pdId': 926012, 'rpdId': 1057525, 'devId': 369, 'ordNum': 1, 'objRenderPhotoSize': 124537, 'objRenderPhotoUrl': 'https://xn--80az8a.xn--d1aqf.xn--p1ai/api/ext/file/70726F6A6465636C2E646F63732E697A643AE749DB1407F14729A8E3A38F1F47D9E7?type=png', 'objRenderPhotoDttm': '28-10-2024 16:49', 'objRenderPhotoHiddenFlg': 0, 'objRenderPhotoNm': 'WhatsApp_Image_2024-10-28_at_16.49.12.jpeg', 'objReadyDesc': 'Строится', 'objBuildTypeShortDesc': 'Жилое', 'knFlg': 1, 'loadDttm': '14-08-2025 02:40'}]</t>
  </si>
  <si>
    <t>https://xn--80az8a.xn--d1aqf.xn--p1ai/api/ext/file/70726F6A6465636C2E646F63732E697A643A18B940931560439DB0EEB87BACD3F4AB?type=png</t>
  </si>
  <si>
    <t>67.0</t>
  </si>
  <si>
    <t>0.0843257856184754</t>
  </si>
  <si>
    <t>+78463730825</t>
  </si>
  <si>
    <t>www.samara-bazis.ru</t>
  </si>
  <si>
    <t>jurist@samara-bazis.ru</t>
  </si>
  <si>
    <t>Самарская область, поселок Управленческий, улица Парижской Коммуны дом д 18</t>
  </si>
  <si>
    <t>Ламонова Юлия Игоревна</t>
  </si>
  <si>
    <t xml:space="preserve">Жилой комплекс Сокольи Горы </t>
  </si>
  <si>
    <t>https://xn--80az8a.xn--d1aqf.xn--p1ai/api/ext/file/70726F6A6465636C2E646F63732E697A643AB5216DEDDCFC40769315E3BDC83EC4A9</t>
  </si>
  <si>
    <t>[{'objId': 63081, 'pdId': 933026, 'rpdId': 1051259, 'devId': 22273, 'ordNum': 1, 'objRenderPhotoSize': 8142037, 'objRenderPhotoUrl': 'https://xn--80az8a.xn--d1aqf.xn--p1ai/api/ext/file/70726F6A6465636C2E646F63732E697A643AC478B62F4C084BCE835D840D9E48FAD5?type=png', 'objRenderPhotoDttm': '01-11-2024 15:22', 'objRenderPhotoHiddenFlg': 0, 'objRenderPhotoNm': '1.jpg', 'objReadyDesc': 'Строится', 'objBuildTypeShortDesc': 'Жилое', 'knFlg': 1, 'loadDttm': '14-08-2025 02:40'}]</t>
  </si>
  <si>
    <t>https://xn--80az8a.xn--d1aqf.xn--p1ai/api/ext/file/70726F6A6465636C2E646F63732E697A643A4B5D14DB16064E0EBC552CCB6ECDFB77?type=png</t>
  </si>
  <si>
    <t>64.0</t>
  </si>
  <si>
    <t>0.0344836194486282</t>
  </si>
  <si>
    <t>ООО "ЭКОСТРОЙ" (ИНН: 6318033626)</t>
  </si>
  <si>
    <t>+79171454697</t>
  </si>
  <si>
    <t>gklastochka.ru</t>
  </si>
  <si>
    <t>lasto4ka-info@mail.ru</t>
  </si>
  <si>
    <t>Самарская область, город Самара, ул Ново-Садовая дом 134</t>
  </si>
  <si>
    <t>Коноплев Дмитрий Викторинович</t>
  </si>
  <si>
    <t>https://xn--80az8a.xn--d1aqf.xn--p1ai/api/ext/file/70726F6A6465636C2E646F63732E697A643A97DAAB3FFB5D4741BE7F498F3B5613AC</t>
  </si>
  <si>
    <t>[{'objId': 63154, 'pdId': 936142, 'rpdId': 1054113, 'devId': 22249, 'ordNum': 1, 'objRenderPhotoSize': 8548304, 'objRenderPhotoUrl': 'https://xn--80az8a.xn--d1aqf.xn--p1ai/api/ext/file/70726F6A6465636C2E646F63732E697A643A5244F58C0B98427CAE5EDB909F644DA0?type=png', 'objRenderPhotoDttm': '07-11-2024 16:30', 'objRenderPhotoHiddenFlg': 0, 'objRenderPhotoNm': 'Фасады_вечерние_(2).png', 'objReadyDesc': 'Строится', 'objBuildTypeShortDesc': 'Жилое', 'knFlg': 1, 'loadDttm': '14-08-2025 02:40'}, {'objId': 63154, 'pdId': 936142, 'rpdId': 1054113, 'devId': 22249, 'ordNum': 2, 'objRenderPhotoSize': 8251004, 'objRenderPhotoUrl': 'https://xn--80az8a.xn--d1aqf.xn--p1ai/api/ext/file/70726F6A6465636C2E646F63732E697A643AA90C368EC69B4923A7C7CB55BAC4C83E?type=png', 'objRenderPhotoDttm': '07-11-2024 16:31', 'objRenderPhotoHiddenFlg': 0, 'objRenderPhotoNm': 'Фасады_дневные_(3).png', 'objReadyDesc': 'Строится', 'objBuildTypeShortDesc': 'Жилое', 'knFlg': 1, 'loadDttm': '14-08-2025 02:40'}]</t>
  </si>
  <si>
    <t>https://xn--80az8a.xn--d1aqf.xn--p1ai/api/ext/file/70726F6A6465636C2E646F63732E697A643A37FC2FCD31CE45A884A1D65EDB134E37?type=png</t>
  </si>
  <si>
    <t>15.0</t>
  </si>
  <si>
    <t>58.5</t>
  </si>
  <si>
    <t>83.0</t>
  </si>
  <si>
    <t>0.168466728970089</t>
  </si>
  <si>
    <t>ООО КАСКАД (ИНН: 6312095866)</t>
  </si>
  <si>
    <t>[{'metroStationNm': 'Победа', 'isMetroStationDistWalking': False, 'metroStationDistTime': 19.2833333333333, 'metroStationDistLength': 0.527, 'metroLineColorHexCode': 'CD0505', 'metroLineColorsHexCode': ['#CD0505']}, {'metroStationNm': 'Советская', 'isMetroStationDistWalking': False, 'metroStationDistTime': 25.3166666666667, 'metroStationDistLength': 0.758, 'metroLineColorHexCode': 'CD0505', 'metroLineColorsHexCode': ['#CD0505']}, {'metroStationNm': 'Кировская', 'isMetroStationDistWalking': False, 'metroStationDistTime': 25.5666666666667, 'metroStationDistLength': 0.753, 'metroLineColorHexCode': 'CD0505', 'metroLineColorsHexCode': ['#CD0505']}]</t>
  </si>
  <si>
    <t>https://xn--80az8a.xn--d1aqf.xn--p1ai/api/ext/file/70726F6A6465636C2E646F63732E697A643ABA0521A32F4D4C1D8765C76A9D69CBD4?type=png</t>
  </si>
  <si>
    <t>Луначарский</t>
  </si>
  <si>
    <t>https://xn--80az8a.xn--d1aqf.xn--p1ai/api/ext/file/70726F6A6465636C2E646F63732E697A643ACFE5CF2B4BA8401D8C38935AA2FC99F1</t>
  </si>
  <si>
    <t>[{'objId': 63174, 'pdId': 944002, 'rpdId': 1052471, 'devId': 18763, 'ordNum': 1, 'objRenderPhotoSize': 481278, 'objRenderPhotoUrl': 'https://xn--80az8a.xn--d1aqf.xn--p1ai/api/ext/file/70726F6A6465636C2E646F63732E697A643A15ADCFA83E4C46AEA44BEB48F7E88D04?type=png', 'objRenderPhotoDttm': '10-11-2024 17:23', 'objRenderPhotoHiddenFlg': 0, 'objRenderPhotoNm': 'Изображение_объекта.jpg', 'objReadyDesc': 'Строится', 'objBuildTypeShortDesc': 'Жилое', 'knFlg': 1, 'loadDttm': '14-08-2025 02:40'}]</t>
  </si>
  <si>
    <t>https://xn--80az8a.xn--d1aqf.xn--p1ai/api/ext/file/70726F6A6465636C2E646F63732E697A643ABC76109EB9DE4FD1B03C4ED4D7A32F5F?type=png</t>
  </si>
  <si>
    <t>38.3</t>
  </si>
  <si>
    <t>ИП Петруш Виталий Викторович (ИНН: 638202562683)</t>
  </si>
  <si>
    <t>https://xn--80az8a.xn--d1aqf.xn--p1ai/api/ext/file/70726F6A6465636C2E646F63732E697A643AFF519B1F6D35420BA9AEFF3ED093EC2B</t>
  </si>
  <si>
    <t>[{'objId': 63175, 'pdId': 944041, 'rpdId': 1052481, 'devId': 18763, 'ordNum': 1, 'objRenderPhotoSize': 481278, 'objRenderPhotoUrl': 'https://xn--80az8a.xn--d1aqf.xn--p1ai/api/ext/file/70726F6A6465636C2E646F63732E697A643A8FAC0EAAEE5A4A1197CDF0BCE87ED3BF?type=png', 'objRenderPhotoDttm': '10-11-2024 18:32', 'objRenderPhotoHiddenFlg': 0, 'objRenderPhotoNm': 'Изображение_объекта.jpg', 'objReadyDesc': 'Строится', 'objBuildTypeShortDesc': 'Жилое', 'knFlg': 1, 'loadDttm': '14-08-2025 02:40'}]</t>
  </si>
  <si>
    <t>https://xn--80az8a.xn--d1aqf.xn--p1ai/api/ext/file/70726F6A6465636C2E646F63732E697A643A257CB8839B094905AD15E2F0F5CC6EDF?type=png</t>
  </si>
  <si>
    <t>https://xn--80az8a.xn--d1aqf.xn--p1ai/api/ext/file/70726F6A6465636C2E646F63732E697A643A387226F941E34B0788C4B66EEE827E30</t>
  </si>
  <si>
    <t>[{'objId': 63624, 'pdId': 949517, 'rpdId': 1056219, 'devId': 8526, 'ordNum': 1, 'objRenderPhotoSize': 1842524, 'objRenderPhotoUrl': 'https://xn--80az8a.xn--d1aqf.xn--p1ai/api/ext/file/70726F6A6465636C2E646F63732E697A643A6564ACABDFE545B8A9801483A06DDB56?type=png', 'objRenderPhotoDttm': '31-03-2025 13:34', 'objRenderPhotoHiddenFlg': 0, 'objRenderPhotoNm': '3._09_Amgrad_RoadView01_day_ver05.jpg', 'objReadyDesc': 'Строится', 'objBuildTypeShortDesc': 'Жилое', 'knFlg': 1, 'loadDttm': '14-08-2025 02:40'}]</t>
  </si>
  <si>
    <t>https://xn--80az8a.xn--d1aqf.xn--p1ai/api/ext/file/70726F6A6465636C2E646F63732E697A643AA4953FFD49F8447CB3FD8CC86D4F68C1?type=png</t>
  </si>
  <si>
    <t>47.9</t>
  </si>
  <si>
    <t>2,57 - 2,72</t>
  </si>
  <si>
    <t>0.231466830956566</t>
  </si>
  <si>
    <t>https://xn--80az8a.xn--d1aqf.xn--p1ai/api/ext/file/70726F6A6465636C2E646F63732E697A643A2782AAFE536C4272B6A0936BC946AD5F</t>
  </si>
  <si>
    <t>[{'objId': 64033, 'pdId': 905223, 'rpdId': 1057115, 'devId': 15353, 'ordNum': 1, 'objRenderPhotoSize': 23150, 'objRenderPhotoUrl': 'https://xn--80az8a.xn--d1aqf.xn--p1ai/api/ext/file/70726F6A6465636C2E646F63732E697A643A8201360111D841B7A8266BD9844CEB7B?type=png', 'objRenderPhotoDttm': '26-12-2024 10:51', 'objRenderPhotoHiddenFlg': 0, 'objRenderPhotoNm': 'ЛОГО.jpg', 'objReadyDesc': 'Строится', 'objBuildTypeShortDesc': 'Жилое', 'knFlg': 1, 'loadDttm': '14-08-2025 02:40'}, {'objId': 64033, 'pdId': 905223, 'rpdId': 1057115, 'devId': 15353, 'ordNum': 2, 'objRenderPhotoSize': 1423195, 'objRenderPhotoUrl': 'https://xn--80az8a.xn--d1aqf.xn--p1ai/api/ext/file/70726F6A6465636C2E646F63732E697A643A2DD754681FEA4B4880B06B7FF32D9950?type=png', 'objRenderPhotoDttm': '26-12-2024 10:52', 'objRenderPhotoHiddenFlg': 0, 'objRenderPhotoNm': 'ºáÓÑþýÑ-1.jpg', 'objReadyDesc': 'Строится', 'objBuildTypeShortDesc': 'Жилое', 'knFlg': 1, 'loadDttm': '14-08-2025 02:40'}, {'objId': 64033, 'pdId': 905223, 'rpdId': 1057115, 'devId': 15353, 'ordNum': 3, 'objRenderPhotoSize': 953333, 'objRenderPhotoUrl': 'https://xn--80az8a.xn--d1aqf.xn--p1ai/api/ext/file/70726F6A6465636C2E646F63732E697A643AB3A537D409E4485FB75E3FBE6E399A09?type=png', 'objRenderPhotoDttm': '26-12-2024 10:52', 'objRenderPhotoHiddenFlg': 0, 'objRenderPhotoNm': 'ºáÓÑþýÑ-2.jpg', 'objReadyDesc': 'Строится', 'objBuildTypeShortDesc': 'Жилое', 'knFlg': 1, 'loadDttm': '14-08-2025 02:40'}, {'objId': 64033, 'pdId': 905223, 'rpdId': 1057115, 'devId': 15353, 'ordNum': 4, 'objRenderPhotoSize': 680985, 'objRenderPhotoUrl': 'https://xn--80az8a.xn--d1aqf.xn--p1ai/api/ext/file/70726F6A6465636C2E646F63732E697A643AEA5220E7291348F786C1DCFA15EDB825?type=png', 'objRenderPhotoDttm': '26-12-2024 10:52', 'objRenderPhotoHiddenFlg': 0, 'objRenderPhotoNm': 'ºáÓÑþýÑ-3.jpg', 'objReadyDesc': 'Строится', 'objBuildTypeShortDesc': 'Жилое', 'knFlg': 1, 'loadDttm': '14-08-2025 02:40'}, {'objId': 64033, 'pdId': 905223, 'rpdId': 1057115, 'devId': 15353, 'ordNum': 5, 'objRenderPhotoSize': 1019203, 'objRenderPhotoUrl': 'https://xn--80az8a.xn--d1aqf.xn--p1ai/api/ext/file/70726F6A6465636C2E646F63732E697A643A99891C3AEB254AE1A0FDAA0F1182E59F?type=png', 'objRenderPhotoDttm': '26-12-2024 10:53', 'objRenderPhotoHiddenFlg': 0, 'objRenderPhotoNm': 'ºáÓÑþýÑ-4.jpg', 'objReadyDesc': 'Строится', 'objBuildTypeShortDesc': 'Жилое', 'knFlg': 1, 'loadDttm': '14-08-2025 02:40'}]</t>
  </si>
  <si>
    <t>https://xn--80az8a.xn--d1aqf.xn--p1ai/api/ext/file/70726F6A6465636C2E646F63732E697A643AC6D29D4B00C746468E303A6861A9A4E3?type=png</t>
  </si>
  <si>
    <t>0.00435457395121653</t>
  </si>
  <si>
    <t>[{'objId': 64034, 'pdId': 905223, 'rpdId': 1057115, 'devId': 15353, 'ordNum': 1, 'objRenderPhotoSize': 23150, 'objRenderPhotoUrl': 'https://xn--80az8a.xn--d1aqf.xn--p1ai/api/ext/file/70726F6A6465636C2E646F63732E697A643A20AF73B0A18C4D8291AB5026DA9F4996?type=png', 'objRenderPhotoDttm': '26-12-2024 10:54', 'objRenderPhotoHiddenFlg': 0, 'objRenderPhotoNm': 'ЛОГО.jpg', 'objReadyDesc': 'Строится', 'objBuildTypeShortDesc': 'Жилое', 'knFlg': 1, 'loadDttm': '14-08-2025 02:40'}, {'objId': 64034, 'pdId': 905223, 'rpdId': 1057115, 'devId': 15353, 'ordNum': 2, 'objRenderPhotoSize': 1423195, 'objRenderPhotoUrl': 'https://xn--80az8a.xn--d1aqf.xn--p1ai/api/ext/file/70726F6A6465636C2E646F63732E697A643AC646C432CFEA4C99828DCC488E0FCB15?type=png', 'objRenderPhotoDttm': '26-12-2024 10:54', 'objRenderPhotoHiddenFlg': 0, 'objRenderPhotoNm': 'ºáÓÑþýÑ-1.jpg', 'objReadyDesc': 'Строится', 'objBuildTypeShortDesc': 'Жилое', 'knFlg': 1, 'loadDttm': '14-08-2025 02:40'}, {'objId': 64034, 'pdId': 905223, 'rpdId': 1057115, 'devId': 15353, 'ordNum': 3, 'objRenderPhotoSize': 953333, 'objRenderPhotoUrl': 'https://xn--80az8a.xn--d1aqf.xn--p1ai/api/ext/file/70726F6A6465636C2E646F63732E697A643A7DE8364E06A04C13B8D02BE8FC81C7F9?type=png', 'objRenderPhotoDttm': '26-12-2024 10:54', 'objRenderPhotoHiddenFlg': 0, 'objRenderPhotoNm': 'ºáÓÑþýÑ-2.jpg', 'objReadyDesc': 'Строится', 'objBuildTypeShortDesc': 'Жилое', 'knFlg': 1, 'loadDttm': '14-08-2025 02:40'}, {'objId': 64034, 'pdId': 905223, 'rpdId': 1057115, 'devId': 15353, 'ordNum': 4, 'objRenderPhotoSize': 680985, 'objRenderPhotoUrl': 'https://xn--80az8a.xn--d1aqf.xn--p1ai/api/ext/file/70726F6A6465636C2E646F63732E697A643A13BEBCC416104893AF761CD5EC86327A?type=png', 'objRenderPhotoDttm': '26-12-2024 10:54', 'objRenderPhotoHiddenFlg': 0, 'objRenderPhotoNm': 'ºáÓÑþýÑ-3.jpg', 'objReadyDesc': 'Строится', 'objBuildTypeShortDesc': 'Жилое', 'knFlg': 1, 'loadDttm': '14-08-2025 02:40'}, {'objId': 64034, 'pdId': 905223, 'rpdId': 1057115, 'devId': 15353, 'ordNum': 5, 'objRenderPhotoSize': 1019203, 'objRenderPhotoUrl': 'https://xn--80az8a.xn--d1aqf.xn--p1ai/api/ext/file/70726F6A6465636C2E646F63732E697A643A8B62E601E9124470ACB9256E748D4D96?type=png', 'objRenderPhotoDttm': '26-12-2024 10:54', 'objRenderPhotoHiddenFlg': 0, 'objRenderPhotoNm': 'ºáÓÑþýÑ-4.jpg', 'objReadyDesc': 'Строится', 'objBuildTypeShortDesc': 'Жилое', 'knFlg': 1, 'loadDttm': '14-08-2025 02:40'}]</t>
  </si>
  <si>
    <t>https://xn--80az8a.xn--d1aqf.xn--p1ai/api/ext/file/70726F6A6465636C2E646F63732E697A643AEB0F887DD73D4603B75E5120F5AF434D?type=png</t>
  </si>
  <si>
    <t>[{'objId': 64035, 'pdId': 905223, 'rpdId': 1057115, 'devId': 15353, 'ordNum': 1, 'objRenderPhotoSize': 23150, 'objRenderPhotoUrl': 'https://xn--80az8a.xn--d1aqf.xn--p1ai/api/ext/file/70726F6A6465636C2E646F63732E697A643A5E1DAAAA63804008AD844682FEE1D722?type=png', 'objRenderPhotoDttm': '26-12-2024 10:55', 'objRenderPhotoHiddenFlg': 0, 'objRenderPhotoNm': 'ЛОГО.jpg', 'objReadyDesc': 'Строится', 'objBuildTypeShortDesc': 'Жилое', 'knFlg': 1, 'loadDttm': '14-08-2025 02:40'}, {'objId': 64035, 'pdId': 905223, 'rpdId': 1057115, 'devId': 15353, 'ordNum': 2, 'objRenderPhotoSize': 1423195, 'objRenderPhotoUrl': 'https://xn--80az8a.xn--d1aqf.xn--p1ai/api/ext/file/70726F6A6465636C2E646F63732E697A643AC1154E6A826942789462F537CB731F1F?type=png', 'objRenderPhotoDttm': '26-12-2024 10:55', 'objRenderPhotoHiddenFlg': 0, 'objRenderPhotoNm': 'ºáÓÑþýÑ-1.jpg', 'objReadyDesc': 'Строится', 'objBuildTypeShortDesc': 'Жилое', 'knFlg': 1, 'loadDttm': '14-08-2025 02:40'}, {'objId': 64035, 'pdId': 905223, 'rpdId': 1057115, 'devId': 15353, 'ordNum': 3, 'objRenderPhotoSize': 953333, 'objRenderPhotoUrl': 'https://xn--80az8a.xn--d1aqf.xn--p1ai/api/ext/file/70726F6A6465636C2E646F63732E697A643A1CD4F45058DD43908C0F984B3322B00E?type=png', 'objRenderPhotoDttm': '26-12-2024 10:55', 'objRenderPhotoHiddenFlg': 0, 'objRenderPhotoNm': 'ºáÓÑþýÑ-2.jpg', 'objReadyDesc': 'Строится', 'objBuildTypeShortDesc': 'Жилое', 'knFlg': 1, 'loadDttm': '14-08-2025 02:40'}, {'objId': 64035, 'pdId': 905223, 'rpdId': 1057115, 'devId': 15353, 'ordNum': 4, 'objRenderPhotoSize': 680985, 'objRenderPhotoUrl': 'https://xn--80az8a.xn--d1aqf.xn--p1ai/api/ext/file/70726F6A6465636C2E646F63732E697A643A20CBBE2B431A4387B83853EE1BCC6DD2?type=png', 'objRenderPhotoDttm': '26-12-2024 10:55', 'objRenderPhotoHiddenFlg': 0, 'objRenderPhotoNm': 'ºáÓÑþýÑ-3.jpg', 'objReadyDesc': 'Строится', 'objBuildTypeShortDesc': 'Жилое', 'knFlg': 1, 'loadDttm': '14-08-2025 02:40'}, {'objId': 64035, 'pdId': 905223, 'rpdId': 1057115, 'devId': 15353, 'ordNum': 5, 'objRenderPhotoSize': 1019203, 'objRenderPhotoUrl': 'https://xn--80az8a.xn--d1aqf.xn--p1ai/api/ext/file/70726F6A6465636C2E646F63732E697A643A47E0C238D6584274BBF622AD5C3D9A7B?type=png', 'objRenderPhotoDttm': '26-12-2024 10:55', 'objRenderPhotoHiddenFlg': 0, 'objRenderPhotoNm': 'ºáÓÑþýÑ-4.jpg', 'objReadyDesc': 'Строится', 'objBuildTypeShortDesc': 'Жилое', 'knFlg': 1, 'loadDttm': '14-08-2025 02:40'}]</t>
  </si>
  <si>
    <t>https://xn--80az8a.xn--d1aqf.xn--p1ai/api/ext/file/70726F6A6465636C2E646F63732E697A643A54613D4DC8594BA2B50E414D4EA96B90?type=png</t>
  </si>
  <si>
    <t>https://xn--80az8a.xn--d1aqf.xn--p1ai/api/ext/file/70726F6A6465636C2E646F63732E697A643AFE5157FA473C46DFB79C1A1D10E91ED5</t>
  </si>
  <si>
    <t>[{'objId': 64036, 'pdId': 868263, 'rpdId': 1057119, 'devId': 15353, 'ordNum': 1, 'objRenderPhotoSize': 23150, 'objRenderPhotoUrl': 'https://xn--80az8a.xn--d1aqf.xn--p1ai/api/ext/file/70726F6A6465636C2E646F63732E697A643A66B8BE1C467A45A3B244F54849C56BB8?type=png', 'objRenderPhotoDttm': '26-12-2024 11:27', 'objRenderPhotoHiddenFlg': 0, 'objRenderPhotoNm': 'ЛОГО.jpg', 'objReadyDesc': 'Строится', 'objBuildTypeShortDesc': 'Жилое', 'knFlg': 1, 'loadDttm': '14-08-2025 02:40'}, {'objId': 64036, 'pdId': 868263, 'rpdId': 1057119, 'devId': 15353, 'ordNum': 2, 'objRenderPhotoSize': 1423195, 'objRenderPhotoUrl': 'https://xn--80az8a.xn--d1aqf.xn--p1ai/api/ext/file/70726F6A6465636C2E646F63732E697A643A6E352A1E77824CFE9F21AD6703567A8E?type=png', 'objRenderPhotoDttm': '26-12-2024 11:28', 'objRenderPhotoHiddenFlg': 0, 'objRenderPhotoNm': 'ºáÓÑþýÑ-1.jpg', 'objReadyDesc': 'Строится', 'objBuildTypeShortDesc': 'Жилое', 'knFlg': 1, 'loadDttm': '14-08-2025 02:40'}, {'objId': 64036, 'pdId': 868263, 'rpdId': 1057119, 'devId': 15353, 'ordNum': 3, 'objRenderPhotoSize': 953333, 'objRenderPhotoUrl': 'https://xn--80az8a.xn--d1aqf.xn--p1ai/api/ext/file/70726F6A6465636C2E646F63732E697A643AC35EB4875A1A4F1E846FF26F02DC99B8?type=png', 'objRenderPhotoDttm': '26-12-2024 11:28', 'objRenderPhotoHiddenFlg': 0, 'objRenderPhotoNm': 'ºáÓÑþýÑ-2.jpg', 'objReadyDesc': 'Строится', 'objBuildTypeShortDesc': 'Жилое', 'knFlg': 1, 'loadDttm': '14-08-2025 02:40'}, {'objId': 64036, 'pdId': 868263, 'rpdId': 1057119, 'devId': 15353, 'ordNum': 4, 'objRenderPhotoSize': 680985, 'objRenderPhotoUrl': 'https://xn--80az8a.xn--d1aqf.xn--p1ai/api/ext/file/70726F6A6465636C2E646F63732E697A643AB838CC8276914F5893CA2FB0F486BBEC?type=png', 'objRenderPhotoDttm': '26-12-2024 11:28', 'objRenderPhotoHiddenFlg': 0, 'objRenderPhotoNm': 'ºáÓÑþýÑ-3.jpg', 'objReadyDesc': 'Строится', 'objBuildTypeShortDesc': 'Жилое', 'knFlg': 1, 'loadDttm': '14-08-2025 02:40'}, {'objId': 64036, 'pdId': 868263, 'rpdId': 1057119, 'devId': 15353, 'ordNum': 5, 'objRenderPhotoSize': 1019203, 'objRenderPhotoUrl': 'https://xn--80az8a.xn--d1aqf.xn--p1ai/api/ext/file/70726F6A6465636C2E646F63732E697A643A72E61F10141840CD92D21C79B8299F57?type=png', 'objRenderPhotoDttm': '26-12-2024 11:28', 'objRenderPhotoHiddenFlg': 0, 'objRenderPhotoNm': 'ºáÓÑþýÑ-4.jpg', 'objReadyDesc': 'Строится', 'objBuildTypeShortDesc': 'Жилое', 'knFlg': 1, 'loadDttm': '14-08-2025 02:40'}]</t>
  </si>
  <si>
    <t>https://xn--80az8a.xn--d1aqf.xn--p1ai/api/ext/file/70726F6A6465636C2E646F63732E697A643A700C5E747D4848F8BB4E3EA55BCF0251?type=png</t>
  </si>
  <si>
    <t>0.00674982237309545</t>
  </si>
  <si>
    <t>[{'objId': 64179, 'pdId': 890094, 'rpdId': 1052612, 'devId': 2954, 'ordNum': 1, 'objRenderPhotoSize': 3149443, 'objRenderPhotoUrl': 'https://xn--80az8a.xn--d1aqf.xn--p1ai/api/ext/file/70726F6A6465636C2E646F63732E697A643AD1E5E63D69DE4E08B09EDCE3F309EB6F?type=png', 'objRenderPhotoDttm': '03-02-2025 11:57', 'objRenderPhotoHiddenFlg': 0, 'objRenderPhotoNm': 'render16_2_(2).jpg', 'objReadyDesc': 'Строится', 'objBuildTypeShortDesc': 'Жилое', 'knFlg': 1, 'loadDttm': '14-08-2025 02:40'}, {'objId': 64179, 'pdId': 890094, 'rpdId': 1052612, 'devId': 2954, 'ordNum': 2, 'objRenderPhotoSize': 2182918, 'objRenderPhotoUrl': 'https://xn--80az8a.xn--d1aqf.xn--p1ai/api/ext/file/70726F6A6465636C2E646F63732E697A643A2DDBD1EF240549B6B1C51077FA1803FB?type=png', 'objRenderPhotoDttm': '03-02-2025 11:57', 'objRenderPhotoHiddenFlg': 0, 'objRenderPhotoNm': 'render40000_2.jpg', 'objReadyDesc': 'Строится', 'objBuildTypeShortDesc': 'Жилое', 'knFlg': 1, 'loadDttm': '14-08-2025 02:40'}]</t>
  </si>
  <si>
    <t>https://xn--80az8a.xn--d1aqf.xn--p1ai/api/ext/file/70726F6A6465636C2E646F63732E697A643AEF13068A11424DCCB3631D3B6900500C?type=png</t>
  </si>
  <si>
    <t>61.9</t>
  </si>
  <si>
    <t>26.0</t>
  </si>
  <si>
    <t>0.0251774154863551</t>
  </si>
  <si>
    <t>[{'metroStationNm': 'Гагаринская', 'isMetroStationDistWalking': True, 'metroStationDistTime': 8.23333333333333, 'metroStationDistLength': 0.687, 'metroLineColorHexCode': 'CD0505', 'metroLineColorsHexCode': ['#CD0505']}, {'metroStationNm': 'Спортивная', 'isMetroStationDistWalking': True, 'metroStationDistTime': 15.85, 'metroStationDistLength': 1.321, 'metroLineColorHexCode': 'CD0505', 'metroLineColorsHexCode': ['#CD0505']}, {'metroStationNm': 'Московская', 'isMetroStationDistWalking': False, 'metroStationDistTime': 13.5, 'metroStationDistLength': 0.752, 'metroLineColorHexCode': 'CD0505', 'metroLineColorsHexCode': ['#CD0505']}]</t>
  </si>
  <si>
    <t>[{'objId': 64180, 'pdId': 890094, 'rpdId': 1052612, 'devId': 2954, 'ordNum': 1, 'objRenderPhotoSize': 3149443, 'objRenderPhotoUrl': 'https://xn--80az8a.xn--d1aqf.xn--p1ai/api/ext/file/70726F6A6465636C2E646F63732E697A643AA92CFD4E0BE14AD393E251627A750A72?type=png', 'objRenderPhotoDttm': '03-02-2025 11:49', 'objRenderPhotoHiddenFlg': 0, 'objRenderPhotoNm': 'render16_2_(2).jpg', 'objReadyDesc': 'Строится', 'objBuildTypeShortDesc': 'Жилое', 'knFlg': 1, 'loadDttm': '14-08-2025 02:40'}, {'objId': 64180, 'pdId': 890094, 'rpdId': 1052612, 'devId': 2954, 'ordNum': 2, 'objRenderPhotoSize': 2182918, 'objRenderPhotoUrl': 'https://xn--80az8a.xn--d1aqf.xn--p1ai/api/ext/file/70726F6A6465636C2E646F63732E697A643A37F487A6F37B422EB595B037EFB0A3E8?type=png', 'objRenderPhotoDttm': '03-02-2025 11:49', 'objRenderPhotoHiddenFlg': 0, 'objRenderPhotoNm': 'render40000_2.jpg', 'objReadyDesc': 'Строится', 'objBuildTypeShortDesc': 'Жилое', 'knFlg': 1, 'loadDttm': '14-08-2025 02:40'}]</t>
  </si>
  <si>
    <t>https://xn--80az8a.xn--d1aqf.xn--p1ai/api/ext/file/70726F6A6465636C2E646F63732E697A643A7542C1FAD80D457B8D0C30DEB88C3CF3?type=png</t>
  </si>
  <si>
    <t>31.0</t>
  </si>
  <si>
    <t>7.85</t>
  </si>
  <si>
    <t>0.0849323078620122</t>
  </si>
  <si>
    <t>[{'metroStationNm': 'Гагаринская', 'isMetroStationDistWalking': True, 'metroStationDistTime': 7.85, 'metroStationDistLength': 0.655, 'metroLineColorHexCode': 'CD0505', 'metroLineColorsHexCode': ['#CD0505']}, {'metroStationNm': 'Спортивная', 'isMetroStationDistWalking': True, 'metroStationDistTime': 20.2833333333333, 'metroStationDistLength': 1.69, 'metroLineColorHexCode': 'CD0505', 'metroLineColorsHexCode': ['#CD0505']}, {'metroStationNm': 'Московская', 'isMetroStationDistWalking': True, 'metroStationDistTime': 24.2166666666667, 'metroStationDistLength': 2.018, 'metroLineColorHexCode': 'CD0505', 'metroLineColorsHexCode': ['#CD0505']}]</t>
  </si>
  <si>
    <t>+78462129808</t>
  </si>
  <si>
    <t>можнопарковый.рф</t>
  </si>
  <si>
    <t>org@parkovy.club</t>
  </si>
  <si>
    <t>Самарская область, город Самара, улица Чапаевская дом д 201</t>
  </si>
  <si>
    <t>Самарская обл, город Самара, улица Чапаевская, д.201, оф.204</t>
  </si>
  <si>
    <t>Данилов Петр Александрович</t>
  </si>
  <si>
    <t>https://xn--80az8a.xn--d1aqf.xn--p1ai/api/ext/file/70726F6A6465636C2E646F63732E697A643A17F756C2E77D4040AE84D3AEEEED2F42</t>
  </si>
  <si>
    <t>[{'objId': 64502, 'pdId': 903427, 'rpdId': 1036779, 'devId': 14828, 'ordNum': 1, 'objRenderPhotoSize': 5948332, 'objRenderPhotoUrl': 'https://xn--80az8a.xn--d1aqf.xn--p1ai/api/ext/file/70726F6A6465636C2E646F63732E697A643A1C0A982C6A6C419DA3DEE9B1B4ABD44C?type=png', 'objRenderPhotoDttm': '11-02-2025 14:59', 'objRenderPhotoHiddenFlg': 0, 'objRenderPhotoNm': 'Экстерьер_1_(1).jpg', 'objReadyDesc': 'Строится', 'objBuildTypeShortDesc': 'Жилое', 'knFlg': 1, 'loadDttm': '14-08-2025 02:40'}]</t>
  </si>
  <si>
    <t>https://xn--80az8a.xn--d1aqf.xn--p1ai/api/ext/file/70726F6A6465636C2E646F63732E697A643ABDFD50F2055947BFA268B3F1B714924D?type=png</t>
  </si>
  <si>
    <t>60.7</t>
  </si>
  <si>
    <t>0.134619016977043</t>
  </si>
  <si>
    <t>ООО ПРАЙМ (ИНН: 6316273830)</t>
  </si>
  <si>
    <t>[{'metroStationNm': 'Алабинская', 'isMetroStationDistWalking': False, 'metroStationDistTime': 18.1166666666667, 'metroStationDistLength': 0.999, 'metroLineColorHexCode': 'CD0505', 'metroLineColorsHexCode': ['#CD0505']}, {'metroStationNm': 'Российская', 'isMetroStationDistWalking': False, 'metroStationDistTime': 20.55, 'metroStationDistLength': 1.456, 'metroLineColorHexCode': 'CD0505', 'metroLineColorsHexCode': ['#CD0505']}, {'metroStationNm': 'Московская', 'isMetroStationDistWalking': False, 'metroStationDistTime': 27.35, 'metroStationDistLength': 1.496, 'metroLineColorHexCode': 'CD0505', 'metroLineColorsHexCode': ['#CD0505']}]</t>
  </si>
  <si>
    <t>https://xn--80az8a.xn--d1aqf.xn--p1ai/api/ext/file/70726F6A6465636C2E646F63732E697A643A2C5D959A47FE475B8AF764D2D016894D?type=png</t>
  </si>
  <si>
    <t>+79874577777</t>
  </si>
  <si>
    <t>portresidences.ru</t>
  </si>
  <si>
    <t>edgar088@mail.ru</t>
  </si>
  <si>
    <t>Самарская область, город Тольятти, улица Спортивная дом д 1А помещение помещ 1059</t>
  </si>
  <si>
    <t>Овакян Эдгар Мартинович</t>
  </si>
  <si>
    <t>https://xn--80az8a.xn--d1aqf.xn--p1ai/api/ext/file/70726F6A6465636C2E646F63732E697A643A16A1CADB84E94D689B07AA801B9160D4</t>
  </si>
  <si>
    <t>[{'objId': 64695, 'pdId': 981670, 'rpdId': 1056052, 'devId': 23957, 'ordNum': 1, 'objRenderPhotoSize': 7035700, 'objRenderPhotoUrl': 'https://xn--80az8a.xn--d1aqf.xn--p1ai/api/ext/file/70726F6A6465636C2E646F63732E697A643A118BDBCFE1134E91A1FADC9EA2DE5094?type=png', 'objRenderPhotoDttm': '03-03-2025 11:56', 'objRenderPhotoHiddenFlg': 0, 'objRenderPhotoNm': 'house_1.jpg', 'objReadyDesc': 'Строится', 'objBuildTypeShortDesc': 'Жилое', 'knFlg': 1, 'loadDttm': '14-08-2025 02:40'}]</t>
  </si>
  <si>
    <t>https://xn--80az8a.xn--d1aqf.xn--p1ai/api/ext/file/70726F6A6465636C2E646F63732E697A643A9D6D7E9053C64527B6BA5BDEF5209894?type=png</t>
  </si>
  <si>
    <t>76.3</t>
  </si>
  <si>
    <t>0.137763901927821</t>
  </si>
  <si>
    <t>Самарская область, Город Самара, Улица Ленинская дом 149 офис 9-01</t>
  </si>
  <si>
    <t>Самарская обл, г.о. Самара, вн.р-н Ленинский, г. Самара, ул. Ленинская, д.149, оф.9-01</t>
  </si>
  <si>
    <t>https://xn--80az8a.xn--d1aqf.xn--p1ai/api/ext/file/70726F6A6465636C2E646F63732E697A643A24B4073016B241BF86104014BEECA7AB</t>
  </si>
  <si>
    <t>[{'objId': 64842, 'pdId': 981245, 'rpdId': 1058250, 'devId': 11404, 'ordNum': 1, 'objRenderPhotoSize': 1307, 'objRenderPhotoUrl': 'https://xn--80az8a.xn--d1aqf.xn--p1ai/api/ext/file/70726F6A6465636C2E646F63732E697A643AA701B4986086401C86D701F9E0C6BAE8?type=png', 'objRenderPhotoDttm': '13-03-2025 12:58', 'objRenderPhotoHiddenFlg': 0, 'objRenderPhotoNm': 'Точечный_рисунок.jpg', 'objReadyDesc': 'Строится', 'objBuildTypeShortDesc': 'Жилое', 'knFlg': 1, 'loadDttm': '14-08-2025 02:40'}]</t>
  </si>
  <si>
    <t>https://xn--80az8a.xn--d1aqf.xn--p1ai/api/ext/file/70726F6A6465636C2E646F63732E697A643ADDD2C7DC7E5741A684C71977EBAAE96D?type=png</t>
  </si>
  <si>
    <t>0.0103397917114572</t>
  </si>
  <si>
    <t>117279.0</t>
  </si>
  <si>
    <t>+7 (848) 269-62-98</t>
  </si>
  <si>
    <t>францквартал.рф</t>
  </si>
  <si>
    <t>sz.vesna@bk.ru</t>
  </si>
  <si>
    <t>Самарская область, город Тольятти, улица 40 лет Победы дом 43 квартира 7</t>
  </si>
  <si>
    <t>Самарская обл, город Тольятти, улица 40 лет Победы, д.43, кв.7</t>
  </si>
  <si>
    <t>Жданов Алексей Николаевич</t>
  </si>
  <si>
    <t>https://xn--80az8a.xn--d1aqf.xn--p1ai/api/ext/file/70726F6A6465636C2E646F63732E697A643AD12F64D2AF074F21ADF2A7A4F701FDB4</t>
  </si>
  <si>
    <t>[{'objId': 64915, 'pdId': 980198, 'rpdId': 1051731, 'devId': 2779, 'ordNum': 1, 'objRenderPhotoSize': 693129, 'objRenderPhotoUrl': 'https://xn--80az8a.xn--d1aqf.xn--p1ai/api/ext/file/70726F6A6465636C2E646F63732E697A643AA30705F309FF460EAA14077B587F6B36?type=png', 'objRenderPhotoDttm': '17-03-2025 13:40', 'objRenderPhotoHiddenFlg': 0, 'objRenderPhotoNm': 'Французский_квартал.PNG', 'objReadyDesc': 'Строится', 'objBuildTypeShortDesc': 'Жилое', 'knFlg': 1, 'loadDttm': '14-08-2025 02:40'}]</t>
  </si>
  <si>
    <t>https://xn--80az8a.xn--d1aqf.xn--p1ai/api/ext/file/70726F6A6465636C2E646F63732E697A643A9908AFB4D74E40989325E2A71BD5DC28?type=png</t>
  </si>
  <si>
    <t>49.9</t>
  </si>
  <si>
    <t>2,68 - 3,28</t>
  </si>
  <si>
    <t>0.126480810301687</t>
  </si>
  <si>
    <t>АО Финансово-строительная компания "Лада-Дом" (ИНН: 6320010256)</t>
  </si>
  <si>
    <t>[{'objId': 64916, 'pdId': 980198, 'rpdId': 1051731, 'devId': 2779, 'ordNum': 1, 'objRenderPhotoSize': 693129, 'objRenderPhotoUrl': 'https://xn--80az8a.xn--d1aqf.xn--p1ai/api/ext/file/70726F6A6465636C2E646F63732E697A643AF8DA1811DCE44778B36B1500DA85EBEE?type=png', 'objRenderPhotoDttm': '17-03-2025 13:43', 'objRenderPhotoHiddenFlg': 0, 'objRenderPhotoNm': 'Французский_квартал.PNG', 'objReadyDesc': 'Строится', 'objBuildTypeShortDesc': 'Жилое', 'knFlg': 1, 'loadDttm': '14-08-2025 02:40'}]</t>
  </si>
  <si>
    <t>https://xn--80az8a.xn--d1aqf.xn--p1ai/api/ext/file/70726F6A6465636C2E646F63732E697A643AF3CF7C835BC441BDB2BC80CEC84C7086?type=png</t>
  </si>
  <si>
    <t>50.2</t>
  </si>
  <si>
    <t>2,68 - 2,98</t>
  </si>
  <si>
    <t>https://xn--80az8a.xn--d1aqf.xn--p1ai/api/ext/file/70726F6A6465636C2E646F63732E697A643A5ACCCAFA8ED74E578B306D7D1F9BC581</t>
  </si>
  <si>
    <t>[{'objId': 64965, 'pdId': 991166, 'rpdId': 1057528, 'devId': 369, 'ordNum': 1, 'objRenderPhotoSize': 5540188, 'objRenderPhotoUrl': 'https://xn--80az8a.xn--d1aqf.xn--p1ai/api/ext/file/70726F6A6465636C2E646F63732E697A643ADBB5BA5E4DE3450E88D3B8C0469A20DE?type=png', 'objRenderPhotoDttm': '18-03-2025 16:57', 'objRenderPhotoHiddenFlg': 0, 'objRenderPhotoNm': 'генплан_post_v3.jpg', 'objReadyDesc': 'Строится', 'objBuildTypeShortDesc': 'Жилое', 'knFlg': 1, 'loadDttm': '14-08-2025 02:40'}]</t>
  </si>
  <si>
    <t>https://xn--80az8a.xn--d1aqf.xn--p1ai/api/ext/file/70726F6A6465636C2E646F63732E697A643AA7B83695A46D47E29B54218205E720FF?type=png</t>
  </si>
  <si>
    <t>57.2</t>
  </si>
  <si>
    <t>0.0821207898734743</t>
  </si>
  <si>
    <t>+74732602390</t>
  </si>
  <si>
    <t>rzv.ru/</t>
  </si>
  <si>
    <t>Самарская область, город Самара, ул Стара Загора дом 58</t>
  </si>
  <si>
    <t>Лукин Сергей Леонидович</t>
  </si>
  <si>
    <t>https://xn--80az8a.xn--d1aqf.xn--p1ai/api/ext/file/70726F6A6465636C2E646F63732E697A643A2EEE528C04F64A59882D656E807D0D65</t>
  </si>
  <si>
    <t>[{'objId': 65013, 'pdId': 981057, 'rpdId': 1052083, 'devId': 16108, 'ordNum': 1, 'objRenderPhotoSize': 8739748, 'objRenderPhotoUrl': 'https://xn--80az8a.xn--d1aqf.xn--p1ai/api/ext/file/70726F6A6465636C2E646F63732E697A643A3DC7A2551EDA4E87AD160E3B3DBC0F92?type=png', 'objRenderPhotoDttm': '10-06-2025 15:31', 'objRenderPhotoHiddenFlg': 0, 'objRenderPhotoNm': 'IMG_7220.JPG', 'objReadyDesc': 'Строится', 'objBuildTypeShortDesc': 'Жилое', 'knFlg': 1, 'loadDttm': '14-08-2025 02:40'}, {'objId': 65013, 'pdId': 981057, 'rpdId': 1052083, 'devId': 16108, 'ordNum': 2, 'objRenderPhotoSize': 8975001, 'objRenderPhotoUrl': 'https://xn--80az8a.xn--d1aqf.xn--p1ai/api/ext/file/70726F6A6465636C2E646F63732E697A643A97AF7C0368BC45E3B6C30ACFDB32B676?type=png', 'objRenderPhotoDttm': '10-06-2025 15:31', 'objRenderPhotoHiddenFlg': 0, 'objRenderPhotoNm': 'IMG_72211.JPG', 'objReadyDesc': 'Строится', 'objBuildTypeShortDesc': 'Жилое', 'knFlg': 1, 'loadDttm': '14-08-2025 02:40'}, {'objId': 65013, 'pdId': 981057, 'rpdId': 1052083, 'devId': 16108, 'ordNum': 3, 'objRenderPhotoSize': 8125171, 'objRenderPhotoUrl': 'https://xn--80az8a.xn--d1aqf.xn--p1ai/api/ext/file/70726F6A6465636C2E646F63732E697A643AFBAD2285A19449CB8CCB722AC4580BFF?type=png', 'objRenderPhotoDttm': '10-06-2025 15:31', 'objRenderPhotoHiddenFlg': 0, 'objRenderPhotoNm': 'IMG_72232.JPG', 'objReadyDesc': 'Строится', 'objBuildTypeShortDesc': 'Жилое', 'knFlg': 1, 'loadDttm': '14-08-2025 02:40'}, {'objId': 65013, 'pdId': 981057, 'rpdId': 1052083, 'devId': 16108, 'ordNum': 4, 'objRenderPhotoSize': 6807745, 'objRenderPhotoUrl': 'https://xn--80az8a.xn--d1aqf.xn--p1ai/api/ext/file/70726F6A6465636C2E646F63732E697A643A2A9A599930484B35AD836F06E69C6059?type=png', 'objRenderPhotoDttm': '10-06-2025 15:31', 'objRenderPhotoHiddenFlg': 0, 'objRenderPhotoNm': 'IMG_72223.JPG', 'objReadyDesc': 'Строится', 'objBuildTypeShortDesc': 'Жилое', 'knFlg': 1, 'loadDttm': '14-08-2025 02:40'}, {'objId': 65013, 'pdId': 981057, 'rpdId': 1052083, 'devId': 16108, 'ordNum': 5, 'objRenderPhotoSize': 8998683, 'objRenderPhotoUrl': 'https://xn--80az8a.xn--d1aqf.xn--p1ai/api/ext/file/70726F6A6465636C2E646F63732E697A643A66AFDDCBF9C3450A99FE75D05E6644EF?type=png', 'objRenderPhotoDttm': '10-06-2025 15:31', 'objRenderPhotoHiddenFlg': 0, 'objRenderPhotoNm': 'IMG_72244.JPG', 'objReadyDesc': 'Строится', 'objBuildTypeShortDesc': 'Жилое', 'knFlg': 1, 'loadDttm': '14-08-2025 02:40'}]</t>
  </si>
  <si>
    <t>https://xn--80az8a.xn--d1aqf.xn--p1ai/api/ext/file/70726F6A6465636C2E646F63732E697A643AD8257A47110B4C1184B99463C05807BF?type=png</t>
  </si>
  <si>
    <t>42.3</t>
  </si>
  <si>
    <t>0.0304972313573376</t>
  </si>
  <si>
    <t>ООО "Мега-Строй" (ИНН: 3663164312)</t>
  </si>
  <si>
    <t>[{'metroStationNm': 'Победа', 'isMetroStationDistWalking': True, 'metroStationDistTime': 7.23333333333333, 'metroStationDistLength': 0.602, 'metroLineColorHexCode': 'CD0505', 'metroLineColorsHexCode': ['#CD0505']}, {'metroStationNm': 'Советская', 'isMetroStationDistWalking': True, 'metroStationDistTime': 13.1166666666667, 'metroStationDistLength': 1.093, 'metroLineColorHexCode': 'CD0505', 'metroLineColorsHexCode': ['#CD0505']}, {'metroStationNm': 'Безымянка', 'isMetroStationDistWalking': True, 'metroStationDistTime': 19.7666666666667, 'metroStationDistLength': 1.648, 'metroLineColorHexCode': 'CD0505', 'metroLineColorsHexCode': ['#CD0505']}]</t>
  </si>
  <si>
    <t>[{'objId': 65014, 'pdId': 981057, 'rpdId': 1052083, 'devId': 16108, 'ordNum': 1, 'objRenderPhotoSize': 8739748, 'objRenderPhotoUrl': 'https://xn--80az8a.xn--d1aqf.xn--p1ai/api/ext/file/70726F6A6465636C2E646F63732E697A643A1E8F187E0B4947A78F1B3EADD092B6C3?type=png', 'objRenderPhotoDttm': '10-06-2025 15:29', 'objRenderPhotoHiddenFlg': 0, 'objRenderPhotoNm': 'IMG_7220.JPG', 'objReadyDesc': 'Строится', 'objBuildTypeShortDesc': 'Жилое', 'knFlg': 1, 'loadDttm': '14-08-2025 02:40'}, {'objId': 65014, 'pdId': 981057, 'rpdId': 1052083, 'devId': 16108, 'ordNum': 2, 'objRenderPhotoSize': 8975001, 'objRenderPhotoUrl': 'https://xn--80az8a.xn--d1aqf.xn--p1ai/api/ext/file/70726F6A6465636C2E646F63732E697A643A7CE59F8BF4D647689861BC5B9D8C6E93?type=png', 'objRenderPhotoDttm': '10-06-2025 15:29', 'objRenderPhotoHiddenFlg': 0, 'objRenderPhotoNm': 'IMG_72211.JPG', 'objReadyDesc': 'Строится', 'objBuildTypeShortDesc': 'Жилое', 'knFlg': 1, 'loadDttm': '14-08-2025 02:40'}, {'objId': 65014, 'pdId': 981057, 'rpdId': 1052083, 'devId': 16108, 'ordNum': 3, 'objRenderPhotoSize': 6807745, 'objRenderPhotoUrl': 'https://xn--80az8a.xn--d1aqf.xn--p1ai/api/ext/file/70726F6A6465636C2E646F63732E697A643A7A250906CF5D44E2B025586830A8C9AC?type=png', 'objRenderPhotoDttm': '10-06-2025 15:29', 'objRenderPhotoHiddenFlg': 0, 'objRenderPhotoNm': 'IMG_72222.JPG', 'objReadyDesc': 'Строится', 'objBuildTypeShortDesc': 'Жилое', 'knFlg': 1, 'loadDttm': '14-08-2025 02:40'}, {'objId': 65014, 'pdId': 981057, 'rpdId': 1052083, 'devId': 16108, 'ordNum': 4, 'objRenderPhotoSize': 8125171, 'objRenderPhotoUrl': 'https://xn--80az8a.xn--d1aqf.xn--p1ai/api/ext/file/70726F6A6465636C2E646F63732E697A643A7AF92B886F6945F1B03BA673680D42BC?type=png', 'objRenderPhotoDttm': '10-06-2025 15:29', 'objRenderPhotoHiddenFlg': 0, 'objRenderPhotoNm': 'IMG_72233.JPG', 'objReadyDesc': 'Строится', 'objBuildTypeShortDesc': 'Жилое', 'knFlg': 1, 'loadDttm': '14-08-2025 02:40'}, {'objId': 65014, 'pdId': 981057, 'rpdId': 1052083, 'devId': 16108, 'ordNum': 5, 'objRenderPhotoSize': 8998683, 'objRenderPhotoUrl': 'https://xn--80az8a.xn--d1aqf.xn--p1ai/api/ext/file/70726F6A6465636C2E646F63732E697A643A4DA33290BD1247238A91DFE714357868?type=png', 'objRenderPhotoDttm': '10-06-2025 15:29', 'objRenderPhotoHiddenFlg': 0, 'objRenderPhotoNm': 'IMG_72244.JPG', 'objReadyDesc': 'Строится', 'objBuildTypeShortDesc': 'Жилое', 'knFlg': 1, 'loadDttm': '14-08-2025 02:40'}]</t>
  </si>
  <si>
    <t>https://xn--80az8a.xn--d1aqf.xn--p1ai/api/ext/file/70726F6A6465636C2E646F63732E697A643A986BB775C39945E4880C21690D5EACFF?type=png</t>
  </si>
  <si>
    <t>0.00446421928245115</t>
  </si>
  <si>
    <t>[{'objId': 65015, 'pdId': 981057, 'rpdId': 1052083, 'devId': 16108, 'ordNum': 1, 'objRenderPhotoSize': 8739748, 'objRenderPhotoUrl': 'https://xn--80az8a.xn--d1aqf.xn--p1ai/api/ext/file/70726F6A6465636C2E646F63732E697A643AE109D030C3164161A68BA56B03CB10A8?type=png', 'objRenderPhotoDttm': '10-06-2025 15:28', 'objRenderPhotoHiddenFlg': 0, 'objRenderPhotoNm': 'IMG_7220.JPG', 'objReadyDesc': 'Строится', 'objBuildTypeShortDesc': 'Жилое', 'knFlg': 1, 'loadDttm': '14-08-2025 02:40'}, {'objId': 65015, 'pdId': 981057, 'rpdId': 1052083, 'devId': 16108, 'ordNum': 2, 'objRenderPhotoSize': 8975001, 'objRenderPhotoUrl': 'https://xn--80az8a.xn--d1aqf.xn--p1ai/api/ext/file/70726F6A6465636C2E646F63732E697A643ADAED305B6B6A49D9BD5E3C37CE8623AC?type=png', 'objRenderPhotoDttm': '10-06-2025 15:28', 'objRenderPhotoHiddenFlg': 0, 'objRenderPhotoNm': 'IMG_72211.JPG', 'objReadyDesc': 'Строится', 'objBuildTypeShortDesc': 'Жилое', 'knFlg': 1, 'loadDttm': '14-08-2025 02:40'}, {'objId': 65015, 'pdId': 981057, 'rpdId': 1052083, 'devId': 16108, 'ordNum': 3, 'objRenderPhotoSize': 8125171, 'objRenderPhotoUrl': 'https://xn--80az8a.xn--d1aqf.xn--p1ai/api/ext/file/70726F6A6465636C2E646F63732E697A643A6E824CD1B928434A84105E3E1694599B?type=png', 'objRenderPhotoDttm': '10-06-2025 15:28', 'objRenderPhotoHiddenFlg': 0, 'objRenderPhotoNm': 'IMG_72232.JPG', 'objReadyDesc': 'Строится', 'objBuildTypeShortDesc': 'Жилое', 'knFlg': 1, 'loadDttm': '14-08-2025 02:40'}, {'objId': 65015, 'pdId': 981057, 'rpdId': 1052083, 'devId': 16108, 'ordNum': 4, 'objRenderPhotoSize': 6807745, 'objRenderPhotoUrl': 'https://xn--80az8a.xn--d1aqf.xn--p1ai/api/ext/file/70726F6A6465636C2E646F63732E697A643AF3C076F244144C929329EAAD8E0EFF05?type=png', 'objRenderPhotoDttm': '10-06-2025 15:28', 'objRenderPhotoHiddenFlg': 0, 'objRenderPhotoNm': 'IMG_72223.JPG', 'objReadyDesc': 'Строится', 'objBuildTypeShortDesc': 'Жилое', 'knFlg': 1, 'loadDttm': '14-08-2025 02:40'}, {'objId': 65015, 'pdId': 981057, 'rpdId': 1052083, 'devId': 16108, 'ordNum': 5, 'objRenderPhotoSize': 8998683, 'objRenderPhotoUrl': 'https://xn--80az8a.xn--d1aqf.xn--p1ai/api/ext/file/70726F6A6465636C2E646F63732E697A643A570BAA1718ED4D6788199C6A38D26F18?type=png', 'objRenderPhotoDttm': '10-06-2025 15:28', 'objRenderPhotoHiddenFlg': 0, 'objRenderPhotoNm': 'IMG_72244.JPG', 'objReadyDesc': 'Строится', 'objBuildTypeShortDesc': 'Жилое', 'knFlg': 1, 'loadDttm': '14-08-2025 02:40'}]</t>
  </si>
  <si>
    <t>https://xn--80az8a.xn--d1aqf.xn--p1ai/api/ext/file/70726F6A6465636C2E646F63732E697A643ACA2C7F0669BB4B32B817293B7A37D975?type=png</t>
  </si>
  <si>
    <t>40.8</t>
  </si>
  <si>
    <t>0.00863400114331522</t>
  </si>
  <si>
    <t>[{'objId': 65016, 'pdId': 981057, 'rpdId': 1052083, 'devId': 16108, 'ordNum': 1, 'objRenderPhotoSize': 8739748, 'objRenderPhotoUrl': 'https://xn--80az8a.xn--d1aqf.xn--p1ai/api/ext/file/70726F6A6465636C2E646F63732E697A643A5E805B17CA814A9F8E5E01AE9F997BFF?type=png', 'objRenderPhotoDttm': '10-06-2025 15:27', 'objRenderPhotoHiddenFlg': 0, 'objRenderPhotoNm': 'IMG_7220.JPG', 'objReadyDesc': 'Строится', 'objBuildTypeShortDesc': 'Жилое', 'knFlg': 1, 'loadDttm': '14-08-2025 02:40'}, {'objId': 65016, 'pdId': 981057, 'rpdId': 1052083, 'devId': 16108, 'ordNum': 2, 'objRenderPhotoSize': 8975001, 'objRenderPhotoUrl': 'https://xn--80az8a.xn--d1aqf.xn--p1ai/api/ext/file/70726F6A6465636C2E646F63732E697A643A6DB0431B49474774AD05F5799525416F?type=png', 'objRenderPhotoDttm': '10-06-2025 15:27', 'objRenderPhotoHiddenFlg': 0, 'objRenderPhotoNm': 'IMG_72211.JPG', 'objReadyDesc': 'Строится', 'objBuildTypeShortDesc': 'Жилое', 'knFlg': 1, 'loadDttm': '14-08-2025 02:40'}, {'objId': 65016, 'pdId': 981057, 'rpdId': 1052083, 'devId': 16108, 'ordNum': 3, 'objRenderPhotoSize': 8125171, 'objRenderPhotoUrl': 'https://xn--80az8a.xn--d1aqf.xn--p1ai/api/ext/file/70726F6A6465636C2E646F63732E697A643A9DB50EDC7D2C4226B65A365811DFAA16?type=png', 'objRenderPhotoDttm': '10-06-2025 15:27', 'objRenderPhotoHiddenFlg': 0, 'objRenderPhotoNm': 'IMG_72232.JPG', 'objReadyDesc': 'Строится', 'objBuildTypeShortDesc': 'Жилое', 'knFlg': 1, 'loadDttm': '14-08-2025 02:40'}, {'objId': 65016, 'pdId': 981057, 'rpdId': 1052083, 'devId': 16108, 'ordNum': 4, 'objRenderPhotoSize': 8998683, 'objRenderPhotoUrl': 'https://xn--80az8a.xn--d1aqf.xn--p1ai/api/ext/file/70726F6A6465636C2E646F63732E697A643ACD1B699105274D0F8D547A09ADE7DC32?type=png', 'objRenderPhotoDttm': '10-06-2025 15:27', 'objRenderPhotoHiddenFlg': 0, 'objRenderPhotoNm': 'IMG_72243.JPG', 'objReadyDesc': 'Строится', 'objBuildTypeShortDesc': 'Жилое', 'knFlg': 1, 'loadDttm': '14-08-2025 02:40'}]</t>
  </si>
  <si>
    <t>https://xn--80az8a.xn--d1aqf.xn--p1ai/api/ext/file/70726F6A6465636C2E646F63732E697A643AE818CA92B8664687931D768B589EC1BC?type=png</t>
  </si>
  <si>
    <t>41.9</t>
  </si>
  <si>
    <t>0.01511552016708</t>
  </si>
  <si>
    <t>+78463733004</t>
  </si>
  <si>
    <t>www.szposko.ru</t>
  </si>
  <si>
    <t>pravogorodmira@yandex.ru</t>
  </si>
  <si>
    <t>Самарская область, город Самара, улица Гастелло дом д 46</t>
  </si>
  <si>
    <t>Воробьёв Александр Александрович</t>
  </si>
  <si>
    <t>https://xn--80az8a.xn--d1aqf.xn--p1ai/api/ext/file/70726F6A6465636C2E646F63732E697A643A599CA6C497404485AFE4FEB4625FF598</t>
  </si>
  <si>
    <t>[{'objId': 65257, 'pdId': 997123, 'rpdId': 1052423, 'devId': 24911, 'ordNum': 1, 'objRenderPhotoSize': 1702952, 'objRenderPhotoUrl': 'https://xn--80az8a.xn--d1aqf.xn--p1ai/api/ext/file/70726F6A6465636C2E646F63732E697A643AEAEAE9FD60DC47FB8A78B16959D46903?type=png', 'objRenderPhotoDttm': '04-04-2025 16:13', 'objRenderPhotoHiddenFlg': 0, 'objRenderPhotoNm': 'Рендеры_Чк-лен-4_page-0001.jpg', 'objReadyDesc': 'Строится', 'objBuildTypeShortDesc': 'Жилое', 'knFlg': 1, 'loadDttm': '14-08-2025 02:40'}]</t>
  </si>
  <si>
    <t>https://xn--80az8a.xn--d1aqf.xn--p1ai/api/ext/file/70726F6A6465636C2E646F63732E697A643A004AFCE1FCBA4285A9BD3EAB4E7CDF1B?type=png</t>
  </si>
  <si>
    <t>90.9</t>
  </si>
  <si>
    <t>0.208603226622384</t>
  </si>
  <si>
    <t>ООО Новые технологии (ИНН: 6316265195)</t>
  </si>
  <si>
    <t>[{'metroStationNm': 'Алабинская', 'isMetroStationDistWalking': True, 'metroStationDistTime': 19.4666666666667, 'metroStationDistLength': 1.622, 'metroLineColorHexCode': 'CD0505', 'metroLineColorsHexCode': ['#CD0505']}, {'metroStationNm': 'Гагаринская', 'isMetroStationDistWalking': False, 'metroStationDistTime': 17.6, 'metroStationDistLength': 0.428, 'metroLineColorHexCode': 'CD0505', 'metroLineColorsHexCode': ['#CD0505']}, {'metroStationNm': 'Московская', 'isMetroStationDistWalking': False, 'metroStationDistTime': 19.0666666666667, 'metroStationDistLength': 1.036, 'metroLineColorHexCode': 'CD0505', 'metroLineColorsHexCode': ['#CD0505']}]</t>
  </si>
  <si>
    <t>Воронежская область, город Воронеж, улица 45 стрелковой дивизии дом д 110 помещение помещ 40</t>
  </si>
  <si>
    <t xml:space="preserve">Жилой комплекс "Юность" </t>
  </si>
  <si>
    <t>https://xn--80az8a.xn--d1aqf.xn--p1ai/api/ext/file/70726F6A6465636C2E646F63732E697A643A6FCD3D2EB40E44479F39AADD7124DCBC</t>
  </si>
  <si>
    <t>[{'objId': 65798, 'pdId': 1007078, 'rpdId': 1052732, 'devId': 23394, 'ordNum': 1, 'objRenderPhotoSize': 7096971, 'objRenderPhotoUrl': 'https://xn--80az8a.xn--d1aqf.xn--p1ai/api/ext/file/70726F6A6465636C2E646F63732E697A643A2D0396E1A8AD4B2CB2B59ECC80EC7367?type=png', 'objRenderPhotoDttm': '10-06-2025 15:37', 'objRenderPhotoHiddenFlg': 0, 'objRenderPhotoNm': '3_Interactive_LightMix_копия.jpg', 'objReadyDesc': 'Строится', 'objBuildTypeShortDesc': 'Жилое', 'knFlg': 1, 'loadDttm': '14-08-2025 02:40'}, {'objId': 65798, 'pdId': 1007078, 'rpdId': 1052732, 'devId': 23394, 'ordNum': 2, 'objRenderPhotoSize': 6941390, 'objRenderPhotoUrl': 'https://xn--80az8a.xn--d1aqf.xn--p1ai/api/ext/file/70726F6A6465636C2E646F63732E697A643AE54EE8A301DE411CA4E297ED956B6948?type=png', 'objRenderPhotoDttm': '10-06-2025 15:37', 'objRenderPhotoHiddenFlg': 0, 'objRenderPhotoNm': '5_Interactive_LightMix_копия1.jpg', 'objReadyDesc': 'Строится', 'objBuildTypeShortDesc': 'Жилое', 'knFlg': 1, 'loadDttm': '14-08-2025 02:40'}, {'objId': 65798, 'pdId': 1007078, 'rpdId': 1052732, 'devId': 23394, 'ordNum': 3, 'objRenderPhotoSize': 8658401, 'objRenderPhotoUrl': 'https://xn--80az8a.xn--d1aqf.xn--p1ai/api/ext/file/70726F6A6465636C2E646F63732E697A643AF800C449E8AA42B389F5E97F3ED1CF56?type=png', 'objRenderPhotoDttm': '10-06-2025 15:37', 'objRenderPhotoHiddenFlg': 0, 'objRenderPhotoNm': '4_Interactive_LightMix_копия2.jpg', 'objReadyDesc': 'Строится', 'objBuildTypeShortDesc': 'Жилое', 'knFlg': 1, 'loadDttm': '14-08-2025 02:40'}, {'objId': 65798, 'pdId': 1007078, 'rpdId': 1052732, 'devId': 23394, 'ordNum': 4, 'objRenderPhotoSize': 7962183, 'objRenderPhotoUrl': 'https://xn--80az8a.xn--d1aqf.xn--p1ai/api/ext/file/70726F6A6465636C2E646F63732E697A643A615003B4534B43C0AC1DCE91321E8A0A?type=png', 'objRenderPhotoDttm': '10-06-2025 15:37', 'objRenderPhotoHiddenFlg': 0, 'objRenderPhotoNm': '1_Interactive_LightMix_копия3.jpg', 'objReadyDesc': 'Строится', 'objBuildTypeShortDesc': 'Жилое', 'knFlg': 1, 'loadDttm': '14-08-2025 02:40'}, {'objId': 65798, 'pdId': 1007078, 'rpdId': 1052732, 'devId': 23394, 'ordNum': 5, 'objRenderPhotoSize': 9509478, 'objRenderPhotoUrl': 'https://xn--80az8a.xn--d1aqf.xn--p1ai/api/ext/file/70726F6A6465636C2E646F63732E697A643ADE53BBB622EA4110B9CAAF45F19AA283?type=png', 'objRenderPhotoDttm': '10-06-2025 15:37', 'objRenderPhotoHiddenFlg': 0, 'objRenderPhotoNm': '6_Interactive_LightMix_копия4.jpg', 'objReadyDesc': 'Строится', 'objBuildTypeShortDesc': 'Жилое', 'knFlg': 1, 'loadDttm': '14-08-2025 02:40'}]</t>
  </si>
  <si>
    <t>https://xn--80az8a.xn--d1aqf.xn--p1ai/api/ext/file/70726F6A6465636C2E646F63732E697A643A3BD564FCF1F54347A00286F351EFF04A?type=png</t>
  </si>
  <si>
    <t>40.7</t>
  </si>
  <si>
    <t>0.0037483068307286</t>
  </si>
  <si>
    <t>[{'metroStationNm': 'Российская', 'isMetroStationDistWalking': False, 'metroStationDistTime': 25.0, 'metroStationDistLength': 1.192, 'metroLineColorHexCode': 'CD0505', 'metroLineColorsHexCode': ['#CD0505']}]</t>
  </si>
  <si>
    <t>[{'objId': 65799, 'pdId': 1007078, 'rpdId': 1052732, 'devId': 23394, 'ordNum': 1, 'objRenderPhotoSize': 7096971, 'objRenderPhotoUrl': 'https://xn--80az8a.xn--d1aqf.xn--p1ai/api/ext/file/70726F6A6465636C2E646F63732E697A643A6008C9294B164FAF803167A67626F456?type=png', 'objRenderPhotoDttm': '10-06-2025 15:36', 'objRenderPhotoHiddenFlg': 0, 'objRenderPhotoNm': '3_Interactive_LightMix_копия.jpg', 'objReadyDesc': 'Строится', 'objBuildTypeShortDesc': 'Жилое', 'knFlg': 1, 'loadDttm': '14-08-2025 02:40'}, {'objId': 65799, 'pdId': 1007078, 'rpdId': 1052732, 'devId': 23394, 'ordNum': 2, 'objRenderPhotoSize': 6941390, 'objRenderPhotoUrl': 'https://xn--80az8a.xn--d1aqf.xn--p1ai/api/ext/file/70726F6A6465636C2E646F63732E697A643AF88BE2CDB4814E428D7F9A246D11070B?type=png', 'objRenderPhotoDttm': '10-06-2025 15:36', 'objRenderPhotoHiddenFlg': 0, 'objRenderPhotoNm': '5_Interactive_LightMix_копия1.jpg', 'objReadyDesc': 'Строится', 'objBuildTypeShortDesc': 'Жилое', 'knFlg': 1, 'loadDttm': '14-08-2025 02:40'}, {'objId': 65799, 'pdId': 1007078, 'rpdId': 1052732, 'devId': 23394, 'ordNum': 3, 'objRenderPhotoSize': 7962183, 'objRenderPhotoUrl': 'https://xn--80az8a.xn--d1aqf.xn--p1ai/api/ext/file/70726F6A6465636C2E646F63732E697A643A788394B9A75E4A6C87BBA89962D6F0D7?type=png', 'objRenderPhotoDttm': '10-06-2025 15:36', 'objRenderPhotoHiddenFlg': 0, 'objRenderPhotoNm': '1_Interactive_LightMix_копия2.jpg', 'objReadyDesc': 'Строится', 'objBuildTypeShortDesc': 'Жилое', 'knFlg': 1, 'loadDttm': '14-08-2025 02:40'}, {'objId': 65799, 'pdId': 1007078, 'rpdId': 1052732, 'devId': 23394, 'ordNum': 4, 'objRenderPhotoSize': 8658401, 'objRenderPhotoUrl': 'https://xn--80az8a.xn--d1aqf.xn--p1ai/api/ext/file/70726F6A6465636C2E646F63732E697A643A0CCECA126DFF44888203784DE123857D?type=png', 'objRenderPhotoDttm': '10-06-2025 15:36', 'objRenderPhotoHiddenFlg': 0, 'objRenderPhotoNm': '4_Interactive_LightMix_копия3.jpg', 'objReadyDesc': 'Строится', 'objBuildTypeShortDesc': 'Жилое', 'knFlg': 1, 'loadDttm': '14-08-2025 02:40'}, {'objId': 65799, 'pdId': 1007078, 'rpdId': 1052732, 'devId': 23394, 'ordNum': 5, 'objRenderPhotoSize': 9509478, 'objRenderPhotoUrl': 'https://xn--80az8a.xn--d1aqf.xn--p1ai/api/ext/file/70726F6A6465636C2E646F63732E697A643A241F26B2B0D9467BBC512F9F7DD42A52?type=png', 'objRenderPhotoDttm': '10-06-2025 15:36', 'objRenderPhotoHiddenFlg': 0, 'objRenderPhotoNm': '6_Interactive_LightMix_копия4.jpg', 'objReadyDesc': 'Строится', 'objBuildTypeShortDesc': 'Жилое', 'knFlg': 1, 'loadDttm': '14-08-2025 02:40'}]</t>
  </si>
  <si>
    <t>https://xn--80az8a.xn--d1aqf.xn--p1ai/api/ext/file/70726F6A6465636C2E646F63732E697A643A1302FBAA3A6D43AFA940010630FA08CA?type=png</t>
  </si>
  <si>
    <t>41.2</t>
  </si>
  <si>
    <t>https://xn--80az8a.xn--d1aqf.xn--p1ai/api/ext/file/70726F6A6465636C2E646F63732E697A643A1D8A6E44E1F84BE09B5E166F507C27FE</t>
  </si>
  <si>
    <t>[{'objId': 65805, 'pdId': 1006229, 'rpdId': 1052725, 'devId': 23394, 'ordNum': 1, 'objRenderPhotoSize': 6941390, 'objRenderPhotoUrl': 'https://xn--80az8a.xn--d1aqf.xn--p1ai/api/ext/file/70726F6A6465636C2E646F63732E697A643AB4884AEBAFF14712A32C9526D8FC71DA?type=png', 'objRenderPhotoDttm': '10-06-2025 15:34', 'objRenderPhotoHiddenFlg': 0, 'objRenderPhotoNm': '5_Interactive_LightMix_копия.jpg', 'objReadyDesc': 'Строится', 'objBuildTypeShortDesc': 'Жилое', 'knFlg': 1, 'loadDttm': '14-08-2025 02:40'}, {'objId': 65805, 'pdId': 1006229, 'rpdId': 1052725, 'devId': 23394, 'ordNum': 2, 'objRenderPhotoSize': 7962183, 'objRenderPhotoUrl': 'https://xn--80az8a.xn--d1aqf.xn--p1ai/api/ext/file/70726F6A6465636C2E646F63732E697A643A4A0CA1B2EF754459BA5D3AA2FA41B03C?type=png', 'objRenderPhotoDttm': '10-06-2025 15:35', 'objRenderPhotoHiddenFlg': 0, 'objRenderPhotoNm': '1_Interactive_LightMix_копия1.jpg', 'objReadyDesc': 'Строится', 'objBuildTypeShortDesc': 'Жилое', 'knFlg': 1, 'loadDttm': '14-08-2025 02:40'}, {'objId': 65805, 'pdId': 1006229, 'rpdId': 1052725, 'devId': 23394, 'ordNum': 3, 'objRenderPhotoSize': 8658401, 'objRenderPhotoUrl': 'https://xn--80az8a.xn--d1aqf.xn--p1ai/api/ext/file/70726F6A6465636C2E646F63732E697A643A1CFCA84FBC3445BF821A1A3F8BCDC7EB?type=png', 'objRenderPhotoDttm': '10-06-2025 15:35', 'objRenderPhotoHiddenFlg': 0, 'objRenderPhotoNm': '4_Interactive_LightMix_копия2.jpg', 'objReadyDesc': 'Строится', 'objBuildTypeShortDesc': 'Жилое', 'knFlg': 1, 'loadDttm': '14-08-2025 02:40'}, {'objId': 65805, 'pdId': 1006229, 'rpdId': 1052725, 'devId': 23394, 'ordNum': 4, 'objRenderPhotoSize': 7096971, 'objRenderPhotoUrl': 'https://xn--80az8a.xn--d1aqf.xn--p1ai/api/ext/file/70726F6A6465636C2E646F63732E697A643A5FE99C53C750438C83F312958A4BCDDE?type=png', 'objRenderPhotoDttm': '10-06-2025 15:35', 'objRenderPhotoHiddenFlg': 0, 'objRenderPhotoNm': '3_Interactive_LightMix_копия3.jpg', 'objReadyDesc': 'Строится', 'objBuildTypeShortDesc': 'Жилое', 'knFlg': 1, 'loadDttm': '14-08-2025 02:40'}, {'objId': 65805, 'pdId': 1006229, 'rpdId': 1052725, 'devId': 23394, 'ordNum': 5, 'objRenderPhotoSize': 9509478, 'objRenderPhotoUrl': 'https://xn--80az8a.xn--d1aqf.xn--p1ai/api/ext/file/70726F6A6465636C2E646F63732E697A643A4E436D0421324190A1F6992C31240314?type=png', 'objRenderPhotoDttm': '10-06-2025 15:35', 'objRenderPhotoHiddenFlg': 0, 'objRenderPhotoNm': '6_Interactive_LightMix_копия4.jpg', 'objReadyDesc': 'Строится', 'objBuildTypeShortDesc': 'Жилое', 'knFlg': 1, 'loadDttm': '14-08-2025 02:40'}]</t>
  </si>
  <si>
    <t>https://xn--80az8a.xn--d1aqf.xn--p1ai/api/ext/file/70726F6A6465636C2E646F63732E697A643A08A4E8A80C5640D99354FA3AA01A7F35?type=png</t>
  </si>
  <si>
    <t>17.9</t>
  </si>
  <si>
    <t>0.00732385556832781</t>
  </si>
  <si>
    <t>Самарская область, г Самара, ул Молодежная дом д16А комната 1.2</t>
  </si>
  <si>
    <t>Самарская, Самара, Молодежная, д.д 16А, ком.1.2</t>
  </si>
  <si>
    <t>https://xn--80az8a.xn--d1aqf.xn--p1ai/api/ext/file/70726F6A6465636C2E646F63732E697A643A52A80BDFAB654325B9D393FB60B8AFC8</t>
  </si>
  <si>
    <t>[{'objId': 65946, 'pdId': 1004651, 'rpdId': 1056563, 'devId': 5159, 'ordNum': 1, 'objRenderPhotoSize': 23150, 'objRenderPhotoUrl': 'https://xn--80az8a.xn--d1aqf.xn--p1ai/api/ext/file/70726F6A6465636C2E646F63732E697A643AC05B92AB2BB34EBBA237A1C6534AB41E?type=png', 'objRenderPhotoDttm': '19-05-2025 11:53', 'objRenderPhotoHiddenFlg': 0, 'objRenderPhotoNm': 'ЛОГО.jpg', 'objReadyDesc': 'Строится', 'objBuildTypeShortDesc': 'Жилое', 'knFlg': 1, 'loadDttm': '14-08-2025 02:40'}]</t>
  </si>
  <si>
    <t>https://xn--80az8a.xn--d1aqf.xn--p1ai/api/ext/file/70726F6A6465636C2E646F63732E697A643AC9845F640A2F47E69E06A318828831FB?type=png</t>
  </si>
  <si>
    <t>50.3</t>
  </si>
  <si>
    <t>85.0</t>
  </si>
  <si>
    <t>10.35</t>
  </si>
  <si>
    <t>0.0158368472267272</t>
  </si>
  <si>
    <t>[{'metroStationNm': 'Победа', 'isMetroStationDistWalking': True, 'metroStationDistTime': 10.35, 'metroStationDistLength': 1.116, 'metroLineColorHexCode': 'CD0505', 'metroLineColorsHexCode': ['#CD0505']}, {'metroStationNm': 'Безымянка', 'isMetroStationDistWalking': True, 'metroStationDistTime': 19.0166666666667, 'metroStationDistLength': 1.825, 'metroLineColorHexCode': 'CD0505', 'metroLineColorsHexCode': ['#CD0505']}, {'metroStationNm': 'Спортивная', 'isMetroStationDistWalking': False, 'metroStationDistTime': 19.85, 'metroStationDistLength': 1.086, 'metroLineColorHexCode': 'CD0505', 'metroLineColorsHexCode': ['#CD0505']}]</t>
  </si>
  <si>
    <t>https://xn--80az8a.xn--d1aqf.xn--p1ai/api/ext/file/70726F6A6465636C2E646F63732E697A643A53A1B456D1904218AEC9C1016B109395?type=png</t>
  </si>
  <si>
    <t>https://xn--80az8a.xn--d1aqf.xn--p1ai/api/ext/file/70726F6A6465636C2E646F63732E697A643AA3D7019E5E17437185B052BCFEA71A82</t>
  </si>
  <si>
    <t>[{'objId': 65990, 'pdId': 1004632, 'rpdId': 1053633, 'devId': 14279, 'ordNum': 1, 'objRenderPhotoSize': 1921157, 'objRenderPhotoUrl': 'https://xn--80az8a.xn--d1aqf.xn--p1ai/api/ext/file/70726F6A6465636C2E646F63732E697A643A23C3A9858B554840B15F2A1B44085F6D?type=png', 'objRenderPhotoDttm': '21-05-2025 15:26', 'objRenderPhotoHiddenFlg': 0, 'objRenderPhotoNm': '192_03_23-ЭП__14_page-0001.jpg', 'objReadyDesc': 'Строится', 'objBuildTypeShortDesc': 'Жилое', 'knFlg': 1, 'loadDttm': '14-08-2025 02:40'}, {'objId': 65990, 'pdId': 1004632, 'rpdId': 1053633, 'devId': 14279, 'ordNum': 2, 'objRenderPhotoSize': 1792609, 'objRenderPhotoUrl': 'https://xn--80az8a.xn--d1aqf.xn--p1ai/api/ext/file/70726F6A6465636C2E646F63732E697A643AB819F3996C484A1782411C0758C78B6A?type=png', 'objRenderPhotoDttm': '21-05-2025 15:26', 'objRenderPhotoHiddenFlg': 0, 'objRenderPhotoNm': '192_03_23-ЭП__15_page-0001.jpg', 'objReadyDesc': 'Строится', 'objBuildTypeShortDesc': 'Жилое', 'knFlg': 1, 'loadDttm': '14-08-2025 02:40'}, {'objId': 65990, 'pdId': 1004632, 'rpdId': 1053633, 'devId': 14279, 'ordNum': 3, 'objRenderPhotoSize': 1962234, 'objRenderPhotoUrl': 'https://xn--80az8a.xn--d1aqf.xn--p1ai/api/ext/file/70726F6A6465636C2E646F63732E697A643A1747A992D5C8449BA401E14AFD30A5E4?type=png', 'objRenderPhotoDttm': '21-05-2025 15:26', 'objRenderPhotoHiddenFlg': 0, 'objRenderPhotoNm': '192_03_23-ЭП__16_page-0001.jpg', 'objReadyDesc': 'Строится', 'objBuildTypeShortDesc': 'Жилое', 'knFlg': 1, 'loadDttm': '14-08-2025 02:40'}]</t>
  </si>
  <si>
    <t>https://xn--80az8a.xn--d1aqf.xn--p1ai/api/ext/file/70726F6A6465636C2E646F63732E697A643A88AB32CC78064A629608B5395FBF13D5?type=png</t>
  </si>
  <si>
    <t>2,73</t>
  </si>
  <si>
    <t>0.0242777051728907</t>
  </si>
  <si>
    <t>https://xn--80az8a.xn--d1aqf.xn--p1ai/api/ext/file/70726F6A6465636C2E646F63732E697A643A6BDB7FD2ACD64B18A22BD73835479CFF</t>
  </si>
  <si>
    <t>[{'objId': 66452, 'pdId': 1033232, 'rpdId': 1053163, 'devId': 2089, 'ordNum': 1, 'objRenderPhotoSize': 7758095, 'objRenderPhotoUrl': 'https://xn--80az8a.xn--d1aqf.xn--p1ai/api/ext/file/70726F6A6465636C2E646F63732E697A643A7A3898A4AB7645CC9493D47CA9B2A39A?type=png', 'objRenderPhotoDttm': '27-06-2025 15:48', 'objRenderPhotoHiddenFlg': 0, 'objRenderPhotoNm': '19.jpg', 'objReadyDesc': 'Строится', 'objBuildTypeShortDesc': 'Жилое', 'knFlg': 1, 'loadDttm': '14-08-2025 02:40'}, {'objId': 66452, 'pdId': 1033232, 'rpdId': 1053163, 'devId': 2089, 'ordNum': 2, 'objRenderPhotoSize': 8377761, 'objRenderPhotoUrl': 'https://xn--80az8a.xn--d1aqf.xn--p1ai/api/ext/file/70726F6A6465636C2E646F63732E697A643AD2AE2F0158AC40EF8BA0549458899D4D?type=png', 'objRenderPhotoDttm': '27-06-2025 15:49', 'objRenderPhotoHiddenFlg': 0, 'objRenderPhotoNm': '12.jpg', 'objReadyDesc': 'Строится', 'objBuildTypeShortDesc': 'Жилое', 'knFlg': 1, 'loadDttm': '14-08-2025 02:40'}, {'objId': 66452, 'pdId': 1033232, 'rpdId': 1053163, 'devId': 2089, 'ordNum': 3, 'objRenderPhotoSize': 8993361, 'objRenderPhotoUrl': 'https://xn--80az8a.xn--d1aqf.xn--p1ai/api/ext/file/70726F6A6465636C2E646F63732E697A643A1017C719154A4616AA36EADCEFDE9EEA?type=png', 'objRenderPhotoDttm': '27-06-2025 15:49', 'objRenderPhotoHiddenFlg': 0, 'objRenderPhotoNm': '8.jpg', 'objReadyDesc': 'Строится', 'objBuildTypeShortDesc': 'Жилое', 'knFlg': 1, 'loadDttm': '14-08-2025 02:40'}]</t>
  </si>
  <si>
    <t>https://xn--80az8a.xn--d1aqf.xn--p1ai/api/ext/file/70726F6A6465636C2E646F63732E697A643A2F475C31D9FC40779F50A5F76552CA67?type=png</t>
  </si>
  <si>
    <t>[{'objId': 66453, 'pdId': 1033232, 'rpdId': 1053163, 'devId': 2089, 'ordNum': 1, 'objRenderPhotoSize': 3531076, 'objRenderPhotoUrl': 'https://xn--80az8a.xn--d1aqf.xn--p1ai/api/ext/file/70726F6A6465636C2E646F63732E697A643AE70BA226C9D34D7F81D2927F88AF0E99?type=png', 'objRenderPhotoDttm': '27-06-2025 16:00', 'objRenderPhotoHiddenFlg': 0, 'objRenderPhotoNm': '6.jpg', 'objReadyDesc': 'Строится', 'objBuildTypeShortDesc': 'Жилое', 'knFlg': 1, 'loadDttm': '14-08-2025 02:40'}, {'objId': 66453, 'pdId': 1033232, 'rpdId': 1053163, 'devId': 2089, 'ordNum': 2, 'objRenderPhotoSize': 7683556, 'objRenderPhotoUrl': 'https://xn--80az8a.xn--d1aqf.xn--p1ai/api/ext/file/70726F6A6465636C2E646F63732E697A643A892A146FFAAA4B92B160458C605533AC?type=png', 'objRenderPhotoDttm': '27-06-2025 16:01', 'objRenderPhotoHiddenFlg': 0, 'objRenderPhotoNm': '11.jpg', 'objReadyDesc': 'Строится', 'objBuildTypeShortDesc': 'Жилое', 'knFlg': 1, 'loadDttm': '14-08-2025 02:40'}, {'objId': 66453, 'pdId': 1033232, 'rpdId': 1053163, 'devId': 2089, 'ordNum': 3, 'objRenderPhotoSize': 8580213, 'objRenderPhotoUrl': 'https://xn--80az8a.xn--d1aqf.xn--p1ai/api/ext/file/70726F6A6465636C2E646F63732E697A643AA00FA466D07945668B008B7C6FCDFFE5?type=png', 'objRenderPhotoDttm': '27-06-2025 16:01', 'objRenderPhotoHiddenFlg': 0, 'objRenderPhotoNm': '161.jpg', 'objReadyDesc': 'Строится', 'objBuildTypeShortDesc': 'Жилое', 'knFlg': 1, 'loadDttm': '14-08-2025 02:40'}, {'objId': 66453, 'pdId': 1033232, 'rpdId': 1053163, 'devId': 2089, 'ordNum': 4, 'objRenderPhotoSize': 9196025, 'objRenderPhotoUrl': 'https://xn--80az8a.xn--d1aqf.xn--p1ai/api/ext/file/70726F6A6465636C2E646F63732E697A643A309A100CE8D7473895F5F80CDE1FC0D4?type=png', 'objRenderPhotoDttm': '27-06-2025 16:01', 'objRenderPhotoHiddenFlg': 0, 'objRenderPhotoNm': '102.jpg', 'objReadyDesc': 'Строится', 'objBuildTypeShortDesc': 'Жилое', 'knFlg': 1, 'loadDttm': '14-08-2025 02:40'}, {'objId': 66453, 'pdId': 1033232, 'rpdId': 1053163, 'devId': 2089, 'ordNum': 5, 'objRenderPhotoSize': 8409719, 'objRenderPhotoUrl': 'https://xn--80az8a.xn--d1aqf.xn--p1ai/api/ext/file/70726F6A6465636C2E646F63732E697A643A6C0A404812D445359E5626C9674AC9EA?type=png', 'objRenderPhotoDttm': '27-06-2025 16:02', 'objRenderPhotoHiddenFlg': 0, 'objRenderPhotoNm': '33.jpg', 'objReadyDesc': 'Строится', 'objBuildTypeShortDesc': 'Жилое', 'knFlg': 1, 'loadDttm': '14-08-2025 02:40'}]</t>
  </si>
  <si>
    <t>https://xn--80az8a.xn--d1aqf.xn--p1ai/api/ext/file/70726F6A6465636C2E646F63732E697A643A3F2F96599AA6462C8FE639D98A1BF17A?type=png</t>
  </si>
  <si>
    <t>51.6</t>
  </si>
  <si>
    <t>[{'objId': 66454, 'pdId': 1033232, 'rpdId': 1053163, 'devId': 2089, 'ordNum': 1, 'objRenderPhotoSize': 3531076, 'objRenderPhotoUrl': 'https://xn--80az8a.xn--d1aqf.xn--p1ai/api/ext/file/70726F6A6465636C2E646F63732E697A643A6FC6F1A1F28C4918952A37E3E79B19A7?type=png', 'objRenderPhotoDttm': '27-06-2025 16:03', 'objRenderPhotoHiddenFlg': 0, 'objRenderPhotoNm': '6.jpg', 'objReadyDesc': 'Строится', 'objBuildTypeShortDesc': 'Жилое', 'knFlg': 1, 'loadDttm': '14-08-2025 02:40'}, {'objId': 66454, 'pdId': 1033232, 'rpdId': 1053163, 'devId': 2089, 'ordNum': 2, 'objRenderPhotoSize': 9196025, 'objRenderPhotoUrl': 'https://xn--80az8a.xn--d1aqf.xn--p1ai/api/ext/file/70726F6A6465636C2E646F63732E697A643AD10E03A3EFBA434C9CC6B6D0F54771C9?type=png', 'objRenderPhotoDttm': '27-06-2025 16:03', 'objRenderPhotoHiddenFlg': 0, 'objRenderPhotoNm': '101.jpg', 'objReadyDesc': 'Строится', 'objBuildTypeShortDesc': 'Жилое', 'knFlg': 1, 'loadDttm': '14-08-2025 02:40'}, {'objId': 66454, 'pdId': 1033232, 'rpdId': 1053163, 'devId': 2089, 'ordNum': 3, 'objRenderPhotoSize': 7683556, 'objRenderPhotoUrl': 'https://xn--80az8a.xn--d1aqf.xn--p1ai/api/ext/file/70726F6A6465636C2E646F63732E697A643A164A7D77BE28412C9BEA07A214AD95F4?type=png', 'objRenderPhotoDttm': '27-06-2025 16:03', 'objRenderPhotoHiddenFlg': 0, 'objRenderPhotoNm': '112.jpg', 'objReadyDesc': 'Строится', 'objBuildTypeShortDesc': 'Жилое', 'knFlg': 1, 'loadDttm': '14-08-2025 02:40'}, {'objId': 66454, 'pdId': 1033232, 'rpdId': 1053163, 'devId': 2089, 'ordNum': 4, 'objRenderPhotoSize': 8580213, 'objRenderPhotoUrl': 'https://xn--80az8a.xn--d1aqf.xn--p1ai/api/ext/file/70726F6A6465636C2E646F63732E697A643A73BAEC0771C04B9D84CCBE621E47B81C?type=png', 'objRenderPhotoDttm': '27-06-2025 16:03', 'objRenderPhotoHiddenFlg': 0, 'objRenderPhotoNm': '163.jpg', 'objReadyDesc': 'Строится', 'objBuildTypeShortDesc': 'Жилое', 'knFlg': 1, 'loadDttm': '14-08-2025 02:40'}, {'objId': 66454, 'pdId': 1033232, 'rpdId': 1053163, 'devId': 2089, 'ordNum': 5, 'objRenderPhotoSize': 10005619, 'objRenderPhotoUrl': 'https://xn--80az8a.xn--d1aqf.xn--p1ai/api/ext/file/70726F6A6465636C2E646F63732E697A643A9F5B15752F564EC1A7C96117CB627FE5?type=png', 'objRenderPhotoDttm': '27-06-2025 16:04', 'objRenderPhotoHiddenFlg': 0, 'objRenderPhotoNm': '24.jpg', 'objReadyDesc': 'Строится', 'objBuildTypeShortDesc': 'Жилое', 'knFlg': 1, 'loadDttm': '14-08-2025 02:40'}]</t>
  </si>
  <si>
    <t>https://xn--80az8a.xn--d1aqf.xn--p1ai/api/ext/file/70726F6A6465636C2E646F63732E697A643A084CB741F9EB46F693C0E41D1D9A31FD?type=png</t>
  </si>
  <si>
    <t>54.4</t>
  </si>
  <si>
    <t>+79272088965</t>
  </si>
  <si>
    <t>жкмайскаясуходол.рф</t>
  </si>
  <si>
    <t>illaraa@yandex.ru</t>
  </si>
  <si>
    <t>Самарская область, поселок городского типа Суходол, улица Привокзальная дом зд26</t>
  </si>
  <si>
    <t>Илларионов Александр Александрович</t>
  </si>
  <si>
    <t>Суходол</t>
  </si>
  <si>
    <t>Блоки</t>
  </si>
  <si>
    <t>https://xn--80az8a.xn--d1aqf.xn--p1ai/api/ext/file/70726F6A6465636C2E646F63732E697A643AEB33135E8ED744068038106C8E781A7A</t>
  </si>
  <si>
    <t>[{'objId': 66806, 'pdId': 1044570, 'rpdId': 1054373, 'devId': 29406, 'ordNum': 1, 'objRenderPhotoSize': 3029245, 'objRenderPhotoUrl': 'https://xn--80az8a.xn--d1aqf.xn--p1ai/api/ext/file/70726F6A6465636C2E646F63732E697A643AE0F3AA4607DA4370B9120D27D16D5742?type=png', 'objRenderPhotoDttm': '23-07-2025 16:01', 'objRenderPhotoHiddenFlg': 0, 'objRenderPhotoNm': 'МАЙСКАЯ_2025.png', 'objReadyDesc': 'Строится', 'objBuildTypeShortDesc': 'Жилое', 'knFlg': 1, 'loadDttm': '14-08-2025 02:40'}, {'objId': 66806, 'pdId': 1044570, 'rpdId': 1054373, 'devId': 29406, 'ordNum': 2, 'objRenderPhotoSize': 2571387, 'objRenderPhotoUrl': 'https://xn--80az8a.xn--d1aqf.xn--p1ai/api/ext/file/70726F6A6465636C2E646F63732E697A643A9926FC2B2B2F4CAFBC7249A94B3DED4B?type=png', 'objRenderPhotoDttm': '23-07-2025 16:32', 'objRenderPhotoHiddenFlg': 0, 'objRenderPhotoNm': 'МАЙСКАЯ_2025_2.png', 'objReadyDesc': 'Строится', 'objBuildTypeShortDesc': 'Жилое', 'knFlg': 1, 'loadDttm': '14-08-2025 02:40'}, {'objId': 66806, 'pdId': 1044570, 'rpdId': 1054373, 'devId': 29406, 'ordNum': 3, 'objRenderPhotoSize': 607736, 'objRenderPhotoUrl': 'https://xn--80az8a.xn--d1aqf.xn--p1ai/api/ext/file/70726F6A6465636C2E646F63732E697A643A7B6BA448843A4C438B036E964C856551?type=png', 'objRenderPhotoDttm': '24-07-2025 09:38', 'objRenderPhotoHiddenFlg': 0, 'objRenderPhotoNm': '3_том_АР_(1)_13.png', 'objReadyDesc': 'Строится', 'objBuildTypeShortDesc': 'Жилое', 'knFlg': 1, 'loadDttm': '14-08-2025 02:40'}, {'objId': 66806, 'pdId': 1044570, 'rpdId': 1054373, 'devId': 29406, 'ordNum': 4, 'objRenderPhotoSize': 646159, 'objRenderPhotoUrl': 'https://xn--80az8a.xn--d1aqf.xn--p1ai/api/ext/file/70726F6A6465636C2E646F63732E697A643A7CC0363BDDAC45209FACF93A7A7725CA?type=png', 'objRenderPhotoDttm': '24-07-2025 09:39', 'objRenderPhotoHiddenFlg': 0, 'objRenderPhotoNm': '3_том_АР_(1)_12.png', 'objReadyDesc': 'Строится', 'objBuildTypeShortDesc': 'Жилое', 'knFlg': 1, 'loadDttm': '14-08-2025 02:40'}, {'objId': 66806, 'pdId': 1044570, 'rpdId': 1054373, 'devId': 29406, 'ordNum': 5, 'objRenderPhotoSize': 700422, 'objRenderPhotoUrl': 'https://xn--80az8a.xn--d1aqf.xn--p1ai/api/ext/file/70726F6A6465636C2E646F63732E697A643A641EEF1A72D94E468670A5054EECFD99?type=png', 'objRenderPhotoDttm': '24-07-2025 09:39', 'objRenderPhotoHiddenFlg': 0, 'objRenderPhotoNm': '3_том_АР_(1)_141.png', 'objReadyDesc': 'Строится', 'objBuildTypeShortDesc': 'Жилое', 'knFlg': 1, 'loadDttm': '14-08-2025 02:40'}, {'objId': 66806, 'pdId': 1044570, 'rpdId': 1054373, 'devId': 29406, 'ordNum': 6, 'objRenderPhotoSize': 748098, 'objRenderPhotoUrl': 'https://xn--80az8a.xn--d1aqf.xn--p1ai/api/ext/file/70726F6A6465636C2E646F63732E697A643A4B8F82D9ACC1406D90DAB7685671F82F?type=png', 'objRenderPhotoDttm': '24-07-2025 09:39', 'objRenderPhotoHiddenFlg': 0, 'objRenderPhotoNm': '3_том_АР_(1)_15.png', 'objReadyDesc': 'Строится', 'objBuildTypeShortDesc': 'Жилое', 'knFlg': 1, 'loadDttm': '14-08-2025 02:40'}, {'objId': 66806, 'pdId': 1044570, 'rpdId': 1054373, 'devId': 29406, 'ordNum': 7, 'objRenderPhotoSize': 417184, 'objRenderPhotoUrl': 'https://xn--80az8a.xn--d1aqf.xn--p1ai/api/ext/file/70726F6A6465636C2E646F63732E697A643A8AEF81761C35435FB4A2565FCC8F5328?type=png', 'objRenderPhotoDttm': '24-07-2025 09:39', 'objRenderPhotoHiddenFlg': 0, 'objRenderPhotoNm': '3_том_АР_(1)_161.png', 'objReadyDesc': 'Строится', 'objBuildTypeShortDesc': 'Жилое', 'knFlg': 1, 'loadDttm': '14-08-2025 02:40'}, {'objId': 66806, 'pdId': 1044570, 'rpdId': 1054373, 'devId': 29406, 'ordNum': 8, 'objRenderPhotoSize': 880631, 'objRenderPhotoUrl': 'https://xn--80az8a.xn--d1aqf.xn--p1ai/api/ext/file/70726F6A6465636C2E646F63732E697A643A83744870C9F04B62801D338D8377E3AD?type=png', 'objRenderPhotoDttm': '24-07-2025 09:40', 'objRenderPhotoHiddenFlg': 0, 'objRenderPhotoNm': '2025-07-22_12-53-28.png', 'objReadyDesc': 'Строится', 'objBuildTypeShortDesc': 'Жилое', 'knFlg': 1, 'loadDttm': '14-08-2025 02:40'}]</t>
  </si>
  <si>
    <t>https://xn--80az8a.xn--d1aqf.xn--p1ai/api/ext/file/70726F6A6465636C2E646F63732E697A643A34CC03C50AC34CECA090F3EF89870A46?type=png</t>
  </si>
  <si>
    <t>78.2</t>
  </si>
  <si>
    <t>2,65</t>
  </si>
  <si>
    <t>https://xn--80az8a.xn--d1aqf.xn--p1ai/api/ext/file/70726F6A6465636C2E646F63732E697A643AD84B811F66594E65AADAF2167AF24310?type=png</t>
  </si>
  <si>
    <t>https://xn--80az8a.xn--d1aqf.xn--p1ai/api/ext/file/70726F6A6465636C2E646F63732E697A643AD8AA3C5E03BD4AFFAD6F76C5B6BAEE14</t>
  </si>
  <si>
    <t>[{'objId': 66821, 'pdId': 1044796, 'rpdId': 1054371, 'devId': 29406, 'ordNum': 1, 'objRenderPhotoSize': 3029245, 'objRenderPhotoUrl': 'https://xn--80az8a.xn--d1aqf.xn--p1ai/api/ext/file/70726F6A6465636C2E646F63732E697A643A103CC40F800A497899ECD94D2B4260A0?type=png', 'objRenderPhotoDttm': '24-07-2025 10:47', 'objRenderPhotoHiddenFlg': 0, 'objRenderPhotoNm': 'МАЙСКАЯ_2025.png', 'objReadyDesc': 'Строится', 'objBuildTypeShortDesc': 'Жилое', 'knFlg': 1, 'loadDttm': '14-08-2025 02:40'}, {'objId': 66821, 'pdId': 1044796, 'rpdId': 1054371, 'devId': 29406, 'ordNum': 2, 'objRenderPhotoSize': 2571387, 'objRenderPhotoUrl': 'https://xn--80az8a.xn--d1aqf.xn--p1ai/api/ext/file/70726F6A6465636C2E646F63732E697A643ADC462DAB2DF642D4B7250194425047A7?type=png', 'objRenderPhotoDttm': '24-07-2025 10:47', 'objRenderPhotoHiddenFlg': 0, 'objRenderPhotoNm': 'МАЙСКАЯ_2025_2.png', 'objReadyDesc': 'Строится', 'objBuildTypeShortDesc': 'Жилое', 'knFlg': 1, 'loadDttm': '14-08-2025 02:40'}]</t>
  </si>
  <si>
    <t>https://xn--80az8a.xn--d1aqf.xn--p1ai/api/ext/file/70726F6A6465636C2E646F63732E697A643A77F99FE0B4E94B319E6C72796B3E290E</t>
  </si>
  <si>
    <t>[{'objId': 66836, 'pdId': 1045134, 'rpdId': 1054367, 'devId': 29406, 'ordNum': 1, 'objRenderPhotoSize': 397572, 'objRenderPhotoUrl': 'https://xn--80az8a.xn--d1aqf.xn--p1ai/api/ext/file/70726F6A6465636C2E646F63732E697A643A3BC08D8F36974864ACDE5E7D1D0E2B52?type=png', 'objRenderPhotoDttm': '24-07-2025 17:19', 'objRenderPhotoHiddenFlg': 0, 'objRenderPhotoNm': 'Снимок_экрана_2025-07-24_171841.png', 'objReadyDesc': 'Строится', 'objBuildTypeShortDesc': 'Жилое', 'knFlg': 1, 'loadDttm': '14-08-2025 02:40'}, {'objId': 66836, 'pdId': 1045134, 'rpdId': 1054367, 'devId': 29406, 'ordNum': 2, 'objRenderPhotoSize': 626922, 'objRenderPhotoUrl': 'https://xn--80az8a.xn--d1aqf.xn--p1ai/api/ext/file/70726F6A6465636C2E646F63732E697A643A89F24E40409544F790CECF3FBCF68094?type=png', 'objRenderPhotoDttm': '24-07-2025 17:19', 'objRenderPhotoHiddenFlg': 0, 'objRenderPhotoNm': 'Снимок_экрана_2025-07-24_171710.png', 'objReadyDesc': 'Строится', 'objBuildTypeShortDesc': 'Жилое', 'knFlg': 1, 'loadDttm': '14-08-2025 02:40'}]</t>
  </si>
  <si>
    <t>https://xn--80az8a.xn--d1aqf.xn--p1ai/api/ext/file/70726F6A6465636C2E646F63732E697A643A6C50C46621064794BA4816F3DA9436F8</t>
  </si>
  <si>
    <t>[{'objId': 66837, 'pdId': 1045155, 'rpdId': 1054365, 'devId': 29406, 'ordNum': 1, 'objRenderPhotoSize': 397572, 'objRenderPhotoUrl': 'https://xn--80az8a.xn--d1aqf.xn--p1ai/api/ext/file/70726F6A6465636C2E646F63732E697A643A157399A7F5734415ADDB9DC3DC8D594B?type=png', 'objRenderPhotoDttm': '24-07-2025 17:51', 'objRenderPhotoHiddenFlg': 0, 'objRenderPhotoNm': 'Снимок_экрана_2025-07-24_171841.png', 'objReadyDesc': 'Строится', 'objBuildTypeShortDesc': 'Жилое', 'knFlg': 1, 'loadDttm': '14-08-2025 02:40'}, {'objId': 66837, 'pdId': 1045155, 'rpdId': 1054365, 'devId': 29406, 'ordNum': 2, 'objRenderPhotoSize': 626922, 'objRenderPhotoUrl': 'https://xn--80az8a.xn--d1aqf.xn--p1ai/api/ext/file/70726F6A6465636C2E646F63732E697A643A24C96634EFB34728A1843958A3B1BE00?type=png', 'objRenderPhotoDttm': '24-07-2025 17:51', 'objRenderPhotoHiddenFlg': 0, 'objRenderPhotoNm': 'Снимок_экрана_2025-07-24_171710.png', 'objReadyDesc': 'Строится', 'objBuildTypeShortDesc': 'Жилое', 'knFlg': 1, 'loadDttm': '14-08-2025 02:40'}]</t>
  </si>
  <si>
    <t>https://xn--80az8a.xn--d1aqf.xn--p1ai/api/ext/file/70726F6A6465636C2E646F63732E697A643AE291BDF2C7104A6BA954B8247E398992</t>
  </si>
  <si>
    <t>[{'objId': 66838, 'pdId': 1045168, 'rpdId': 1054358, 'devId': 29406, 'ordNum': 1, 'objRenderPhotoSize': 316214, 'objRenderPhotoUrl': 'https://xn--80az8a.xn--d1aqf.xn--p1ai/api/ext/file/70726F6A6465636C2E646F63732E697A643A04B5C4418E6F4EFA8759FA9F2578B2C9?type=png', 'objRenderPhotoDttm': '24-07-2025 18:23', 'objRenderPhotoHiddenFlg': 0, 'objRenderPhotoNm': '2025-07-24_18-22-48.png', 'objReadyDesc': 'Строится', 'objBuildTypeShortDesc': 'Жилое', 'knFlg': 1, 'loadDttm': '14-08-2025 02:40'}, {'objId': 66838, 'pdId': 1045168, 'rpdId': 1054358, 'devId': 29406, 'ordNum': 2, 'objRenderPhotoSize': 474202, 'objRenderPhotoUrl': 'https://xn--80az8a.xn--d1aqf.xn--p1ai/api/ext/file/70726F6A6465636C2E646F63732E697A643AF6248102ECD64A1C8B6DC4437752F32B?type=png', 'objRenderPhotoDttm': '24-07-2025 18:23', 'objRenderPhotoHiddenFlg': 0, 'objRenderPhotoNm': 'Снимок_экрана_2025-07-24_182041.png', 'objReadyDesc': 'Строится', 'objBuildTypeShortDesc': 'Жилое', 'knFlg': 1, 'loadDttm': '14-08-2025 02:40'}]</t>
  </si>
  <si>
    <t>https://xn--80az8a.xn--d1aqf.xn--p1ai/api/ext/file/70726F6A6465636C2E646F63732E697A643AF6248102ECD64A1C8B6DC4437752F32B?type=png</t>
  </si>
  <si>
    <t>99.8</t>
  </si>
  <si>
    <t>https://xn--80az8a.xn--d1aqf.xn--p1ai/api/ext/file/70726F6A6465636C2E646F63732E697A643AC2B5F157282F4FFC872131FCC104E69E</t>
  </si>
  <si>
    <t>[{'objId': 66843, 'pdId': 1045304, 'rpdId': 1054355, 'devId': 29406, 'ordNum': 1, 'objRenderPhotoSize': 316214, 'objRenderPhotoUrl': 'https://xn--80az8a.xn--d1aqf.xn--p1ai/api/ext/file/70726F6A6465636C2E646F63732E697A643A787992BB39854A52BCF35334E5E3999A?type=png', 'objRenderPhotoDttm': '25-07-2025 12:15', 'objRenderPhotoHiddenFlg': 0, 'objRenderPhotoNm': '2025-07-24_18-22-48.png', 'objReadyDesc': 'Строится', 'objBuildTypeShortDesc': 'Жилое', 'knFlg': 1, 'loadDttm': '14-08-2025 02:40'}, {'objId': 66843, 'pdId': 1045304, 'rpdId': 1054355, 'devId': 29406, 'ordNum': 2, 'objRenderPhotoSize': 474202, 'objRenderPhotoUrl': 'https://xn--80az8a.xn--d1aqf.xn--p1ai/api/ext/file/70726F6A6465636C2E646F63732E697A643A25AD07D583694E8281BFF40E2EAC51DB?type=png', 'objRenderPhotoDttm': '25-07-2025 12:15', 'objRenderPhotoHiddenFlg': 0, 'objRenderPhotoNm': 'Снимок_экрана_2025-07-24_182041.png', 'objReadyDesc': 'Строится', 'objBuildTypeShortDesc': 'Жилое', 'knFlg': 1, 'loadDttm': '14-08-2025 02:40'}]</t>
  </si>
  <si>
    <t>https://xn--80az8a.xn--d1aqf.xn--p1ai/api/ext/file/70726F6A6465636C2E646F63732E697A643AFB021EFA4F9245E0BA0497BE55B38B8F?type=png</t>
  </si>
  <si>
    <t>+79277158915</t>
  </si>
  <si>
    <t>oktava.ru</t>
  </si>
  <si>
    <t>arktik63@yandex.ru</t>
  </si>
  <si>
    <t>Самарская область, город Самара, шоссе Ракитовское дом влд42</t>
  </si>
  <si>
    <t>Самарская обл, г Самара, Кировский р-н, Ракитовское шоссе, влд 42, офис 2</t>
  </si>
  <si>
    <t>Корпачев Антон Александрович</t>
  </si>
  <si>
    <t>https://xn--80az8a.xn--d1aqf.xn--p1ai/api/ext/file/70726F6A6465636C2E646F63732E697A643AC155E210E8674038810D9642E9181445</t>
  </si>
  <si>
    <t>[{'objId': 66881, 'pdId': 1045082, 'rpdId': 1053667, 'devId': 28208, 'ordNum': 1, 'objRenderPhotoSize': 527826, 'objRenderPhotoUrl': 'https://xn--80az8a.xn--d1aqf.xn--p1ai/api/ext/file/70726F6A6465636C2E646F63732E697A643A117E91CE4DEB4C79820FE55577BF6C2E?type=png', 'objRenderPhotoDttm': '29-07-2025 12:46', 'objRenderPhotoHiddenFlg': 0, 'objRenderPhotoNm': '3аго.png', 'objReadyDesc': 'Строится', 'objBuildTypeShortDesc': 'Жилое', 'knFlg': 1, 'loadDttm': '14-08-2025 02:40'}, {'objId': 66881, 'pdId': 1045082, 'rpdId': 1053667, 'devId': 28208, 'ordNum': 2, 'objRenderPhotoSize': 502700, 'objRenderPhotoUrl': 'https://xn--80az8a.xn--d1aqf.xn--p1ai/api/ext/file/70726F6A6465636C2E646F63732E697A643ACA408D96EFDC4CA1A46028840F2ADBDF?type=png', 'objRenderPhotoDttm': '29-07-2025 12:46', 'objRenderPhotoHiddenFlg': 0, 'objRenderPhotoNm': '4аго.png', 'objReadyDesc': 'Строится', 'objBuildTypeShortDesc': 'Жилое', 'knFlg': 1, 'loadDttm': '14-08-2025 02:40'}, {'objId': 66881, 'pdId': 1045082, 'rpdId': 1053667, 'devId': 28208, 'ordNum': 3, 'objRenderPhotoSize': 469101, 'objRenderPhotoUrl': 'https://xn--80az8a.xn--d1aqf.xn--p1ai/api/ext/file/70726F6A6465636C2E646F63732E697A643A8FCBE65869FA4B5FAA3FC406F7A5F158?type=png', 'objRenderPhotoDttm': '29-07-2025 12:46', 'objRenderPhotoHiddenFlg': 0, 'objRenderPhotoNm': '1аго.png', 'objReadyDesc': 'Строится', 'objBuildTypeShortDesc': 'Жилое', 'knFlg': 1, 'loadDttm': '14-08-2025 02:40'}, {'objId': 66881, 'pdId': 1045082, 'rpdId': 1053667, 'devId': 28208, 'ordNum': 4, 'objRenderPhotoSize': 525418, 'objRenderPhotoUrl': 'https://xn--80az8a.xn--d1aqf.xn--p1ai/api/ext/file/70726F6A6465636C2E646F63732E697A643AB6654CB26DEA42359571FBF9084A194A?type=png', 'objRenderPhotoDttm': '29-07-2025 12:46', 'objRenderPhotoHiddenFlg': 0, 'objRenderPhotoNm': '2аго.png', 'objReadyDesc': 'Строится', 'objBuildTypeShortDesc': 'Жилое', 'knFlg': 1, 'loadDttm': '14-08-2025 02:40'}]</t>
  </si>
  <si>
    <t>50.1</t>
  </si>
  <si>
    <t>ООО АН-СТРОИ (ИНН: 6318025382)</t>
  </si>
  <si>
    <t>[{'metroStationNm': 'Советская', 'isMetroStationDistWalking': True, 'metroStationDistTime': 9.71666666666667, 'metroStationDistLength': 0.851, 'metroLineColorHexCode': 'CD0505', 'metroLineColorsHexCode': ['#CD0505']}, {'metroStationNm': 'Победа', 'isMetroStationDistWalking': True, 'metroStationDistTime': 17.3, 'metroStationDistLength': 1.466, 'metroLineColorHexCode': 'CD0505', 'metroLineColorsHexCode': ['#CD0505']}, {'metroStationNm': 'Безымянка', 'isMetroStationDistWalking': False, 'metroStationDistTime': 13.4666666666667, 'metroStationDistLength': 0.778, 'metroLineColorHexCode': 'CD0505', 'metroLineColorsHexCode': ['#CD0505']}]</t>
  </si>
  <si>
    <t>+78469901833</t>
  </si>
  <si>
    <t>комплексфедерация.рф</t>
  </si>
  <si>
    <t>kvartira@gk-vira.ru</t>
  </si>
  <si>
    <t>Самарская область, г Самара, ул Санфировой дом д 91А строение стр б</t>
  </si>
  <si>
    <t>https://xn--80az8a.xn--d1aqf.xn--p1ai/api/ext/file/70726F6A6465636C2E646F63732E697A643A50D2D032AC494DA5BD05D498FAA10C9A</t>
  </si>
  <si>
    <t>[{'objId': 67065, 'pdId': 1048633, 'rpdId': 1048633, 'devId': 21023, 'ordNum': 1, 'objRenderPhotoSize': 353977, 'objRenderPhotoUrl': 'https://xn--80az8a.xn--d1aqf.xn--p1ai/api/ext/file/70726F6A6465636C2E646F63732E697A643A07650C23BDFF44D8854F810DEF698A57?type=png', 'objRenderPhotoDttm': '13-08-2025 17:09', 'objRenderPhotoHiddenFlg': 0, 'objRenderPhotoNm': 'photo_2025-02-05_11-05-54.jpg', 'objReadyDesc': 'Строится', 'objBuildTypeShortDesc': 'Жилое', 'knFlg': 1, 'loadDttm': '14-08-2025 02:40'}, {'objId': 67065, 'pdId': 1048633, 'rpdId': 1048633, 'devId': 21023, 'ordNum': 2, 'objRenderPhotoSize': 208443, 'objRenderPhotoUrl': 'https://xn--80az8a.xn--d1aqf.xn--p1ai/api/ext/file/70726F6A6465636C2E646F63732E697A643AE80841BC29DB4F14A11794ECB4C13C2D?type=png', 'objRenderPhotoDttm': '13-08-2025 17:09', 'objRenderPhotoHiddenFlg': 0, 'objRenderPhotoNm': 'photo_2025-04-18_11-12-43_(2).jpg', 'objReadyDesc': 'Строится', 'objBuildTypeShortDesc': 'Жилое', 'knFlg': 1, 'loadDttm': '14-08-2025 02:40'}, {'objId': 67065, 'pdId': 1048633, 'rpdId': 1048633, 'devId': 21023, 'ordNum': 3, 'objRenderPhotoSize': 610963, 'objRenderPhotoUrl': 'https://xn--80az8a.xn--d1aqf.xn--p1ai/api/ext/file/70726F6A6465636C2E646F63732E697A643A7AEC2701596B4E0383F4C5ADB461B71A?type=png', 'objRenderPhotoDttm': '13-08-2025 17:11', 'objRenderPhotoHiddenFlg': 0, 'objRenderPhotoNm': 'Визуализация_4.png', 'objReadyDesc': 'Строится', 'objBuildTypeShortDesc': 'Жилое', 'knFlg': 1, 'loadDttm': '14-08-2025 02:40'}, {'objId': 67065, 'pdId': 1048633, 'rpdId': 1048633, 'devId': 21023, 'ordNum': 4, 'objRenderPhotoSize': 1181293, 'objRenderPhotoUrl': 'https://xn--80az8a.xn--d1aqf.xn--p1ai/api/ext/file/70726F6A6465636C2E646F63732E697A643AAD2C92D0E4654A0E830320189157E8A7?type=png', 'objRenderPhotoDttm': '13-08-2025 17:11', 'objRenderPhotoHiddenFlg': 0, 'objRenderPhotoNm': 'Визуализация_2.png', 'objReadyDesc': 'Строится', 'objBuildTypeShortDesc': 'Жилое', 'knFlg': 1, 'loadDttm': '14-08-2025 02:40'}]</t>
  </si>
  <si>
    <t>https://xn--80az8a.xn--d1aqf.xn--p1ai/api/ext/file/70726F6A6465636C2E646F63732E697A643AAD2C92D0E4654A0E830320189157E8A7?type=png</t>
  </si>
  <si>
    <t>60.1</t>
  </si>
  <si>
    <t>24.0</t>
  </si>
  <si>
    <t>[{'metroStationNm': 'Алабинская', 'isMetroStationDistWalking': False, 'metroStationDistTime': 17.25, 'metroStationDistLength': 0.67, 'metroLineColorHexCode': 'CD0505', 'metroLineColorsHexCode': ['#CD0505']}, {'metroStationNm': 'Российская', 'isMetroStationDistWalking': False, 'metroStationDistTime': 21.0, 'metroStationDistLength': 0.765, 'metroLineColorHexCode': 'CD0505', 'metroLineColorsHexCode': ['#CD0505']}, {'metroStationNm': 'Московская', 'isMetroStationDistWalking': False, 'metroStationDistTime': 27.6833333333333, 'metroStationDistLength': 1.651, 'metroLineColorHexCode': 'CD0505', 'metroLineColorsHexCode': ['#CD0505']}]</t>
  </si>
  <si>
    <t>https://xn--80az8a.xn--d1aqf.xn--p1ai/api/ext/file/70726F6A6465636C2E646F63732E697A643A6F659E4CDC5444BE98E457A3C870FA6B?type=png</t>
  </si>
  <si>
    <t>id</t>
  </si>
  <si>
    <t>18.1.1 Планируемая стоимость строительства:</t>
  </si>
  <si>
    <t xml:space="preserve"> 19.7.1.1.1.1 Количество договоров, заключенных с использованием счетов эскроу</t>
  </si>
  <si>
    <t xml:space="preserve"> 19.7.1.1.1.2 Количество договоров, заключенных при условии уплаты обязательных отчислений (взносов) в омпенсационный фонд:</t>
  </si>
  <si>
    <t xml:space="preserve"> 19.7.2.1.1.1 Площадь объектов, в отношении которых договор участия в долевом строительстве заключен с  использованием счетов эскроу</t>
  </si>
  <si>
    <t xml:space="preserve"> 19.7.3.1.1.1 Суммарная цена договоров, заключенных с  использованием счетов эскроу</t>
  </si>
  <si>
    <t>% реализ. квартир</t>
  </si>
  <si>
    <t>Файл</t>
  </si>
  <si>
    <t>Всего квартир</t>
  </si>
  <si>
    <t>Реализовано квартир (шт.)</t>
  </si>
  <si>
    <t>Нежил. помещ.</t>
  </si>
  <si>
    <t>Реал-но нежил.помещ.</t>
  </si>
  <si>
    <t>% реализ. нежил. помещ.</t>
  </si>
  <si>
    <t>Парковок</t>
  </si>
  <si>
    <t>Реал-но парковок (шт.)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</si>
</sst>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ADADA"/>
      </right>
      <top/>
      <bottom style="medium">
        <color rgb="FF747775"/>
      </bottom>
      <diagonal/>
    </border>
    <border>
      <left/>
      <right style="medium">
        <color rgb="FFDADADA"/>
      </right>
      <top/>
      <bottom style="medium">
        <color rgb="FFDADADA"/>
      </bottom>
      <diagonal/>
    </border>
    <border>
      <left style="medium">
        <color rgb="FFDADADA"/>
      </left>
      <right style="medium">
        <color rgb="FFDADADA"/>
      </right>
      <top/>
      <bottom style="medium">
        <color rgb="FF747775"/>
      </bottom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vertical="top" wrapText="1"/>
    </xf>
    <xf numFmtId="14" fontId="2" fillId="2" borderId="2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vertical="top" wrapText="1"/>
    </xf>
    <xf numFmtId="16" fontId="2" fillId="2" borderId="2" xfId="0" applyNumberFormat="1" applyFont="1" applyFill="1" applyBorder="1" applyAlignment="1">
      <alignment horizontal="right" vertical="top"/>
    </xf>
    <xf numFmtId="0" fontId="2" fillId="4" borderId="2" xfId="0" applyFont="1" applyFill="1" applyBorder="1" applyAlignment="1">
      <alignment horizontal="right" vertical="top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vertical="top" wrapText="1"/>
    </xf>
    <xf numFmtId="16" fontId="2" fillId="4" borderId="2" xfId="0" applyNumberFormat="1" applyFont="1" applyFill="1" applyBorder="1" applyAlignment="1">
      <alignment horizontal="right" vertical="top"/>
    </xf>
    <xf numFmtId="17" fontId="2" fillId="2" borderId="2" xfId="0" applyNumberFormat="1" applyFont="1" applyFill="1" applyBorder="1" applyAlignment="1">
      <alignment horizontal="right" vertical="top"/>
    </xf>
    <xf numFmtId="22" fontId="2" fillId="4" borderId="2" xfId="0" applyNumberFormat="1" applyFont="1" applyFill="1" applyBorder="1" applyAlignment="1">
      <alignment vertical="top" wrapText="1"/>
    </xf>
    <xf numFmtId="22" fontId="2" fillId="2" borderId="2" xfId="0" applyNumberFormat="1" applyFont="1" applyFill="1" applyBorder="1" applyAlignment="1">
      <alignment vertical="top" wrapText="1"/>
    </xf>
    <xf numFmtId="17" fontId="2" fillId="4" borderId="2" xfId="0" applyNumberFormat="1" applyFont="1" applyFill="1" applyBorder="1" applyAlignment="1">
      <alignment horizontal="right" vertical="top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right" vertical="top"/>
    </xf>
    <xf numFmtId="0" fontId="2" fillId="4" borderId="4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3" fillId="0" borderId="0" xfId="1"/>
    <xf numFmtId="0" fontId="0" fillId="0" borderId="0" xfId="0" applyNumberFormat="1"/>
    <xf numFmtId="0" fontId="0" fillId="5" borderId="0" xfId="0" applyFill="1"/>
    <xf numFmtId="0" fontId="1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top"/>
    </xf>
    <xf numFmtId="0" fontId="4" fillId="6" borderId="0" xfId="0" applyFont="1" applyFill="1"/>
    <xf numFmtId="0" fontId="4" fillId="0" borderId="0" xfId="0" applyFont="1"/>
    <xf numFmtId="0" fontId="4" fillId="0" borderId="0" xfId="0" applyNumberFormat="1" applyFont="1"/>
    <xf numFmtId="14" fontId="4" fillId="0" borderId="0" xfId="0" applyNumberFormat="1" applyFont="1"/>
    <xf numFmtId="22" fontId="4" fillId="0" borderId="0" xfId="0" applyNumberFormat="1" applyFont="1"/>
    <xf numFmtId="0" fontId="0" fillId="6" borderId="0" xfId="0" applyNumberFormat="1" applyFill="1"/>
    <xf numFmtId="4" fontId="0" fillId="0" borderId="0" xfId="0" applyNumberFormat="1"/>
    <xf numFmtId="0" fontId="0" fillId="0" borderId="0" xfId="0" quotePrefix="1" applyAlignment="1">
      <alignment wrapText="1"/>
    </xf>
    <xf numFmtId="0" fontId="0" fillId="6" borderId="0" xfId="0" applyNumberFormat="1" applyFill="1" applyAlignment="1">
      <alignment horizontal="right"/>
    </xf>
    <xf numFmtId="3" fontId="0" fillId="0" borderId="0" xfId="0" applyNumberFormat="1"/>
    <xf numFmtId="0" fontId="6" fillId="5" borderId="0" xfId="0" applyFont="1" applyFill="1"/>
    <xf numFmtId="164" fontId="0" fillId="0" borderId="0" xfId="0" applyNumberFormat="1"/>
  </cellXfs>
  <cellStyles count="2">
    <cellStyle name="Гиперссылка" xfId="1" builtinId="8"/>
    <cellStyle name="Обычный" xfId="0" builtinId="0"/>
  </cellStyles>
  <dxfs count="134"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7" formatCode="dd/mm/yyyy\ h:mm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7" formatCode="dd/mm/yyyy\ h:mm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7" formatCode="dd/mm/yyyy\ h:mm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7" formatCode="dd/mm/yyyy\ h:mm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numFmt numFmtId="164" formatCode="0.0"/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168</xdr:row>
          <xdr:rowOff>0</xdr:rowOff>
        </xdr:from>
        <xdr:to>
          <xdr:col>2</xdr:col>
          <xdr:colOff>171450</xdr:colOff>
          <xdr:row>169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1878901-3937-41EA-B0F2-7B982780C772}" autoFormatId="16" applyNumberFormats="0" applyBorderFormats="0" applyFontFormats="0" applyPatternFormats="0" applyAlignmentFormats="0" applyWidthHeightFormats="0">
  <queryTableRefresh nextId="16" unboundColumnsLeft="1">
    <queryTableFields count="11">
      <queryTableField id="11" dataBound="0" tableColumnId="11"/>
      <queryTableField id="2" name="   Файл                                  " tableColumnId="2"/>
      <queryTableField id="15" dataBound="0" tableColumnId="12"/>
      <queryTableField id="3" name="   Всего квартир" tableColumnId="3"/>
      <queryTableField id="4" name="  Реализовано квартир (шт.)" tableColumnId="4"/>
      <queryTableField id="5" name="       %%" tableColumnId="5"/>
      <queryTableField id="6" name="     Неж.помещ." tableColumnId="6"/>
      <queryTableField id="7" name="         Реал-но неж.помещ." tableColumnId="7"/>
      <queryTableField id="8" name="       %%_1" tableColumnId="8"/>
      <queryTableField id="9" name="       Парковок" tableColumnId="9"/>
      <queryTableField id="10" name="     Реал-но парковок (шт.)" tableColumnId="10"/>
    </queryTableFields>
    <queryTableDeletedFields count="1">
      <deletedField name="N п/п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DE8C3E-D32B-442B-9FA8-654C74C64CAB}" autoFormatId="16" applyNumberFormats="0" applyBorderFormats="0" applyFontFormats="0" applyPatternFormats="0" applyAlignmentFormats="0" applyWidthHeightFormats="0">
  <queryTableRefresh nextId="125" unboundColumnsLeft="1">
    <queryTableFields count="122">
      <queryTableField id="124" dataBound="0" tableColumnId="1"/>
      <queryTableField id="3" name="data.hobjId" tableColumnId="3"/>
      <queryTableField id="4" name="data.pdId" tableColumnId="4"/>
      <queryTableField id="5" name="data.developer.devId" tableColumnId="5"/>
      <queryTableField id="6" name="data.developer.devShortCleanNm" tableColumnId="6"/>
      <queryTableField id="7" name="data.developer.devShortNm" tableColumnId="7"/>
      <queryTableField id="8" name="data.developer.devFullCleanNm" tableColumnId="8"/>
      <queryTableField id="9" name="data.developer.problObjCnt" tableColumnId="9"/>
      <queryTableField id="10" name="data.developer.buildObjCnt" tableColumnId="10"/>
      <queryTableField id="11" name="data.developer.comissObjCnt" tableColumnId="11"/>
      <queryTableField id="12" name="data.developer.regRegionDesc" tableColumnId="12"/>
      <queryTableField id="13" name="data.developer.devPhoneNum" tableColumnId="13"/>
      <queryTableField id="14" name="data.developer.devSite" tableColumnId="14"/>
      <queryTableField id="15" name="data.developer.devEmail" tableColumnId="15"/>
      <queryTableField id="16" name="data.developer.devInn" tableColumnId="16"/>
      <queryTableField id="17" name="data.developer.devOgrn" tableColumnId="17"/>
      <queryTableField id="18" name="data.developer.devKpp" tableColumnId="18"/>
      <queryTableField id="19" name="data.developer.devLegalAddr" tableColumnId="19"/>
      <queryTableField id="20" name="data.developer.devFactAddr" tableColumnId="20"/>
      <queryTableField id="21" name="data.developer.lastRpdId" tableColumnId="21"/>
      <queryTableField id="22" name="data.developer.fundGuarantyFlg" tableColumnId="22"/>
      <queryTableField id="23" name="data.developer.devOrgRegRegionCd" tableColumnId="23"/>
      <queryTableField id="24" name="data.developer.devEmplMainFullNm" tableColumnId="24"/>
      <queryTableField id="25" name="data.developer.developerGroupName" tableColumnId="25"/>
      <queryTableField id="26" name="data.developer.orgForm.id" tableColumnId="26"/>
      <queryTableField id="27" name="data.developer.orgForm.fullForm" tableColumnId="27"/>
      <queryTableField id="28" name="data.developer.orgForm.shortForm" tableColumnId="28"/>
      <queryTableField id="29" name="data.developer.companyGroupId" tableColumnId="29"/>
      <queryTableField id="30" name="data.developer.objGuarantyEscrowFlg" tableColumnId="30"/>
      <queryTableField id="31" name="data.developer.govFundFlg" tableColumnId="31"/>
      <queryTableField id="32" name="data.region" tableColumnId="32"/>
      <queryTableField id="33" name="data.address" tableColumnId="33"/>
      <queryTableField id="34" name="data.addrAreaId" tableColumnId="34"/>
      <queryTableField id="35" name="data.addrAreaDesc" tableColumnId="35"/>
      <queryTableField id="36" name="data.regionDesc" tableColumnId="36"/>
      <queryTableField id="37" name="data.nameObj" tableColumnId="37"/>
      <queryTableField id="38" name="data.objPublDt" tableColumnId="38"/>
      <queryTableField id="39" name="data.floorMin" tableColumnId="39"/>
      <queryTableField id="40" name="data.floorMax" tableColumnId="40"/>
      <queryTableField id="41" name="data.objElemLivingCnt" tableColumnId="41"/>
      <queryTableField id="42" name="data.objReady100PercDt" tableColumnId="42"/>
      <queryTableField id="43" name="data.wallMaterialShortDesc" tableColumnId="43"/>
      <queryTableField id="44" name="data.objLkFinishTypeCount" tableColumnId="44"/>
      <queryTableField id="45" name="data.objLkFreePlanDesc" tableColumnId="45"/>
      <queryTableField id="46" name="data.objElemParkingCnt" tableColumnId="46"/>
      <queryTableField id="47" name="data.objSquareLiving" tableColumnId="47"/>
      <queryTableField id="48" name="data.rpdNum" tableColumnId="48"/>
      <queryTableField id="49" name="data.rpdPdfLink" tableColumnId="49"/>
      <queryTableField id="50" name="data.rpdIssueDttm" tableColumnId="50"/>
      <queryTableField id="51" name="data.objLkLatitude" tableColumnId="51"/>
      <queryTableField id="52" name="data.objLkLongitude" tableColumnId="52"/>
      <queryTableField id="53" name="data.objCompensFundFlg" tableColumnId="53"/>
      <queryTableField id="54" name="data.objProblemFlg" tableColumnId="54"/>
      <queryTableField id="55" name="data.complexShortNm" tableColumnId="55"/>
      <queryTableField id="56" name="data.objLkClassDesc" tableColumnId="56"/>
      <queryTableField id="57" name="data.loadDttm" tableColumnId="57"/>
      <queryTableField id="58" name="data.photoRenderDTO" tableColumnId="58"/>
      <queryTableField id="59" name="data.objGuarantyEscrowFlg" tableColumnId="59"/>
      <queryTableField id="60" name="data.objectType" tableColumnId="60"/>
      <queryTableField id="61" name="data.miniUrl" tableColumnId="61"/>
      <queryTableField id="62" name="data.residentialBuildings" tableColumnId="62"/>
      <queryTableField id="63" name="data.newBuildingId" tableColumnId="63"/>
      <queryTableField id="64" name="data.objFloorCnt" tableColumnId="64"/>
      <queryTableField id="65" name="data.objFlatCnt" tableColumnId="65"/>
      <queryTableField id="66" name="data.objFlatSq" tableColumnId="66"/>
      <queryTableField id="67" name="data.objNonlivElemCnt" tableColumnId="67"/>
      <queryTableField id="68" name="data.quartography.objLivElem1KCnt" tableColumnId="68"/>
      <queryTableField id="69" name="data.quartography.objLivElem2KCnt" tableColumnId="69"/>
      <queryTableField id="70" name="data.quartography.objLivElem3KCnt" tableColumnId="70"/>
      <queryTableField id="71" name="data.quartography.objLivElem4KCnt" tableColumnId="71"/>
      <queryTableField id="72" name="data.quartography.objLivElemCnt" tableColumnId="72"/>
      <queryTableField id="73" name="data.quartography.objLivElemEntrCnt" tableColumnId="73"/>
      <queryTableField id="74" name="data.quartography.objLivElemEntrFloorAvg" tableColumnId="74"/>
      <queryTableField id="75" name="data.quartography.objLivElemFloorAvg" tableColumnId="75"/>
      <queryTableField id="76" name="data.quartography.objLivElemSqAvg" tableColumnId="76"/>
      <queryTableField id="77" name="data.quartography.parkingAvailabilityPerc" tableColumnId="77"/>
      <queryTableField id="78" name="data.objStatus" tableColumnId="78"/>
      <queryTableField id="79" name="data.metro.id" tableColumnId="79"/>
      <queryTableField id="80" name="data.metro.name" tableColumnId="80"/>
      <queryTableField id="81" name="data.metro.line" tableColumnId="81"/>
      <queryTableField id="82" name="data.metro.color" tableColumnId="82"/>
      <queryTableField id="83" name="data.metro.time" tableColumnId="83"/>
      <queryTableField id="84" name="data.metro.isWalk" tableColumnId="84"/>
      <queryTableField id="85" name="data.metro.colors" tableColumnId="85"/>
      <queryTableField id="86" name="data.isAvailableWantLiveHere" tableColumnId="86"/>
      <queryTableField id="87" name="data.objTransferPlanDt" tableColumnId="87"/>
      <queryTableField id="88" name="data.objLivCeilingHeight" tableColumnId="88"/>
      <queryTableField id="89" name="data.objInfrstrBicycleLaneFlg" tableColumnId="89"/>
      <queryTableField id="90" name="data.objInfrstrPlaygrndCnt" tableColumnId="90"/>
      <queryTableField id="91" name="data.objInfrstrSportGroundCnt" tableColumnId="91"/>
      <queryTableField id="92" name="data.objInfrstrTrashAreaCnt" tableColumnId="92"/>
      <queryTableField id="93" name="data.objInfrstrObjPrkngCnt" tableColumnId="93"/>
      <queryTableField id="94" name="data.objInfrstrNotObjPrkngCnt" tableColumnId="94"/>
      <queryTableField id="95" name="data.objInfrstrRampFlg" tableColumnId="95"/>
      <queryTableField id="96" name="data.objInfrstrCurbLoweringFlg" tableColumnId="96"/>
      <queryTableField id="97" name="data.objElevatorWheelchairCnt" tableColumnId="97"/>
      <queryTableField id="98" name="data.objElevatorPassengerCnt" tableColumnId="98"/>
      <queryTableField id="99" name="data.objElevatorCargoCnt" tableColumnId="99"/>
      <queryTableField id="100" name="data.objElevatorCargoPassengerCnt" tableColumnId="100"/>
      <queryTableField id="101" name="data.soldOutPerc" tableColumnId="101"/>
      <queryTableField id="102" name="data.objPriceAvg" tableColumnId="102"/>
      <queryTableField id="103" name="data.objPriceMonthDt" tableColumnId="103"/>
      <queryTableField id="104" name="data.generalContractorNm" tableColumnId="104"/>
      <queryTableField id="105" name="data.nonlivFirstFloor" tableColumnId="105"/>
      <queryTableField id="106" name="data.transportDistIndex" tableColumnId="106"/>
      <queryTableField id="107" name="data.objectTransportInfo" tableColumnId="107"/>
      <queryTableField id="108" name="data.conclusion" tableColumnId="108"/>
      <queryTableField id="109" name="data.objLkSaleDepEmail" tableColumnId="109"/>
      <queryTableField id="110" name="data.objGreenHouseFlg" tableColumnId="110"/>
      <queryTableField id="111" name="data.objEnergyEffShortDesc" tableColumnId="111"/>
      <queryTableField id="112" name="data.transportDistIndexValue" tableColumnId="112"/>
      <queryTableField id="113" name="data.infrastructureIndexValue" tableColumnId="113"/>
      <queryTableField id="114" name="data.verificationFlg" tableColumnId="114"/>
      <queryTableField id="115" name="data.objTypeCd" tableColumnId="115"/>
      <queryTableField id="116" name="data.objTypeDesc" tableColumnId="116"/>
      <queryTableField id="117" name="data.developer.image" tableColumnId="117"/>
      <queryTableField id="118" name="data.freeFlatsInfo.priceMin" tableColumnId="118"/>
      <queryTableField id="119" name="data.freeFlatsInfo.numberFlats" tableColumnId="119"/>
      <queryTableField id="120" name="data.developer.bankruptStage.bankruptStageCd" tableColumnId="120"/>
      <queryTableField id="121" name="data.developer.bankruptStage.bankruptStageDesc" tableColumnId="121"/>
      <queryTableField id="122" name="data.developer.bankruptStage.bankruptLawUrl" tableColumnId="122"/>
      <queryTableField id="123" name="data.developer.orgBankruptMsgDttm" tableColumnId="123"/>
    </queryTableFields>
    <queryTableDeletedFields count="2">
      <deletedField name="errcode"/>
      <deletedField name="data.id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83577F7-8F14-41B1-B2AC-BF9A71ED2318}" autoFormatId="16" applyNumberFormats="0" applyBorderFormats="0" applyFontFormats="0" applyPatternFormats="0" applyAlignmentFormats="0" applyWidthHeightFormats="0">
  <queryTableRefresh nextId="15" unboundColumnsLeft="1">
    <queryTableFields count="6">
      <queryTableField id="14" dataBound="0" tableColumnId="1"/>
      <queryTableField id="3" name="Column3" tableColumnId="3"/>
      <queryTableField id="5" name="Column5" tableColumnId="5"/>
      <queryTableField id="7" name="Column7" tableColumnId="7"/>
      <queryTableField id="9" name="Column9" tableColumnId="9"/>
      <queryTableField id="11" name="Column11" tableColumnId="11"/>
    </queryTableFields>
    <queryTableDeletedFields count="7">
      <deletedField name="Column1"/>
      <deletedField name="Column12"/>
      <deletedField name="Column2"/>
      <deletedField name="Column4"/>
      <deletedField name="Column6"/>
      <deletedField name="Column8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A18A48-AB09-41EF-BB3A-A5776193DDFD}" name="realised__3" displayName="realised__3" ref="A1:K168" tableType="queryTable" totalsRowShown="0">
  <tableColumns count="11">
    <tableColumn id="11" xr3:uid="{0085B88A-2AC3-40AA-94FD-C39ADA78D20C}" uniqueName="11" name="N п/п2" queryTableFieldId="11" dataDxfId="133"/>
    <tableColumn id="2" xr3:uid="{4A0996D3-AD32-46A9-9D4A-1860E4FFA01A}" uniqueName="2" name="Файл" queryTableFieldId="2" dataDxfId="132"/>
    <tableColumn id="12" xr3:uid="{6740EF6F-17EF-4401-B2B2-FC9804E67786}" uniqueName="12" name="objId" queryTableFieldId="15" dataDxfId="2"/>
    <tableColumn id="3" xr3:uid="{234A095F-70DA-4620-95E2-68006F18E7AD}" uniqueName="3" name="Всего квартир" queryTableFieldId="3"/>
    <tableColumn id="4" xr3:uid="{7799B2FE-9DED-4534-AEC8-91E43F2E4FE9}" uniqueName="4" name="Реализовано квартир (шт.)" queryTableFieldId="4"/>
    <tableColumn id="5" xr3:uid="{9F07E8B1-210A-46DC-9371-9082E77263C8}" uniqueName="5" name="% реализ. квартир" queryTableFieldId="5" dataDxfId="131"/>
    <tableColumn id="6" xr3:uid="{2117AC04-B489-4BDE-A388-D1B900DB561F}" uniqueName="6" name="Нежил. помещ." queryTableFieldId="6"/>
    <tableColumn id="7" xr3:uid="{49776DDA-141A-44E1-9F3F-CD11413523FC}" uniqueName="7" name="Реал-но нежил.помещ." queryTableFieldId="7"/>
    <tableColumn id="8" xr3:uid="{4F42DBCB-56DE-4C45-B4C9-E33B2F437F4C}" uniqueName="8" name="% реализ. нежил. помещ." queryTableFieldId="8"/>
    <tableColumn id="9" xr3:uid="{BA72F0ED-4222-4CDF-8A29-2D96A6D1C64F}" uniqueName="9" name="Парковок" queryTableFieldId="9"/>
    <tableColumn id="10" xr3:uid="{B54C75DC-382B-4719-82B0-4BDEE466455E}" uniqueName="10" name="Реал-но парковок (шт.)" queryTableFieldId="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44159-04B9-4C98-8AD7-1B6BAC07645E}" name="objects_на_14_08_2025" displayName="objects_на_14_08_2025" ref="A1:DR168" tableType="queryTable" totalsRowShown="0" headerRowDxfId="130" dataDxfId="129">
  <tableColumns count="122">
    <tableColumn id="1" xr3:uid="{621EBAEE-496F-414E-9E25-58743D6E1726}" uniqueName="1" name="data.id" queryTableFieldId="124" dataDxfId="1"/>
    <tableColumn id="3" xr3:uid="{64DB7DD2-8794-4B0C-A40A-8981F6ABA5DE}" uniqueName="3" name="data.hobjId" queryTableFieldId="3" dataDxfId="128"/>
    <tableColumn id="4" xr3:uid="{984BD039-5B71-40AB-B8B7-DA8D3F016130}" uniqueName="4" name="data.pdId" queryTableFieldId="4" dataDxfId="127"/>
    <tableColumn id="5" xr3:uid="{B46F58EB-5BC3-4969-BF4F-EA3CA9A192BC}" uniqueName="5" name="data.developer.devId" queryTableFieldId="5" dataDxfId="126"/>
    <tableColumn id="6" xr3:uid="{21B1E3E3-4A03-4572-9041-193F9BDD7998}" uniqueName="6" name="data.developer.devShortCleanNm" queryTableFieldId="6" dataDxfId="125"/>
    <tableColumn id="7" xr3:uid="{69D25AA5-A980-4AC8-ADDB-221D7955C228}" uniqueName="7" name="data.developer.devShortNm" queryTableFieldId="7" dataDxfId="124"/>
    <tableColumn id="8" xr3:uid="{D2C4AD6E-6855-4276-B0D9-ADA4A102B063}" uniqueName="8" name="data.developer.devFullCleanNm" queryTableFieldId="8" dataDxfId="123"/>
    <tableColumn id="9" xr3:uid="{035BB282-EF80-4C3A-8351-B02CEE7F104B}" uniqueName="9" name="data.developer.problObjCnt" queryTableFieldId="9" dataDxfId="122"/>
    <tableColumn id="10" xr3:uid="{6F6BDDAF-D144-46A4-9E90-075E3CF2D7FA}" uniqueName="10" name="data.developer.buildObjCnt" queryTableFieldId="10" dataDxfId="121"/>
    <tableColumn id="11" xr3:uid="{FCF790EC-F2DD-4879-85D7-987A2932D470}" uniqueName="11" name="data.developer.comissObjCnt" queryTableFieldId="11" dataDxfId="120"/>
    <tableColumn id="12" xr3:uid="{75D20194-CC69-430A-A585-06E7DFC6B05E}" uniqueName="12" name="data.developer.regRegionDesc" queryTableFieldId="12" dataDxfId="119"/>
    <tableColumn id="13" xr3:uid="{A8BAB7D4-ED53-4C41-932A-56347192F815}" uniqueName="13" name="data.developer.devPhoneNum" queryTableFieldId="13" dataDxfId="118"/>
    <tableColumn id="14" xr3:uid="{910CDBBB-87CA-4CF0-9657-8FE5A56DA863}" uniqueName="14" name="data.developer.devSite" queryTableFieldId="14" dataDxfId="117"/>
    <tableColumn id="15" xr3:uid="{521A4DE0-728E-4EAB-B0D9-02909F16829B}" uniqueName="15" name="data.developer.devEmail" queryTableFieldId="15" dataDxfId="116"/>
    <tableColumn id="16" xr3:uid="{6052E774-97DA-4ABD-AF93-59E9682C8740}" uniqueName="16" name="data.developer.devInn" queryTableFieldId="16" dataDxfId="115"/>
    <tableColumn id="17" xr3:uid="{E4A5E228-57FE-491C-80C0-66F9D994965B}" uniqueName="17" name="data.developer.devOgrn" queryTableFieldId="17" dataDxfId="114"/>
    <tableColumn id="18" xr3:uid="{0DF2B747-5E70-496D-B073-A192547F3C5F}" uniqueName="18" name="data.developer.devKpp" queryTableFieldId="18" dataDxfId="113"/>
    <tableColumn id="19" xr3:uid="{E728916F-45CB-4F65-8BF1-D244EE5B5FA6}" uniqueName="19" name="data.developer.devLegalAddr" queryTableFieldId="19" dataDxfId="112"/>
    <tableColumn id="20" xr3:uid="{8C089D8F-65AD-408A-B491-72A03F04351C}" uniqueName="20" name="data.developer.devFactAddr" queryTableFieldId="20" dataDxfId="111"/>
    <tableColumn id="21" xr3:uid="{6F51853D-2F94-464F-BBDF-BEDB90A488E0}" uniqueName="21" name="data.developer.lastRpdId" queryTableFieldId="21" dataDxfId="110"/>
    <tableColumn id="22" xr3:uid="{D2512EFA-C434-46FB-B4D2-983719D75EF0}" uniqueName="22" name="data.developer.fundGuarantyFlg" queryTableFieldId="22" dataDxfId="109"/>
    <tableColumn id="23" xr3:uid="{EA479F8C-5232-4AF3-848F-CB4A0FBC5578}" uniqueName="23" name="data.developer.devOrgRegRegionCd" queryTableFieldId="23" dataDxfId="108"/>
    <tableColumn id="24" xr3:uid="{58F8A485-81DA-4527-BC8B-BEAEE00B7267}" uniqueName="24" name="data.developer.devEmplMainFullNm" queryTableFieldId="24" dataDxfId="107"/>
    <tableColumn id="25" xr3:uid="{BE8B10CF-4EC5-425F-A213-07AC57725744}" uniqueName="25" name="data.developer.developerGroupName" queryTableFieldId="25" dataDxfId="106"/>
    <tableColumn id="26" xr3:uid="{A37AB950-3085-42CB-B5FC-4159AFE58D36}" uniqueName="26" name="data.developer.orgForm.id" queryTableFieldId="26" dataDxfId="105"/>
    <tableColumn id="27" xr3:uid="{0ED71603-F328-481C-AE6D-62005C7F49EA}" uniqueName="27" name="data.developer.orgForm.fullForm" queryTableFieldId="27" dataDxfId="104"/>
    <tableColumn id="28" xr3:uid="{55CEED0A-663F-497C-A0A0-C80606E15A4C}" uniqueName="28" name="data.developer.orgForm.shortForm" queryTableFieldId="28" dataDxfId="103"/>
    <tableColumn id="29" xr3:uid="{0F1675C3-BD2C-434F-BC9F-281D938A3853}" uniqueName="29" name="data.developer.companyGroupId" queryTableFieldId="29" dataDxfId="102"/>
    <tableColumn id="30" xr3:uid="{1C215AD0-FA8A-42C9-A108-82F5DF92FCBB}" uniqueName="30" name="data.developer.objGuarantyEscrowFlg" queryTableFieldId="30" dataDxfId="101"/>
    <tableColumn id="31" xr3:uid="{F092A71A-C606-4D88-8661-EA1307982F7E}" uniqueName="31" name="data.developer.govFundFlg" queryTableFieldId="31" dataDxfId="100"/>
    <tableColumn id="32" xr3:uid="{370F5E72-7889-4BC4-92AC-8935474C5386}" uniqueName="32" name="data.region" queryTableFieldId="32" dataDxfId="99"/>
    <tableColumn id="33" xr3:uid="{C0A3E6AE-A4CF-43AE-AE65-332EA8B05A34}" uniqueName="33" name="data.address" queryTableFieldId="33" dataDxfId="98"/>
    <tableColumn id="34" xr3:uid="{79240F64-ED72-4F24-A740-FB0BB86BF199}" uniqueName="34" name="data.addrAreaId" queryTableFieldId="34" dataDxfId="97"/>
    <tableColumn id="35" xr3:uid="{BEEC4B1E-F80E-49AF-9196-F0652523A904}" uniqueName="35" name="data.addrAreaDesc" queryTableFieldId="35" dataDxfId="96"/>
    <tableColumn id="36" xr3:uid="{230577E4-4ABE-4DE0-9188-522A4EB17C53}" uniqueName="36" name="data.regionDesc" queryTableFieldId="36" dataDxfId="95"/>
    <tableColumn id="37" xr3:uid="{5E4FB76A-6A8E-417D-AEB8-0AB44A178FA2}" uniqueName="37" name="data.nameObj" queryTableFieldId="37" dataDxfId="94"/>
    <tableColumn id="38" xr3:uid="{F41AC703-E733-4E10-B6EC-022EBB177083}" uniqueName="38" name="data.objPublDt" queryTableFieldId="38" dataDxfId="93"/>
    <tableColumn id="39" xr3:uid="{0177A24E-FDA0-4D78-9828-181586F974F9}" uniqueName="39" name="data.floorMin" queryTableFieldId="39" dataDxfId="92"/>
    <tableColumn id="40" xr3:uid="{979BC520-E94E-48C3-9B42-6C884C9BA92D}" uniqueName="40" name="data.floorMax" queryTableFieldId="40" dataDxfId="91"/>
    <tableColumn id="41" xr3:uid="{A2EE2689-CD04-4798-833A-414C12E49443}" uniqueName="41" name="data.objElemLivingCnt" queryTableFieldId="41" dataDxfId="90"/>
    <tableColumn id="42" xr3:uid="{B8DD9026-92D7-4DE5-B256-4CA0148571A2}" uniqueName="42" name="data.objReady100PercDt" queryTableFieldId="42" dataDxfId="89"/>
    <tableColumn id="43" xr3:uid="{C515EA4B-C1C6-4F28-86DA-0375AABB3E9A}" uniqueName="43" name="data.wallMaterialShortDesc" queryTableFieldId="43" dataDxfId="88"/>
    <tableColumn id="44" xr3:uid="{B088670F-1E07-4DF4-8D7C-F7F638306615}" uniqueName="44" name="data.objLkFinishTypeCount" queryTableFieldId="44" dataDxfId="87"/>
    <tableColumn id="45" xr3:uid="{B85EC9CD-D05D-4DD4-9AA2-0C5141DA5AF7}" uniqueName="45" name="data.objLkFreePlanDesc" queryTableFieldId="45" dataDxfId="86"/>
    <tableColumn id="46" xr3:uid="{E3B4B64F-8224-489E-ABE5-8F5002BCA4E8}" uniqueName="46" name="data.objElemParkingCnt" queryTableFieldId="46" dataDxfId="85"/>
    <tableColumn id="47" xr3:uid="{7DFBCBFC-5C10-402D-B19C-B83AE6AD86CF}" uniqueName="47" name="data.objSquareLiving" queryTableFieldId="47" dataDxfId="84"/>
    <tableColumn id="48" xr3:uid="{9A859835-FF92-48C7-A00E-38825440C4BC}" uniqueName="48" name="data.rpdNum" queryTableFieldId="48" dataDxfId="83"/>
    <tableColumn id="49" xr3:uid="{C20F00FE-2780-4F5B-83A9-4B0FEC86D246}" uniqueName="49" name="data.rpdPdfLink" queryTableFieldId="49" dataDxfId="82"/>
    <tableColumn id="50" xr3:uid="{BF178624-FB21-4667-A683-FA2E4DB1CB7C}" uniqueName="50" name="data.rpdIssueDttm" queryTableFieldId="50" dataDxfId="81"/>
    <tableColumn id="51" xr3:uid="{D26B4175-9B80-465B-94A3-6334D347B20E}" uniqueName="51" name="data.objLkLatitude" queryTableFieldId="51" dataDxfId="80"/>
    <tableColumn id="52" xr3:uid="{38BFD70F-E371-4268-85C1-3CF490DD734F}" uniqueName="52" name="data.objLkLongitude" queryTableFieldId="52" dataDxfId="79"/>
    <tableColumn id="53" xr3:uid="{9BD2C3BF-5FC7-4E30-A3FB-A10CC1AFD727}" uniqueName="53" name="data.objCompensFundFlg" queryTableFieldId="53" dataDxfId="78"/>
    <tableColumn id="54" xr3:uid="{D0E5030F-B2F3-4905-AC2C-8972E0033C1E}" uniqueName="54" name="data.objProblemFlg" queryTableFieldId="54" dataDxfId="77"/>
    <tableColumn id="55" xr3:uid="{83107C7C-052A-424C-BD03-D5C747CBC751}" uniqueName="55" name="data.complexShortNm" queryTableFieldId="55" dataDxfId="76"/>
    <tableColumn id="56" xr3:uid="{2CF4BDE2-CB25-4B5B-B4CA-8A2AF80B6251}" uniqueName="56" name="data.objLkClassDesc" queryTableFieldId="56" dataDxfId="75"/>
    <tableColumn id="57" xr3:uid="{C9ED4E59-9491-4396-96FE-AE24556EA437}" uniqueName="57" name="data.loadDttm" queryTableFieldId="57" dataDxfId="74"/>
    <tableColumn id="58" xr3:uid="{E6B84F6B-0D20-4DB2-8684-DF9E5385F98C}" uniqueName="58" name="data.photoRenderDTO" queryTableFieldId="58" dataDxfId="73"/>
    <tableColumn id="59" xr3:uid="{FCA48595-6FF0-48F8-908D-5470AB2FE7BE}" uniqueName="59" name="data.objGuarantyEscrowFlg" queryTableFieldId="59" dataDxfId="72"/>
    <tableColumn id="60" xr3:uid="{BF2869BD-E06E-46BD-B604-4A225CFDF40B}" uniqueName="60" name="data.objectType" queryTableFieldId="60" dataDxfId="71"/>
    <tableColumn id="61" xr3:uid="{1D8D53EE-B6AA-4367-9E81-2A0AFDD0B78F}" uniqueName="61" name="data.miniUrl" queryTableFieldId="61" dataDxfId="70"/>
    <tableColumn id="62" xr3:uid="{2A646166-1EEA-40D6-BCF2-7B702A7A6A1E}" uniqueName="62" name="data.residentialBuildings" queryTableFieldId="62" dataDxfId="69"/>
    <tableColumn id="63" xr3:uid="{0322571F-60A2-459D-87B7-6250CD50B9D6}" uniqueName="63" name="data.newBuildingId" queryTableFieldId="63" dataDxfId="68"/>
    <tableColumn id="64" xr3:uid="{AF6B28CD-2A36-4480-BA7A-AACEDD0CE93A}" uniqueName="64" name="data.objFloorCnt" queryTableFieldId="64" dataDxfId="67"/>
    <tableColumn id="65" xr3:uid="{719734D8-CC50-4B60-A6A5-3DFEB6951F14}" uniqueName="65" name="data.objFlatCnt" queryTableFieldId="65" dataDxfId="66"/>
    <tableColumn id="66" xr3:uid="{CA6B6916-765E-4281-BFB7-3E97E75E63BF}" uniqueName="66" name="data.objFlatSq" queryTableFieldId="66" dataDxfId="65"/>
    <tableColumn id="67" xr3:uid="{0EC7B894-5E94-4973-BE06-66EFDD98F096}" uniqueName="67" name="data.objNonlivElemCnt" queryTableFieldId="67" dataDxfId="64"/>
    <tableColumn id="68" xr3:uid="{78752CC5-9D5C-4DF2-BEAF-37475FEF9014}" uniqueName="68" name="data.quartography.objLivElem1KCnt" queryTableFieldId="68" dataDxfId="63"/>
    <tableColumn id="69" xr3:uid="{9C66AF98-7C78-42B9-B91A-FCE7307B410A}" uniqueName="69" name="data.quartography.objLivElem2KCnt" queryTableFieldId="69" dataDxfId="62"/>
    <tableColumn id="70" xr3:uid="{924334C2-644E-43D8-9BDA-CD78D33E171C}" uniqueName="70" name="data.quartography.objLivElem3KCnt" queryTableFieldId="70" dataDxfId="61"/>
    <tableColumn id="71" xr3:uid="{A9E49FC9-D8E3-458F-8428-19BCE8D08AD2}" uniqueName="71" name="data.quartography.objLivElem4KCnt" queryTableFieldId="71" dataDxfId="60"/>
    <tableColumn id="72" xr3:uid="{715649DC-0634-4B38-AEFA-AEEAFA5FD42A}" uniqueName="72" name="data.quartography.objLivElemCnt" queryTableFieldId="72" dataDxfId="59"/>
    <tableColumn id="73" xr3:uid="{EE98C0AB-251A-4DAF-B088-55293236A440}" uniqueName="73" name="data.quartography.objLivElemEntrCnt" queryTableFieldId="73" dataDxfId="58"/>
    <tableColumn id="74" xr3:uid="{D52CF383-96EB-4535-A735-858D8A9F821E}" uniqueName="74" name="data.quartography.objLivElemEntrFloorAvg" queryTableFieldId="74" dataDxfId="57"/>
    <tableColumn id="75" xr3:uid="{89AB7975-10D6-4555-98DC-9A8183D4D194}" uniqueName="75" name="data.quartography.objLivElemFloorAvg" queryTableFieldId="75" dataDxfId="56"/>
    <tableColumn id="76" xr3:uid="{DB9A3D66-6B02-42E3-BE7F-93DD1B1AB5F5}" uniqueName="76" name="data.quartography.objLivElemSqAvg" queryTableFieldId="76" dataDxfId="55"/>
    <tableColumn id="77" xr3:uid="{928A8E7B-522C-4C12-8B3B-7A00603628A9}" uniqueName="77" name="data.quartography.parkingAvailabilityPerc" queryTableFieldId="77" dataDxfId="54"/>
    <tableColumn id="78" xr3:uid="{7CFA9AD4-F56E-4F8A-8B14-E0496C9C0C5A}" uniqueName="78" name="data.objStatus" queryTableFieldId="78" dataDxfId="53"/>
    <tableColumn id="79" xr3:uid="{8C1C417D-68DE-4BC3-898C-CCE05D4B83DA}" uniqueName="79" name="data.metro.id" queryTableFieldId="79" dataDxfId="52"/>
    <tableColumn id="80" xr3:uid="{56CD3C3E-DF7A-4CCD-9427-8D3D16D21BE3}" uniqueName="80" name="data.metro.name" queryTableFieldId="80" dataDxfId="51"/>
    <tableColumn id="81" xr3:uid="{4195F1C3-D4BA-4857-B82B-5C7D477CE3B3}" uniqueName="81" name="data.metro.line" queryTableFieldId="81" dataDxfId="50"/>
    <tableColumn id="82" xr3:uid="{99B79937-8C1A-4365-BB36-6E4EA06AFE54}" uniqueName="82" name="data.metro.color" queryTableFieldId="82" dataDxfId="49"/>
    <tableColumn id="83" xr3:uid="{0FECC0BD-6B7C-4535-960E-1F3B36C3D7B7}" uniqueName="83" name="data.metro.time" queryTableFieldId="83" dataDxfId="48"/>
    <tableColumn id="84" xr3:uid="{84692EF9-69B0-47C8-B257-3B50F39CDEDA}" uniqueName="84" name="data.metro.isWalk" queryTableFieldId="84" dataDxfId="47"/>
    <tableColumn id="85" xr3:uid="{E94B8A6E-A969-48CF-A533-B3BF58BDDD52}" uniqueName="85" name="data.metro.colors" queryTableFieldId="85" dataDxfId="46"/>
    <tableColumn id="86" xr3:uid="{FEB080FC-EB5E-4013-8FD9-7A7FE368789B}" uniqueName="86" name="data.isAvailableWantLiveHere" queryTableFieldId="86" dataDxfId="45"/>
    <tableColumn id="87" xr3:uid="{3A133319-4D57-4CBF-8B2C-2ACD75C8C4BD}" uniqueName="87" name="data.objTransferPlanDt" queryTableFieldId="87" dataDxfId="44"/>
    <tableColumn id="88" xr3:uid="{CC299742-0FF7-4ABE-8793-763B144377FC}" uniqueName="88" name="data.objLivCeilingHeight" queryTableFieldId="88" dataDxfId="43"/>
    <tableColumn id="89" xr3:uid="{5B41089C-87E6-4573-8A8D-A166AC3790AB}" uniqueName="89" name="data.objInfrstrBicycleLaneFlg" queryTableFieldId="89" dataDxfId="42"/>
    <tableColumn id="90" xr3:uid="{20E8F64C-0161-476D-9A80-DC9213BDE16A}" uniqueName="90" name="data.objInfrstrPlaygrndCnt" queryTableFieldId="90" dataDxfId="41"/>
    <tableColumn id="91" xr3:uid="{78DA248A-7F38-4E95-BB75-A4E9992EE09F}" uniqueName="91" name="data.objInfrstrSportGroundCnt" queryTableFieldId="91" dataDxfId="40"/>
    <tableColumn id="92" xr3:uid="{4B855B2E-6158-4ECC-9DFC-1586EEF933BB}" uniqueName="92" name="data.objInfrstrTrashAreaCnt" queryTableFieldId="92" dataDxfId="39"/>
    <tableColumn id="93" xr3:uid="{E3A2F272-043C-4B9B-AEAF-96FCFECD3B91}" uniqueName="93" name="data.objInfrstrObjPrkngCnt" queryTableFieldId="93" dataDxfId="38"/>
    <tableColumn id="94" xr3:uid="{F5411BC1-4F92-49A3-8EE9-F77C730BE258}" uniqueName="94" name="data.objInfrstrNotObjPrkngCnt" queryTableFieldId="94" dataDxfId="37"/>
    <tableColumn id="95" xr3:uid="{825EDED4-C493-488F-A14B-1765D7EF5FD7}" uniqueName="95" name="data.objInfrstrRampFlg" queryTableFieldId="95" dataDxfId="36"/>
    <tableColumn id="96" xr3:uid="{E83DD24D-4F88-4AFF-9009-19EF65A430B4}" uniqueName="96" name="data.objInfrstrCurbLoweringFlg" queryTableFieldId="96" dataDxfId="35"/>
    <tableColumn id="97" xr3:uid="{E3C0DE9C-08C8-433D-BEA6-5A4831DB4476}" uniqueName="97" name="data.objElevatorWheelchairCnt" queryTableFieldId="97" dataDxfId="34"/>
    <tableColumn id="98" xr3:uid="{D1D07C20-BCD2-4E2F-95A5-4AC96D469441}" uniqueName="98" name="data.objElevatorPassengerCnt" queryTableFieldId="98" dataDxfId="33"/>
    <tableColumn id="99" xr3:uid="{6283673D-14CA-414A-80B5-989DEB9BA6E9}" uniqueName="99" name="data.objElevatorCargoCnt" queryTableFieldId="99" dataDxfId="32"/>
    <tableColumn id="100" xr3:uid="{F43BCF7A-0C54-4D56-B035-AD1DBCD52836}" uniqueName="100" name="data.objElevatorCargoPassengerCnt" queryTableFieldId="100" dataDxfId="31"/>
    <tableColumn id="101" xr3:uid="{20B17AC0-40FD-4C08-9335-C072C30A9D20}" uniqueName="101" name="data.soldOutPerc" queryTableFieldId="101" dataDxfId="30"/>
    <tableColumn id="102" xr3:uid="{3FD1285A-39F5-4A99-A45A-743038F28297}" uniqueName="102" name="data.objPriceAvg" queryTableFieldId="102" dataDxfId="29"/>
    <tableColumn id="103" xr3:uid="{1800239D-4EFE-4949-B4DD-96518F954DE0}" uniqueName="103" name="data.objPriceMonthDt" queryTableFieldId="103" dataDxfId="28"/>
    <tableColumn id="104" xr3:uid="{607501FE-CD1A-4584-B3E5-16363BD67130}" uniqueName="104" name="data.generalContractorNm" queryTableFieldId="104" dataDxfId="27"/>
    <tableColumn id="105" xr3:uid="{EDC95807-5616-4BE0-A2CB-BC72D14170F4}" uniqueName="105" name="data.nonlivFirstFloor" queryTableFieldId="105" dataDxfId="26"/>
    <tableColumn id="106" xr3:uid="{EE17B00A-15D6-44A2-87E8-913813DA9B14}" uniqueName="106" name="data.transportDistIndex" queryTableFieldId="106" dataDxfId="25"/>
    <tableColumn id="107" xr3:uid="{B4494A1C-1188-4072-B496-5C71592C1CC2}" uniqueName="107" name="data.objectTransportInfo" queryTableFieldId="107" dataDxfId="24"/>
    <tableColumn id="108" xr3:uid="{2C0BC926-DA69-4F5C-B7F9-54155B085B50}" uniqueName="108" name="data.conclusion" queryTableFieldId="108" dataDxfId="23"/>
    <tableColumn id="109" xr3:uid="{712ACC40-48B9-4E19-B00F-8349115C008A}" uniqueName="109" name="data.objLkSaleDepEmail" queryTableFieldId="109" dataDxfId="22"/>
    <tableColumn id="110" xr3:uid="{41C0FF9D-7EE9-4558-B0FA-BB0A7F56387F}" uniqueName="110" name="data.objGreenHouseFlg" queryTableFieldId="110" dataDxfId="21"/>
    <tableColumn id="111" xr3:uid="{C2C11602-5D27-4CE0-A349-9FE1CB240B83}" uniqueName="111" name="data.objEnergyEffShortDesc" queryTableFieldId="111" dataDxfId="20"/>
    <tableColumn id="112" xr3:uid="{10CE94AF-64D6-4166-9256-B6E166FEC549}" uniqueName="112" name="data.transportDistIndexValue" queryTableFieldId="112" dataDxfId="19"/>
    <tableColumn id="113" xr3:uid="{0AC4CA7B-0FD2-4582-9F05-636DDF6995A6}" uniqueName="113" name="data.infrastructureIndexValue" queryTableFieldId="113" dataDxfId="18"/>
    <tableColumn id="114" xr3:uid="{4F886D92-4A6D-48D7-8AE7-14817DC65E5C}" uniqueName="114" name="data.verificationFlg" queryTableFieldId="114" dataDxfId="17"/>
    <tableColumn id="115" xr3:uid="{BDAFE271-B358-44E5-9E52-6349C0D8FFFB}" uniqueName="115" name="data.objTypeCd" queryTableFieldId="115" dataDxfId="16"/>
    <tableColumn id="116" xr3:uid="{4865E764-307C-41C6-9DC5-73FF5DE1CF1B}" uniqueName="116" name="data.objTypeDesc" queryTableFieldId="116" dataDxfId="15"/>
    <tableColumn id="117" xr3:uid="{E489D1F6-EC8F-4C81-B17B-6147FFD1A1E0}" uniqueName="117" name="data.developer.image" queryTableFieldId="117" dataDxfId="14"/>
    <tableColumn id="118" xr3:uid="{79FA6581-8B85-43C5-BD4C-A85723A2A28A}" uniqueName="118" name="data.freeFlatsInfo.priceMin" queryTableFieldId="118" dataDxfId="13"/>
    <tableColumn id="119" xr3:uid="{633B3B60-2116-47E9-8069-602733F2F79C}" uniqueName="119" name="data.freeFlatsInfo.numberFlats" queryTableFieldId="119" dataDxfId="12"/>
    <tableColumn id="120" xr3:uid="{262EE652-36C2-4173-87A5-32C6AFC79C83}" uniqueName="120" name="data.developer.bankruptStage.bankruptStageCd" queryTableFieldId="120" dataDxfId="11"/>
    <tableColumn id="121" xr3:uid="{816EC756-5041-47D2-956B-812E22048A09}" uniqueName="121" name="data.developer.bankruptStage.bankruptStageDesc" queryTableFieldId="121" dataDxfId="10"/>
    <tableColumn id="122" xr3:uid="{588139C4-E890-4F7E-A834-058FAAE7B54F}" uniqueName="122" name="data.developer.bankruptStage.bankruptLawUrl" queryTableFieldId="122" dataDxfId="9"/>
    <tableColumn id="123" xr3:uid="{D2EB37EE-7B05-48B0-A127-5D8F3273ADBE}" uniqueName="123" name="data.developer.orgBankruptMsgDttm" queryTableFieldId="123" dataDxfId="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A9DA4F-BED5-49BB-A877-002A7EDF43A1}" name="pdf_2" displayName="pdf_2" ref="A1:F168" tableType="queryTable" totalsRowShown="0">
  <tableColumns count="6">
    <tableColumn id="1" xr3:uid="{EBBB7C7F-75A1-40D8-BD44-7CBA907723D8}" uniqueName="1" name="id" queryTableFieldId="14" dataDxfId="0"/>
    <tableColumn id="3" xr3:uid="{CF895034-FC9C-4291-A7AE-DF00E5123662}" uniqueName="3" name="18.1.1 Планируемая стоимость строительства:" queryTableFieldId="3" dataDxfId="7"/>
    <tableColumn id="5" xr3:uid="{66F18622-9995-495F-86A5-2BA67D9B8D49}" uniqueName="5" name=" 19.7.1.1.1.1 Количество договоров, заключенных с использованием счетов эскроу" queryTableFieldId="5" dataDxfId="6"/>
    <tableColumn id="7" xr3:uid="{206F18F9-5624-42C3-9F23-F0C8D42ED590}" uniqueName="7" name=" 19.7.1.1.1.2 Количество договоров, заключенных при условии уплаты обязательных отчислений (взносов) в омпенсационный фонд:" queryTableFieldId="7" dataDxfId="5"/>
    <tableColumn id="9" xr3:uid="{552F2798-8CFD-4968-938A-A7AB23126985}" uniqueName="9" name=" 19.7.2.1.1.1 Площадь объектов, в отношении которых договор участия в долевом строительстве заключен с  использованием счетов эскроу" queryTableFieldId="9" dataDxfId="4"/>
    <tableColumn id="11" xr3:uid="{A09A0A16-87AC-446D-AB91-6CAFA63BD991}" uniqueName="11" name=" 19.7.3.1.1.1 Суммарная цена договоров, заключенных с  использованием счетов эскроу" queryTableFieldId="11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&#1085;&#1072;&#1096;.&#1076;&#1086;&#1084;.&#1088;&#1092;/%D1%81%D0%B5%D1%80%D0%B2%D0%B8%D1%81%D1%8B/api/kn/object?objStatus=0&amp;limit=500&amp;place=63&amp;residentialBuilding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EB57-1AF9-40DB-AB23-6F2B5261E293}">
  <sheetPr codeName="Лист1"/>
  <dimension ref="A1:BB168"/>
  <sheetViews>
    <sheetView tabSelected="1" workbookViewId="0">
      <pane ySplit="1" topLeftCell="A137" activePane="bottomLeft" state="frozen"/>
      <selection pane="bottomLeft" activeCell="D144" sqref="D144"/>
    </sheetView>
  </sheetViews>
  <sheetFormatPr defaultRowHeight="15" x14ac:dyDescent="0.25"/>
  <cols>
    <col min="5" max="5" width="27.28515625" customWidth="1"/>
    <col min="6" max="6" width="19.7109375" customWidth="1"/>
    <col min="11" max="11" width="18.85546875" bestFit="1" customWidth="1"/>
    <col min="28" max="28" width="10.140625" bestFit="1" customWidth="1"/>
  </cols>
  <sheetData>
    <row r="1" spans="1:54" ht="15.75" thickBot="1" x14ac:dyDescent="0.3">
      <c r="A1" s="40" t="s">
        <v>1391</v>
      </c>
      <c r="B1" s="17" t="s">
        <v>0</v>
      </c>
      <c r="C1" s="2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4" ht="15.95" customHeight="1" thickBot="1" x14ac:dyDescent="0.3">
      <c r="A2" s="27">
        <v>1</v>
      </c>
      <c r="B2" s="18">
        <v>15625</v>
      </c>
      <c r="C2" s="29">
        <v>6159</v>
      </c>
      <c r="D2" s="2">
        <v>63</v>
      </c>
      <c r="E2" s="3" t="s">
        <v>50</v>
      </c>
      <c r="F2" s="3" t="s">
        <v>51</v>
      </c>
      <c r="G2" s="2">
        <v>0</v>
      </c>
      <c r="H2" s="2">
        <v>33</v>
      </c>
      <c r="I2" s="2">
        <v>33</v>
      </c>
      <c r="J2" s="2">
        <v>879</v>
      </c>
      <c r="K2" s="4">
        <v>46022</v>
      </c>
      <c r="L2" s="2" t="s">
        <v>52</v>
      </c>
      <c r="M2" s="2">
        <v>1</v>
      </c>
      <c r="N2" s="2">
        <v>0</v>
      </c>
      <c r="O2" s="2" t="s">
        <v>53</v>
      </c>
      <c r="P2" s="2" t="s">
        <v>54</v>
      </c>
      <c r="Q2" s="3" t="s">
        <v>55</v>
      </c>
      <c r="R2" s="3" t="s">
        <v>56</v>
      </c>
      <c r="S2" s="3" t="s">
        <v>57</v>
      </c>
      <c r="T2" s="2">
        <v>0</v>
      </c>
      <c r="U2" s="2">
        <v>1</v>
      </c>
      <c r="V2" s="3" t="s">
        <v>58</v>
      </c>
      <c r="W2" s="2">
        <v>13120</v>
      </c>
      <c r="X2" s="3" t="s">
        <v>59</v>
      </c>
      <c r="Y2" s="2">
        <v>0</v>
      </c>
      <c r="Z2" s="3" t="s">
        <v>60</v>
      </c>
      <c r="AA2" s="2" t="s">
        <v>61</v>
      </c>
      <c r="AB2" s="4">
        <v>43616</v>
      </c>
      <c r="AC2" s="2">
        <v>1651</v>
      </c>
      <c r="AD2" s="3" t="s">
        <v>62</v>
      </c>
      <c r="AE2" s="3" t="s">
        <v>62</v>
      </c>
      <c r="AF2" s="2">
        <v>4</v>
      </c>
      <c r="AG2" s="3" t="s">
        <v>63</v>
      </c>
      <c r="AH2" s="3" t="s">
        <v>64</v>
      </c>
      <c r="AI2" s="3">
        <v>6316177069</v>
      </c>
      <c r="AJ2" s="3" t="s">
        <v>65</v>
      </c>
      <c r="AK2" s="3" t="s">
        <v>66</v>
      </c>
      <c r="AL2" s="3" t="s">
        <v>67</v>
      </c>
      <c r="AM2" s="3" t="s">
        <v>68</v>
      </c>
      <c r="AN2" s="2" t="s">
        <v>69</v>
      </c>
      <c r="AO2" s="3"/>
      <c r="AP2" s="3" t="s">
        <v>68</v>
      </c>
      <c r="AQ2" s="3" t="s">
        <v>70</v>
      </c>
      <c r="AR2" s="3" t="s">
        <v>70</v>
      </c>
      <c r="AS2" s="2" t="s">
        <v>70</v>
      </c>
      <c r="AT2" s="2" t="s">
        <v>70</v>
      </c>
      <c r="AU2" s="2" t="s">
        <v>70</v>
      </c>
      <c r="AV2" s="2" t="s">
        <v>70</v>
      </c>
      <c r="AW2" s="3" t="s">
        <v>70</v>
      </c>
      <c r="AX2" s="3" t="s">
        <v>70</v>
      </c>
      <c r="AY2" s="3" t="s">
        <v>70</v>
      </c>
      <c r="AZ2" s="25" t="e">
        <f>HYPERLINK(CONCATENATE("https://наш.дом.рф/сервисы/api/object/",#REF!,"/sales_agg"),#REF!)</f>
        <v>#REF!</v>
      </c>
      <c r="BA2" s="25" t="e">
        <f>HYPERLINK(CONCATENATE("https://наш.дом.рф/сервисы/api/object/",#REF!),#REF!)</f>
        <v>#REF!</v>
      </c>
      <c r="BB2" s="25" t="e">
        <f>HYPERLINK(CONCATENATE("https://наш.дом.рф/сервисы/каталог-новостроек/объект/",#REF!))</f>
        <v>#REF!</v>
      </c>
    </row>
    <row r="3" spans="1:54" ht="15.95" customHeight="1" thickBot="1" x14ac:dyDescent="0.3">
      <c r="A3" s="27">
        <v>2</v>
      </c>
      <c r="B3" s="19">
        <v>20045</v>
      </c>
      <c r="C3" s="29">
        <v>16733</v>
      </c>
      <c r="D3" s="5">
        <v>63</v>
      </c>
      <c r="E3" s="6" t="s">
        <v>71</v>
      </c>
      <c r="F3" s="6" t="s">
        <v>72</v>
      </c>
      <c r="G3" s="5">
        <v>0</v>
      </c>
      <c r="H3" s="5">
        <v>17</v>
      </c>
      <c r="I3" s="5">
        <v>17</v>
      </c>
      <c r="J3" s="5">
        <v>68</v>
      </c>
      <c r="K3" s="7">
        <v>46022</v>
      </c>
      <c r="L3" s="5" t="s">
        <v>73</v>
      </c>
      <c r="M3" s="5">
        <v>1</v>
      </c>
      <c r="N3" s="5">
        <v>0</v>
      </c>
      <c r="O3" s="5" t="s">
        <v>74</v>
      </c>
      <c r="P3" s="5" t="s">
        <v>75</v>
      </c>
      <c r="Q3" s="6" t="s">
        <v>76</v>
      </c>
      <c r="R3" s="6" t="s">
        <v>56</v>
      </c>
      <c r="S3" s="6" t="s">
        <v>57</v>
      </c>
      <c r="T3" s="5">
        <v>0</v>
      </c>
      <c r="U3" s="5">
        <v>1</v>
      </c>
      <c r="V3" s="6" t="s">
        <v>77</v>
      </c>
      <c r="W3" s="5">
        <v>12370</v>
      </c>
      <c r="X3" s="6" t="s">
        <v>59</v>
      </c>
      <c r="Y3" s="5">
        <v>0</v>
      </c>
      <c r="Z3" s="6" t="s">
        <v>78</v>
      </c>
      <c r="AA3" s="5" t="s">
        <v>79</v>
      </c>
      <c r="AB3" s="7">
        <v>43616</v>
      </c>
      <c r="AC3" s="5">
        <v>1452</v>
      </c>
      <c r="AD3" s="6" t="s">
        <v>80</v>
      </c>
      <c r="AE3" s="6" t="s">
        <v>80</v>
      </c>
      <c r="AF3" s="5">
        <v>4</v>
      </c>
      <c r="AG3" s="6" t="s">
        <v>63</v>
      </c>
      <c r="AH3" s="6" t="s">
        <v>64</v>
      </c>
      <c r="AI3" s="6">
        <v>6311018869</v>
      </c>
      <c r="AJ3" s="6" t="s">
        <v>81</v>
      </c>
      <c r="AK3" s="6" t="s">
        <v>82</v>
      </c>
      <c r="AL3" s="6" t="s">
        <v>67</v>
      </c>
      <c r="AM3" s="6" t="s">
        <v>68</v>
      </c>
      <c r="AN3" s="5" t="s">
        <v>83</v>
      </c>
      <c r="AO3" s="6"/>
      <c r="AP3" s="6" t="s">
        <v>68</v>
      </c>
      <c r="AQ3" s="6" t="s">
        <v>84</v>
      </c>
      <c r="AR3" s="6" t="s">
        <v>85</v>
      </c>
      <c r="AS3" s="5" t="s">
        <v>86</v>
      </c>
      <c r="AT3" s="5" t="s">
        <v>70</v>
      </c>
      <c r="AU3" s="5" t="s">
        <v>70</v>
      </c>
      <c r="AV3" s="5" t="s">
        <v>70</v>
      </c>
      <c r="AW3" s="6" t="s">
        <v>70</v>
      </c>
      <c r="AX3" s="6" t="s">
        <v>70</v>
      </c>
      <c r="AY3" s="6" t="s">
        <v>70</v>
      </c>
      <c r="AZ3" s="25" t="e">
        <f>HYPERLINK(CONCATENATE("https://наш.дом.рф/сервисы/api/object/",#REF!,"/sales_agg"),#REF!)</f>
        <v>#REF!</v>
      </c>
      <c r="BA3" s="25" t="e">
        <f>HYPERLINK(CONCATENATE("https://наш.дом.рф/сервисы/api/object/",#REF!),#REF!)</f>
        <v>#REF!</v>
      </c>
      <c r="BB3" s="25" t="e">
        <f>HYPERLINK(CONCATENATE("https://наш.дом.рф/сервисы/каталог-новостроек/объект/",#REF!))</f>
        <v>#REF!</v>
      </c>
    </row>
    <row r="4" spans="1:54" ht="15.95" customHeight="1" thickBot="1" x14ac:dyDescent="0.3">
      <c r="A4" s="27">
        <v>3</v>
      </c>
      <c r="B4" s="18">
        <v>20044</v>
      </c>
      <c r="C4" s="29">
        <v>16734</v>
      </c>
      <c r="D4" s="2">
        <v>63</v>
      </c>
      <c r="E4" s="3" t="s">
        <v>71</v>
      </c>
      <c r="F4" s="3" t="s">
        <v>72</v>
      </c>
      <c r="G4" s="2">
        <v>0</v>
      </c>
      <c r="H4" s="2">
        <v>17</v>
      </c>
      <c r="I4" s="2">
        <v>17</v>
      </c>
      <c r="J4" s="2">
        <v>68</v>
      </c>
      <c r="K4" s="4">
        <v>46022</v>
      </c>
      <c r="L4" s="2" t="s">
        <v>73</v>
      </c>
      <c r="M4" s="2">
        <v>1</v>
      </c>
      <c r="N4" s="2">
        <v>0</v>
      </c>
      <c r="O4" s="2" t="s">
        <v>87</v>
      </c>
      <c r="P4" s="2" t="s">
        <v>88</v>
      </c>
      <c r="Q4" s="3" t="s">
        <v>76</v>
      </c>
      <c r="R4" s="3" t="s">
        <v>56</v>
      </c>
      <c r="S4" s="3" t="s">
        <v>57</v>
      </c>
      <c r="T4" s="2">
        <v>0</v>
      </c>
      <c r="U4" s="2">
        <v>1</v>
      </c>
      <c r="V4" s="3" t="s">
        <v>77</v>
      </c>
      <c r="W4" s="2">
        <v>12370</v>
      </c>
      <c r="X4" s="3" t="s">
        <v>59</v>
      </c>
      <c r="Y4" s="2">
        <v>0</v>
      </c>
      <c r="Z4" s="3" t="s">
        <v>89</v>
      </c>
      <c r="AA4" s="2" t="s">
        <v>90</v>
      </c>
      <c r="AB4" s="4">
        <v>43616</v>
      </c>
      <c r="AC4" s="2">
        <v>1452</v>
      </c>
      <c r="AD4" s="3" t="s">
        <v>80</v>
      </c>
      <c r="AE4" s="3" t="s">
        <v>80</v>
      </c>
      <c r="AF4" s="2">
        <v>4</v>
      </c>
      <c r="AG4" s="3" t="s">
        <v>63</v>
      </c>
      <c r="AH4" s="3" t="s">
        <v>64</v>
      </c>
      <c r="AI4" s="3">
        <v>6311018869</v>
      </c>
      <c r="AJ4" s="3" t="s">
        <v>91</v>
      </c>
      <c r="AK4" s="3" t="s">
        <v>92</v>
      </c>
      <c r="AL4" s="3" t="s">
        <v>67</v>
      </c>
      <c r="AM4" s="3" t="s">
        <v>68</v>
      </c>
      <c r="AN4" s="8">
        <v>45803</v>
      </c>
      <c r="AO4" s="3"/>
      <c r="AP4" s="3" t="s">
        <v>68</v>
      </c>
      <c r="AQ4" s="3" t="s">
        <v>93</v>
      </c>
      <c r="AR4" s="3" t="s">
        <v>85</v>
      </c>
      <c r="AS4" s="2" t="s">
        <v>86</v>
      </c>
      <c r="AT4" s="2" t="s">
        <v>70</v>
      </c>
      <c r="AU4" s="2" t="s">
        <v>70</v>
      </c>
      <c r="AV4" s="2" t="s">
        <v>70</v>
      </c>
      <c r="AW4" s="3" t="s">
        <v>70</v>
      </c>
      <c r="AX4" s="3" t="s">
        <v>70</v>
      </c>
      <c r="AY4" s="3" t="s">
        <v>70</v>
      </c>
      <c r="AZ4" s="25" t="e">
        <f>HYPERLINK(CONCATENATE("https://наш.дом.рф/сервисы/api/object/",#REF!,"/sales_agg"),#REF!)</f>
        <v>#REF!</v>
      </c>
      <c r="BA4" s="25" t="e">
        <f>HYPERLINK(CONCATENATE("https://наш.дом.рф/сервисы/api/object/",#REF!),#REF!)</f>
        <v>#REF!</v>
      </c>
      <c r="BB4" s="25" t="e">
        <f>HYPERLINK(CONCATENATE("https://наш.дом.рф/сервисы/каталог-новостроек/объект/",#REF!))</f>
        <v>#REF!</v>
      </c>
    </row>
    <row r="5" spans="1:54" ht="15.95" customHeight="1" thickBot="1" x14ac:dyDescent="0.3">
      <c r="A5" s="27">
        <v>4</v>
      </c>
      <c r="B5" s="20">
        <v>36541</v>
      </c>
      <c r="C5" s="29">
        <v>27567</v>
      </c>
      <c r="D5" s="9">
        <v>63</v>
      </c>
      <c r="E5" s="10" t="s">
        <v>94</v>
      </c>
      <c r="F5" s="10" t="s">
        <v>95</v>
      </c>
      <c r="G5" s="9">
        <v>0</v>
      </c>
      <c r="H5" s="9">
        <v>11</v>
      </c>
      <c r="I5" s="9">
        <v>16</v>
      </c>
      <c r="J5" s="9">
        <v>109</v>
      </c>
      <c r="K5" s="11">
        <v>46203</v>
      </c>
      <c r="L5" s="9" t="s">
        <v>96</v>
      </c>
      <c r="M5" s="9">
        <v>0</v>
      </c>
      <c r="N5" s="9">
        <v>0</v>
      </c>
      <c r="O5" s="9" t="s">
        <v>97</v>
      </c>
      <c r="P5" s="9" t="s">
        <v>98</v>
      </c>
      <c r="Q5" s="10" t="s">
        <v>70</v>
      </c>
      <c r="R5" s="10" t="s">
        <v>56</v>
      </c>
      <c r="S5" s="10" t="s">
        <v>57</v>
      </c>
      <c r="T5" s="9">
        <v>1</v>
      </c>
      <c r="U5" s="9">
        <v>1</v>
      </c>
      <c r="V5" s="10" t="s">
        <v>99</v>
      </c>
      <c r="W5" s="9">
        <v>97312</v>
      </c>
      <c r="X5" s="10" t="s">
        <v>59</v>
      </c>
      <c r="Y5" s="9">
        <v>0</v>
      </c>
      <c r="Z5" s="10" t="s">
        <v>100</v>
      </c>
      <c r="AA5" s="9" t="s">
        <v>101</v>
      </c>
      <c r="AB5" s="11">
        <v>43616</v>
      </c>
      <c r="AC5" s="9">
        <v>220</v>
      </c>
      <c r="AD5" s="10" t="s">
        <v>102</v>
      </c>
      <c r="AE5" s="10" t="s">
        <v>102</v>
      </c>
      <c r="AF5" s="9">
        <v>4</v>
      </c>
      <c r="AG5" s="10" t="s">
        <v>63</v>
      </c>
      <c r="AH5" s="10" t="s">
        <v>64</v>
      </c>
      <c r="AI5" s="10">
        <v>6316161887</v>
      </c>
      <c r="AJ5" s="10" t="s">
        <v>81</v>
      </c>
      <c r="AK5" s="10" t="s">
        <v>82</v>
      </c>
      <c r="AL5" s="10" t="s">
        <v>67</v>
      </c>
      <c r="AM5" s="10" t="s">
        <v>68</v>
      </c>
      <c r="AN5" s="9" t="s">
        <v>103</v>
      </c>
      <c r="AO5" s="10"/>
      <c r="AP5" s="10" t="s">
        <v>68</v>
      </c>
      <c r="AQ5" s="10" t="s">
        <v>104</v>
      </c>
      <c r="AR5" s="10" t="s">
        <v>105</v>
      </c>
      <c r="AS5" s="9" t="s">
        <v>106</v>
      </c>
      <c r="AT5" s="9" t="s">
        <v>70</v>
      </c>
      <c r="AU5" s="9" t="s">
        <v>70</v>
      </c>
      <c r="AV5" s="9" t="s">
        <v>70</v>
      </c>
      <c r="AW5" s="10" t="s">
        <v>70</v>
      </c>
      <c r="AX5" s="10" t="s">
        <v>70</v>
      </c>
      <c r="AY5" s="10" t="s">
        <v>70</v>
      </c>
      <c r="AZ5" s="25" t="e">
        <f>HYPERLINK(CONCATENATE("https://наш.дом.рф/сервисы/api/object/",#REF!,"/sales_agg"),#REF!)</f>
        <v>#REF!</v>
      </c>
      <c r="BA5" s="25" t="e">
        <f>HYPERLINK(CONCATENATE("https://наш.дом.рф/сервисы/api/object/",#REF!),#REF!)</f>
        <v>#REF!</v>
      </c>
      <c r="BB5" s="25" t="e">
        <f>HYPERLINK(CONCATENATE("https://наш.дом.рф/сервисы/каталог-новостроек/объект/",#REF!))</f>
        <v>#REF!</v>
      </c>
    </row>
    <row r="6" spans="1:54" ht="15.95" customHeight="1" thickBot="1" x14ac:dyDescent="0.3">
      <c r="A6" s="27">
        <v>5</v>
      </c>
      <c r="B6" s="18">
        <v>40963</v>
      </c>
      <c r="C6" s="29">
        <v>27568</v>
      </c>
      <c r="D6" s="2">
        <v>63</v>
      </c>
      <c r="E6" s="3" t="s">
        <v>94</v>
      </c>
      <c r="F6" s="3" t="s">
        <v>95</v>
      </c>
      <c r="G6" s="2">
        <v>0</v>
      </c>
      <c r="H6" s="2">
        <v>16</v>
      </c>
      <c r="I6" s="2">
        <v>16</v>
      </c>
      <c r="J6" s="2">
        <v>54</v>
      </c>
      <c r="K6" s="4">
        <v>46203</v>
      </c>
      <c r="L6" s="2" t="s">
        <v>107</v>
      </c>
      <c r="M6" s="2">
        <v>0</v>
      </c>
      <c r="N6" s="2">
        <v>0</v>
      </c>
      <c r="O6" s="2" t="s">
        <v>108</v>
      </c>
      <c r="P6" s="2" t="s">
        <v>109</v>
      </c>
      <c r="Q6" s="3" t="s">
        <v>70</v>
      </c>
      <c r="R6" s="3" t="s">
        <v>56</v>
      </c>
      <c r="S6" s="3" t="s">
        <v>57</v>
      </c>
      <c r="T6" s="2">
        <v>1</v>
      </c>
      <c r="U6" s="2">
        <v>1</v>
      </c>
      <c r="V6" s="3" t="s">
        <v>99</v>
      </c>
      <c r="W6" s="2">
        <v>97312</v>
      </c>
      <c r="X6" s="3" t="s">
        <v>59</v>
      </c>
      <c r="Y6" s="2">
        <v>0</v>
      </c>
      <c r="Z6" s="3" t="s">
        <v>110</v>
      </c>
      <c r="AA6" s="2" t="s">
        <v>111</v>
      </c>
      <c r="AB6" s="4">
        <v>43616</v>
      </c>
      <c r="AC6" s="2">
        <v>220</v>
      </c>
      <c r="AD6" s="3" t="s">
        <v>102</v>
      </c>
      <c r="AE6" s="3" t="s">
        <v>102</v>
      </c>
      <c r="AF6" s="2">
        <v>4</v>
      </c>
      <c r="AG6" s="3" t="s">
        <v>63</v>
      </c>
      <c r="AH6" s="3" t="s">
        <v>64</v>
      </c>
      <c r="AI6" s="3">
        <v>6316161887</v>
      </c>
      <c r="AJ6" s="3" t="s">
        <v>81</v>
      </c>
      <c r="AK6" s="3" t="s">
        <v>82</v>
      </c>
      <c r="AL6" s="3" t="s">
        <v>67</v>
      </c>
      <c r="AM6" s="3" t="s">
        <v>68</v>
      </c>
      <c r="AN6" s="2" t="s">
        <v>112</v>
      </c>
      <c r="AO6" s="3"/>
      <c r="AP6" s="3" t="s">
        <v>68</v>
      </c>
      <c r="AQ6" s="3" t="s">
        <v>104</v>
      </c>
      <c r="AR6" s="3" t="s">
        <v>105</v>
      </c>
      <c r="AS6" s="2" t="s">
        <v>106</v>
      </c>
      <c r="AT6" s="2" t="s">
        <v>70</v>
      </c>
      <c r="AU6" s="2" t="s">
        <v>70</v>
      </c>
      <c r="AV6" s="2" t="s">
        <v>70</v>
      </c>
      <c r="AW6" s="3" t="s">
        <v>70</v>
      </c>
      <c r="AX6" s="3" t="s">
        <v>70</v>
      </c>
      <c r="AY6" s="3" t="s">
        <v>70</v>
      </c>
      <c r="AZ6" s="25" t="e">
        <f>HYPERLINK(CONCATENATE("https://наш.дом.рф/сервисы/api/object/",#REF!,"/sales_agg"),#REF!)</f>
        <v>#REF!</v>
      </c>
      <c r="BA6" s="25" t="e">
        <f>HYPERLINK(CONCATENATE("https://наш.дом.рф/сервисы/api/object/",#REF!),#REF!)</f>
        <v>#REF!</v>
      </c>
      <c r="BB6" s="25" t="e">
        <f>HYPERLINK(CONCATENATE("https://наш.дом.рф/сервисы/каталог-новостроек/объект/",#REF!))</f>
        <v>#REF!</v>
      </c>
    </row>
    <row r="7" spans="1:54" ht="15.95" customHeight="1" thickBot="1" x14ac:dyDescent="0.3">
      <c r="A7" s="27">
        <v>6</v>
      </c>
      <c r="B7" s="20">
        <v>28907</v>
      </c>
      <c r="C7" s="29">
        <v>27569</v>
      </c>
      <c r="D7" s="9">
        <v>63</v>
      </c>
      <c r="E7" s="10" t="s">
        <v>94</v>
      </c>
      <c r="F7" s="10" t="s">
        <v>95</v>
      </c>
      <c r="G7" s="9">
        <v>0</v>
      </c>
      <c r="H7" s="9">
        <v>16</v>
      </c>
      <c r="I7" s="9">
        <v>24</v>
      </c>
      <c r="J7" s="9">
        <v>139</v>
      </c>
      <c r="K7" s="11">
        <v>46203</v>
      </c>
      <c r="L7" s="9" t="s">
        <v>113</v>
      </c>
      <c r="M7" s="9">
        <v>0</v>
      </c>
      <c r="N7" s="9">
        <v>0</v>
      </c>
      <c r="O7" s="9" t="s">
        <v>97</v>
      </c>
      <c r="P7" s="9" t="s">
        <v>114</v>
      </c>
      <c r="Q7" s="10" t="s">
        <v>70</v>
      </c>
      <c r="R7" s="10" t="s">
        <v>56</v>
      </c>
      <c r="S7" s="10" t="s">
        <v>57</v>
      </c>
      <c r="T7" s="9">
        <v>1</v>
      </c>
      <c r="U7" s="9">
        <v>1</v>
      </c>
      <c r="V7" s="10" t="s">
        <v>99</v>
      </c>
      <c r="W7" s="9">
        <v>97312</v>
      </c>
      <c r="X7" s="10" t="s">
        <v>59</v>
      </c>
      <c r="Y7" s="9">
        <v>0</v>
      </c>
      <c r="Z7" s="10" t="s">
        <v>115</v>
      </c>
      <c r="AA7" s="9" t="s">
        <v>116</v>
      </c>
      <c r="AB7" s="11">
        <v>43616</v>
      </c>
      <c r="AC7" s="9">
        <v>220</v>
      </c>
      <c r="AD7" s="10" t="s">
        <v>102</v>
      </c>
      <c r="AE7" s="10" t="s">
        <v>102</v>
      </c>
      <c r="AF7" s="9">
        <v>4</v>
      </c>
      <c r="AG7" s="10" t="s">
        <v>63</v>
      </c>
      <c r="AH7" s="10" t="s">
        <v>64</v>
      </c>
      <c r="AI7" s="10">
        <v>6316161887</v>
      </c>
      <c r="AJ7" s="10" t="s">
        <v>81</v>
      </c>
      <c r="AK7" s="10" t="s">
        <v>82</v>
      </c>
      <c r="AL7" s="10" t="s">
        <v>67</v>
      </c>
      <c r="AM7" s="10" t="s">
        <v>68</v>
      </c>
      <c r="AN7" s="9" t="s">
        <v>117</v>
      </c>
      <c r="AO7" s="10"/>
      <c r="AP7" s="10" t="s">
        <v>68</v>
      </c>
      <c r="AQ7" s="10" t="s">
        <v>104</v>
      </c>
      <c r="AR7" s="10" t="s">
        <v>105</v>
      </c>
      <c r="AS7" s="9" t="s">
        <v>106</v>
      </c>
      <c r="AT7" s="9" t="s">
        <v>70</v>
      </c>
      <c r="AU7" s="9" t="s">
        <v>70</v>
      </c>
      <c r="AV7" s="9" t="s">
        <v>70</v>
      </c>
      <c r="AW7" s="10" t="s">
        <v>70</v>
      </c>
      <c r="AX7" s="10" t="s">
        <v>70</v>
      </c>
      <c r="AY7" s="10" t="s">
        <v>70</v>
      </c>
      <c r="AZ7" s="25" t="e">
        <f>HYPERLINK(CONCATENATE("https://наш.дом.рф/сервисы/api/object/",#REF!,"/sales_agg"),#REF!)</f>
        <v>#REF!</v>
      </c>
      <c r="BA7" s="25" t="e">
        <f>HYPERLINK(CONCATENATE("https://наш.дом.рф/сервисы/api/object/",#REF!),#REF!)</f>
        <v>#REF!</v>
      </c>
      <c r="BB7" s="25" t="e">
        <f>HYPERLINK(CONCATENATE("https://наш.дом.рф/сервисы/каталог-новостроек/объект/",#REF!))</f>
        <v>#REF!</v>
      </c>
    </row>
    <row r="8" spans="1:54" ht="15.95" customHeight="1" thickBot="1" x14ac:dyDescent="0.3">
      <c r="A8" s="27">
        <v>7</v>
      </c>
      <c r="B8" s="18">
        <v>121245</v>
      </c>
      <c r="C8" s="29">
        <v>40737</v>
      </c>
      <c r="D8" s="2">
        <v>63</v>
      </c>
      <c r="E8" s="3" t="s">
        <v>118</v>
      </c>
      <c r="F8" s="3" t="s">
        <v>119</v>
      </c>
      <c r="G8" s="2">
        <v>1</v>
      </c>
      <c r="H8" s="2">
        <v>24</v>
      </c>
      <c r="I8" s="2">
        <v>24</v>
      </c>
      <c r="J8" s="2">
        <v>220</v>
      </c>
      <c r="K8" s="4">
        <v>45930</v>
      </c>
      <c r="L8" s="2" t="s">
        <v>120</v>
      </c>
      <c r="M8" s="2">
        <v>0</v>
      </c>
      <c r="N8" s="2">
        <v>0</v>
      </c>
      <c r="O8" s="2" t="s">
        <v>121</v>
      </c>
      <c r="P8" s="2" t="s">
        <v>122</v>
      </c>
      <c r="Q8" s="3" t="s">
        <v>70</v>
      </c>
      <c r="R8" s="3" t="s">
        <v>56</v>
      </c>
      <c r="S8" s="3" t="s">
        <v>57</v>
      </c>
      <c r="T8" s="2">
        <v>1</v>
      </c>
      <c r="U8" s="2">
        <v>1</v>
      </c>
      <c r="V8" s="3" t="s">
        <v>123</v>
      </c>
      <c r="W8" s="2">
        <v>467911</v>
      </c>
      <c r="X8" s="3" t="s">
        <v>59</v>
      </c>
      <c r="Y8" s="2">
        <v>0</v>
      </c>
      <c r="Z8" s="3" t="s">
        <v>124</v>
      </c>
      <c r="AA8" s="2" t="s">
        <v>125</v>
      </c>
      <c r="AB8" s="4">
        <v>44358</v>
      </c>
      <c r="AC8" s="2">
        <v>12874</v>
      </c>
      <c r="AD8" s="3" t="s">
        <v>126</v>
      </c>
      <c r="AE8" s="3" t="s">
        <v>127</v>
      </c>
      <c r="AF8" s="2">
        <v>4</v>
      </c>
      <c r="AG8" s="3" t="s">
        <v>63</v>
      </c>
      <c r="AH8" s="3" t="s">
        <v>64</v>
      </c>
      <c r="AI8" s="3">
        <v>6318064712</v>
      </c>
      <c r="AJ8" s="3" t="s">
        <v>128</v>
      </c>
      <c r="AK8" s="3" t="s">
        <v>129</v>
      </c>
      <c r="AL8" s="3" t="s">
        <v>67</v>
      </c>
      <c r="AM8" s="3" t="s">
        <v>68</v>
      </c>
      <c r="AN8" s="2" t="s">
        <v>130</v>
      </c>
      <c r="AO8" s="3"/>
      <c r="AP8" s="3" t="s">
        <v>68</v>
      </c>
      <c r="AQ8" s="3" t="s">
        <v>131</v>
      </c>
      <c r="AR8" s="3" t="s">
        <v>132</v>
      </c>
      <c r="AS8" s="2" t="s">
        <v>133</v>
      </c>
      <c r="AT8" s="2" t="s">
        <v>70</v>
      </c>
      <c r="AU8" s="2" t="s">
        <v>70</v>
      </c>
      <c r="AV8" s="2" t="s">
        <v>70</v>
      </c>
      <c r="AW8" s="3" t="s">
        <v>70</v>
      </c>
      <c r="AX8" s="3" t="s">
        <v>70</v>
      </c>
      <c r="AY8" s="3" t="s">
        <v>70</v>
      </c>
      <c r="AZ8" s="25" t="e">
        <f>HYPERLINK(CONCATENATE("https://наш.дом.рф/сервисы/api/object/",#REF!,"/sales_agg"),#REF!)</f>
        <v>#REF!</v>
      </c>
      <c r="BA8" s="25" t="e">
        <f>HYPERLINK(CONCATENATE("https://наш.дом.рф/сервисы/api/object/",#REF!),#REF!)</f>
        <v>#REF!</v>
      </c>
      <c r="BB8" s="25" t="e">
        <f>HYPERLINK(CONCATENATE("https://наш.дом.рф/сервисы/каталог-новостроек/объект/",#REF!))</f>
        <v>#REF!</v>
      </c>
    </row>
    <row r="9" spans="1:54" ht="15.95" customHeight="1" thickBot="1" x14ac:dyDescent="0.3">
      <c r="A9" s="27">
        <v>8</v>
      </c>
      <c r="B9" s="20">
        <v>123107</v>
      </c>
      <c r="C9" s="29">
        <v>42532</v>
      </c>
      <c r="D9" s="9">
        <v>63</v>
      </c>
      <c r="E9" s="10" t="s">
        <v>134</v>
      </c>
      <c r="F9" s="10" t="s">
        <v>135</v>
      </c>
      <c r="G9" s="9">
        <v>0</v>
      </c>
      <c r="H9" s="9">
        <v>21</v>
      </c>
      <c r="I9" s="9">
        <v>23</v>
      </c>
      <c r="J9" s="9">
        <v>486</v>
      </c>
      <c r="K9" s="11">
        <v>45930</v>
      </c>
      <c r="L9" s="9" t="s">
        <v>136</v>
      </c>
      <c r="M9" s="9">
        <v>0</v>
      </c>
      <c r="N9" s="9">
        <v>0</v>
      </c>
      <c r="O9" s="9" t="s">
        <v>137</v>
      </c>
      <c r="P9" s="9" t="s">
        <v>138</v>
      </c>
      <c r="Q9" s="10" t="s">
        <v>70</v>
      </c>
      <c r="R9" s="10" t="s">
        <v>56</v>
      </c>
      <c r="S9" s="10" t="s">
        <v>57</v>
      </c>
      <c r="T9" s="9">
        <v>1</v>
      </c>
      <c r="U9" s="9">
        <v>1</v>
      </c>
      <c r="V9" s="10" t="s">
        <v>139</v>
      </c>
      <c r="W9" s="9">
        <v>498352</v>
      </c>
      <c r="X9" s="10" t="s">
        <v>59</v>
      </c>
      <c r="Y9" s="9">
        <v>0</v>
      </c>
      <c r="Z9" s="10" t="s">
        <v>140</v>
      </c>
      <c r="AA9" s="9" t="s">
        <v>141</v>
      </c>
      <c r="AB9" s="11">
        <v>44445</v>
      </c>
      <c r="AC9" s="9">
        <v>13176</v>
      </c>
      <c r="AD9" s="10" t="s">
        <v>142</v>
      </c>
      <c r="AE9" s="10" t="s">
        <v>143</v>
      </c>
      <c r="AF9" s="9">
        <v>4</v>
      </c>
      <c r="AG9" s="10" t="s">
        <v>63</v>
      </c>
      <c r="AH9" s="10" t="s">
        <v>64</v>
      </c>
      <c r="AI9" s="10">
        <v>6316166606</v>
      </c>
      <c r="AJ9" s="10" t="s">
        <v>70</v>
      </c>
      <c r="AK9" s="10" t="s">
        <v>70</v>
      </c>
      <c r="AL9" s="10" t="s">
        <v>70</v>
      </c>
      <c r="AM9" s="10" t="s">
        <v>70</v>
      </c>
      <c r="AN9" s="9" t="s">
        <v>70</v>
      </c>
      <c r="AO9" s="10" t="s">
        <v>70</v>
      </c>
      <c r="AP9" s="10" t="s">
        <v>70</v>
      </c>
      <c r="AQ9" s="10" t="s">
        <v>144</v>
      </c>
      <c r="AR9" s="10" t="s">
        <v>145</v>
      </c>
      <c r="AS9" s="9" t="s">
        <v>146</v>
      </c>
      <c r="AT9" s="9" t="s">
        <v>70</v>
      </c>
      <c r="AU9" s="9" t="s">
        <v>70</v>
      </c>
      <c r="AV9" s="9" t="s">
        <v>70</v>
      </c>
      <c r="AW9" s="10" t="s">
        <v>70</v>
      </c>
      <c r="AX9" s="10" t="s">
        <v>70</v>
      </c>
      <c r="AY9" s="10" t="s">
        <v>70</v>
      </c>
      <c r="AZ9" s="25" t="e">
        <f>HYPERLINK(CONCATENATE("https://наш.дом.рф/сервисы/api/object/",#REF!,"/sales_agg"),#REF!)</f>
        <v>#REF!</v>
      </c>
      <c r="BA9" s="25" t="e">
        <f>HYPERLINK(CONCATENATE("https://наш.дом.рф/сервисы/api/object/",#REF!),#REF!)</f>
        <v>#REF!</v>
      </c>
      <c r="BB9" s="25" t="e">
        <f>HYPERLINK(CONCATENATE("https://наш.дом.рф/сервисы/каталог-новостроек/объект/",#REF!))</f>
        <v>#REF!</v>
      </c>
    </row>
    <row r="10" spans="1:54" ht="15.95" customHeight="1" thickBot="1" x14ac:dyDescent="0.3">
      <c r="A10" s="27">
        <v>9</v>
      </c>
      <c r="B10" s="18">
        <v>123415</v>
      </c>
      <c r="C10" s="29">
        <v>42839</v>
      </c>
      <c r="D10" s="2">
        <v>63</v>
      </c>
      <c r="E10" s="3" t="s">
        <v>147</v>
      </c>
      <c r="F10" s="3" t="s">
        <v>148</v>
      </c>
      <c r="G10" s="2">
        <v>0</v>
      </c>
      <c r="H10" s="2">
        <v>26</v>
      </c>
      <c r="I10" s="2">
        <v>26</v>
      </c>
      <c r="J10" s="2">
        <v>384</v>
      </c>
      <c r="K10" s="4">
        <v>46203</v>
      </c>
      <c r="L10" s="2" t="s">
        <v>149</v>
      </c>
      <c r="M10" s="2">
        <v>0</v>
      </c>
      <c r="N10" s="2">
        <v>0</v>
      </c>
      <c r="O10" s="2" t="s">
        <v>150</v>
      </c>
      <c r="P10" s="2" t="s">
        <v>151</v>
      </c>
      <c r="Q10" s="3" t="s">
        <v>70</v>
      </c>
      <c r="R10" s="3" t="s">
        <v>56</v>
      </c>
      <c r="S10" s="3" t="s">
        <v>57</v>
      </c>
      <c r="T10" s="2">
        <v>1</v>
      </c>
      <c r="U10" s="2">
        <v>1</v>
      </c>
      <c r="V10" s="3" t="s">
        <v>152</v>
      </c>
      <c r="W10" s="2">
        <v>476379</v>
      </c>
      <c r="X10" s="3" t="s">
        <v>59</v>
      </c>
      <c r="Y10" s="2">
        <v>0</v>
      </c>
      <c r="Z10" s="3" t="s">
        <v>153</v>
      </c>
      <c r="AA10" s="2" t="s">
        <v>154</v>
      </c>
      <c r="AB10" s="4">
        <v>44467</v>
      </c>
      <c r="AC10" s="2">
        <v>6634</v>
      </c>
      <c r="AD10" s="3" t="s">
        <v>155</v>
      </c>
      <c r="AE10" s="3" t="s">
        <v>156</v>
      </c>
      <c r="AF10" s="2">
        <v>4</v>
      </c>
      <c r="AG10" s="3" t="s">
        <v>63</v>
      </c>
      <c r="AH10" s="3" t="s">
        <v>64</v>
      </c>
      <c r="AI10" s="3">
        <v>6315655724</v>
      </c>
      <c r="AJ10" s="3" t="s">
        <v>157</v>
      </c>
      <c r="AK10" s="3" t="s">
        <v>158</v>
      </c>
      <c r="AL10" s="3" t="s">
        <v>67</v>
      </c>
      <c r="AM10" s="3" t="s">
        <v>68</v>
      </c>
      <c r="AN10" s="2" t="s">
        <v>159</v>
      </c>
      <c r="AO10" s="3"/>
      <c r="AP10" s="3" t="s">
        <v>68</v>
      </c>
      <c r="AQ10" s="3" t="s">
        <v>160</v>
      </c>
      <c r="AR10" s="3" t="s">
        <v>161</v>
      </c>
      <c r="AS10" s="2" t="s">
        <v>162</v>
      </c>
      <c r="AT10" s="2" t="s">
        <v>163</v>
      </c>
      <c r="AU10" s="2" t="s">
        <v>164</v>
      </c>
      <c r="AV10" s="2" t="s">
        <v>70</v>
      </c>
      <c r="AW10" s="3" t="s">
        <v>70</v>
      </c>
      <c r="AX10" s="3" t="s">
        <v>70</v>
      </c>
      <c r="AY10" s="3" t="s">
        <v>70</v>
      </c>
      <c r="AZ10" s="25" t="e">
        <f>HYPERLINK(CONCATENATE("https://наш.дом.рф/сервисы/api/object/",#REF!,"/sales_agg"),#REF!)</f>
        <v>#REF!</v>
      </c>
      <c r="BA10" s="25" t="e">
        <f>HYPERLINK(CONCATENATE("https://наш.дом.рф/сервисы/api/object/",#REF!),#REF!)</f>
        <v>#REF!</v>
      </c>
      <c r="BB10" s="25" t="e">
        <f>HYPERLINK(CONCATENATE("https://наш.дом.рф/сервисы/каталог-новостроек/объект/",#REF!))</f>
        <v>#REF!</v>
      </c>
    </row>
    <row r="11" spans="1:54" ht="15.95" customHeight="1" thickBot="1" x14ac:dyDescent="0.3">
      <c r="A11" s="27">
        <v>10</v>
      </c>
      <c r="B11" s="20">
        <v>124723</v>
      </c>
      <c r="C11" s="29">
        <v>44133</v>
      </c>
      <c r="D11" s="9">
        <v>63</v>
      </c>
      <c r="E11" s="10" t="s">
        <v>165</v>
      </c>
      <c r="F11" s="10" t="s">
        <v>166</v>
      </c>
      <c r="G11" s="9">
        <v>1</v>
      </c>
      <c r="H11" s="9">
        <v>10</v>
      </c>
      <c r="I11" s="9">
        <v>10</v>
      </c>
      <c r="J11" s="9">
        <v>441</v>
      </c>
      <c r="K11" s="11">
        <v>46022</v>
      </c>
      <c r="L11" s="9" t="s">
        <v>167</v>
      </c>
      <c r="M11" s="9">
        <v>0</v>
      </c>
      <c r="N11" s="9">
        <v>0</v>
      </c>
      <c r="O11" s="9" t="s">
        <v>168</v>
      </c>
      <c r="P11" s="9" t="s">
        <v>169</v>
      </c>
      <c r="Q11" s="10" t="s">
        <v>70</v>
      </c>
      <c r="R11" s="10" t="s">
        <v>56</v>
      </c>
      <c r="S11" s="10" t="s">
        <v>57</v>
      </c>
      <c r="T11" s="9">
        <v>1</v>
      </c>
      <c r="U11" s="9">
        <v>1</v>
      </c>
      <c r="V11" s="10" t="s">
        <v>170</v>
      </c>
      <c r="W11" s="9">
        <v>533270</v>
      </c>
      <c r="X11" s="10" t="s">
        <v>59</v>
      </c>
      <c r="Y11" s="9">
        <v>0</v>
      </c>
      <c r="Z11" s="10" t="s">
        <v>171</v>
      </c>
      <c r="AA11" s="9" t="s">
        <v>172</v>
      </c>
      <c r="AB11" s="11">
        <v>44546</v>
      </c>
      <c r="AC11" s="9">
        <v>12988</v>
      </c>
      <c r="AD11" s="10" t="s">
        <v>173</v>
      </c>
      <c r="AE11" s="10" t="s">
        <v>174</v>
      </c>
      <c r="AF11" s="9">
        <v>4</v>
      </c>
      <c r="AG11" s="10" t="s">
        <v>63</v>
      </c>
      <c r="AH11" s="10" t="s">
        <v>64</v>
      </c>
      <c r="AI11" s="10">
        <v>6316189233</v>
      </c>
      <c r="AJ11" s="10" t="s">
        <v>91</v>
      </c>
      <c r="AK11" s="10" t="s">
        <v>92</v>
      </c>
      <c r="AL11" s="10" t="s">
        <v>67</v>
      </c>
      <c r="AM11" s="10" t="s">
        <v>68</v>
      </c>
      <c r="AN11" s="9" t="s">
        <v>175</v>
      </c>
      <c r="AO11" s="10"/>
      <c r="AP11" s="10" t="s">
        <v>68</v>
      </c>
      <c r="AQ11" s="10" t="s">
        <v>176</v>
      </c>
      <c r="AR11" s="10" t="s">
        <v>177</v>
      </c>
      <c r="AS11" s="9" t="s">
        <v>178</v>
      </c>
      <c r="AT11" s="9" t="s">
        <v>70</v>
      </c>
      <c r="AU11" s="9" t="s">
        <v>70</v>
      </c>
      <c r="AV11" s="9" t="s">
        <v>70</v>
      </c>
      <c r="AW11" s="10" t="s">
        <v>70</v>
      </c>
      <c r="AX11" s="10" t="s">
        <v>70</v>
      </c>
      <c r="AY11" s="10" t="s">
        <v>70</v>
      </c>
      <c r="AZ11" s="25" t="e">
        <f>HYPERLINK(CONCATENATE("https://наш.дом.рф/сервисы/api/object/",#REF!,"/sales_agg"),#REF!)</f>
        <v>#REF!</v>
      </c>
      <c r="BA11" s="25" t="e">
        <f>HYPERLINK(CONCATENATE("https://наш.дом.рф/сервисы/api/object/",#REF!),#REF!)</f>
        <v>#REF!</v>
      </c>
      <c r="BB11" s="25" t="e">
        <f>HYPERLINK(CONCATENATE("https://наш.дом.рф/сервисы/каталог-новостроек/объект/",#REF!))</f>
        <v>#REF!</v>
      </c>
    </row>
    <row r="12" spans="1:54" ht="15.95" customHeight="1" thickBot="1" x14ac:dyDescent="0.3">
      <c r="A12" s="27">
        <v>11</v>
      </c>
      <c r="B12" s="18">
        <v>124967</v>
      </c>
      <c r="C12" s="29">
        <v>44369</v>
      </c>
      <c r="D12" s="2">
        <v>63</v>
      </c>
      <c r="E12" s="3" t="s">
        <v>179</v>
      </c>
      <c r="F12" s="3" t="s">
        <v>180</v>
      </c>
      <c r="G12" s="2">
        <v>1</v>
      </c>
      <c r="H12" s="2">
        <v>25</v>
      </c>
      <c r="I12" s="2">
        <v>25</v>
      </c>
      <c r="J12" s="2">
        <v>462</v>
      </c>
      <c r="K12" s="4">
        <v>45930</v>
      </c>
      <c r="L12" s="2" t="s">
        <v>181</v>
      </c>
      <c r="M12" s="2">
        <v>0</v>
      </c>
      <c r="N12" s="2">
        <v>0</v>
      </c>
      <c r="O12" s="2" t="s">
        <v>182</v>
      </c>
      <c r="P12" s="2" t="s">
        <v>183</v>
      </c>
      <c r="Q12" s="3" t="s">
        <v>184</v>
      </c>
      <c r="R12" s="3" t="s">
        <v>56</v>
      </c>
      <c r="S12" s="3" t="s">
        <v>57</v>
      </c>
      <c r="T12" s="2">
        <v>1</v>
      </c>
      <c r="U12" s="2">
        <v>1</v>
      </c>
      <c r="V12" s="3" t="s">
        <v>185</v>
      </c>
      <c r="W12" s="2">
        <v>531160</v>
      </c>
      <c r="X12" s="3" t="s">
        <v>59</v>
      </c>
      <c r="Y12" s="2">
        <v>0</v>
      </c>
      <c r="Z12" s="3" t="s">
        <v>186</v>
      </c>
      <c r="AA12" s="2" t="s">
        <v>187</v>
      </c>
      <c r="AB12" s="4">
        <v>44557</v>
      </c>
      <c r="AC12" s="2">
        <v>13396</v>
      </c>
      <c r="AD12" s="3" t="s">
        <v>188</v>
      </c>
      <c r="AE12" s="3" t="s">
        <v>189</v>
      </c>
      <c r="AF12" s="2">
        <v>4</v>
      </c>
      <c r="AG12" s="3" t="s">
        <v>63</v>
      </c>
      <c r="AH12" s="3" t="s">
        <v>64</v>
      </c>
      <c r="AI12" s="3">
        <v>6319199286</v>
      </c>
      <c r="AJ12" s="3" t="s">
        <v>70</v>
      </c>
      <c r="AK12" s="3" t="s">
        <v>70</v>
      </c>
      <c r="AL12" s="3" t="s">
        <v>70</v>
      </c>
      <c r="AM12" s="3" t="s">
        <v>70</v>
      </c>
      <c r="AN12" s="2" t="s">
        <v>70</v>
      </c>
      <c r="AO12" s="3" t="s">
        <v>70</v>
      </c>
      <c r="AP12" s="3" t="s">
        <v>70</v>
      </c>
      <c r="AQ12" s="3" t="s">
        <v>190</v>
      </c>
      <c r="AR12" s="3" t="s">
        <v>191</v>
      </c>
      <c r="AS12" s="2" t="s">
        <v>192</v>
      </c>
      <c r="AT12" s="2" t="s">
        <v>70</v>
      </c>
      <c r="AU12" s="2" t="s">
        <v>70</v>
      </c>
      <c r="AV12" s="2" t="s">
        <v>70</v>
      </c>
      <c r="AW12" s="3" t="s">
        <v>70</v>
      </c>
      <c r="AX12" s="3" t="s">
        <v>70</v>
      </c>
      <c r="AY12" s="3" t="s">
        <v>70</v>
      </c>
      <c r="AZ12" s="25" t="e">
        <f>HYPERLINK(CONCATENATE("https://наш.дом.рф/сервисы/api/object/",#REF!,"/sales_agg"),#REF!)</f>
        <v>#REF!</v>
      </c>
      <c r="BA12" s="25" t="e">
        <f>HYPERLINK(CONCATENATE("https://наш.дом.рф/сервисы/api/object/",#REF!),#REF!)</f>
        <v>#REF!</v>
      </c>
      <c r="BB12" s="25" t="e">
        <f>HYPERLINK(CONCATENATE("https://наш.дом.рф/сервисы/каталог-новостроек/объект/",#REF!))</f>
        <v>#REF!</v>
      </c>
    </row>
    <row r="13" spans="1:54" ht="15.95" customHeight="1" thickBot="1" x14ac:dyDescent="0.3">
      <c r="A13" s="27">
        <v>12</v>
      </c>
      <c r="B13" s="20">
        <v>124966</v>
      </c>
      <c r="C13" s="29">
        <v>44370</v>
      </c>
      <c r="D13" s="9">
        <v>63</v>
      </c>
      <c r="E13" s="10" t="s">
        <v>179</v>
      </c>
      <c r="F13" s="10" t="s">
        <v>180</v>
      </c>
      <c r="G13" s="9">
        <v>0</v>
      </c>
      <c r="H13" s="9">
        <v>25</v>
      </c>
      <c r="I13" s="9">
        <v>25</v>
      </c>
      <c r="J13" s="9">
        <v>716</v>
      </c>
      <c r="K13" s="11">
        <v>45930</v>
      </c>
      <c r="L13" s="9" t="s">
        <v>193</v>
      </c>
      <c r="M13" s="9">
        <v>0</v>
      </c>
      <c r="N13" s="9">
        <v>0</v>
      </c>
      <c r="O13" s="9" t="s">
        <v>194</v>
      </c>
      <c r="P13" s="9" t="s">
        <v>195</v>
      </c>
      <c r="Q13" s="10" t="s">
        <v>184</v>
      </c>
      <c r="R13" s="10" t="s">
        <v>56</v>
      </c>
      <c r="S13" s="10" t="s">
        <v>57</v>
      </c>
      <c r="T13" s="9">
        <v>1</v>
      </c>
      <c r="U13" s="9">
        <v>1</v>
      </c>
      <c r="V13" s="10" t="s">
        <v>185</v>
      </c>
      <c r="W13" s="9">
        <v>531160</v>
      </c>
      <c r="X13" s="10" t="s">
        <v>59</v>
      </c>
      <c r="Y13" s="9">
        <v>0</v>
      </c>
      <c r="Z13" s="10" t="s">
        <v>196</v>
      </c>
      <c r="AA13" s="9" t="s">
        <v>197</v>
      </c>
      <c r="AB13" s="11">
        <v>44557</v>
      </c>
      <c r="AC13" s="9">
        <v>13396</v>
      </c>
      <c r="AD13" s="10" t="s">
        <v>188</v>
      </c>
      <c r="AE13" s="10" t="s">
        <v>189</v>
      </c>
      <c r="AF13" s="9">
        <v>4</v>
      </c>
      <c r="AG13" s="10" t="s">
        <v>63</v>
      </c>
      <c r="AH13" s="10" t="s">
        <v>64</v>
      </c>
      <c r="AI13" s="10">
        <v>6319199286</v>
      </c>
      <c r="AJ13" s="10" t="s">
        <v>70</v>
      </c>
      <c r="AK13" s="10" t="s">
        <v>70</v>
      </c>
      <c r="AL13" s="10" t="s">
        <v>70</v>
      </c>
      <c r="AM13" s="10" t="s">
        <v>70</v>
      </c>
      <c r="AN13" s="9" t="s">
        <v>70</v>
      </c>
      <c r="AO13" s="10" t="s">
        <v>70</v>
      </c>
      <c r="AP13" s="10" t="s">
        <v>70</v>
      </c>
      <c r="AQ13" s="10" t="s">
        <v>190</v>
      </c>
      <c r="AR13" s="10" t="s">
        <v>191</v>
      </c>
      <c r="AS13" s="9" t="s">
        <v>192</v>
      </c>
      <c r="AT13" s="9" t="s">
        <v>70</v>
      </c>
      <c r="AU13" s="9" t="s">
        <v>70</v>
      </c>
      <c r="AV13" s="9" t="s">
        <v>70</v>
      </c>
      <c r="AW13" s="10" t="s">
        <v>70</v>
      </c>
      <c r="AX13" s="10" t="s">
        <v>70</v>
      </c>
      <c r="AY13" s="10" t="s">
        <v>70</v>
      </c>
      <c r="AZ13" s="25" t="e">
        <f>HYPERLINK(CONCATENATE("https://наш.дом.рф/сервисы/api/object/",#REF!,"/sales_agg"),#REF!)</f>
        <v>#REF!</v>
      </c>
      <c r="BA13" s="25" t="e">
        <f>HYPERLINK(CONCATENATE("https://наш.дом.рф/сервисы/api/object/",#REF!),#REF!)</f>
        <v>#REF!</v>
      </c>
      <c r="BB13" s="25" t="e">
        <f>HYPERLINK(CONCATENATE("https://наш.дом.рф/сервисы/каталог-новостроек/объект/",#REF!))</f>
        <v>#REF!</v>
      </c>
    </row>
    <row r="14" spans="1:54" ht="15.95" customHeight="1" thickBot="1" x14ac:dyDescent="0.3">
      <c r="A14" s="27">
        <v>13</v>
      </c>
      <c r="B14" s="18">
        <v>126060</v>
      </c>
      <c r="C14" s="29">
        <v>45434</v>
      </c>
      <c r="D14" s="2">
        <v>63</v>
      </c>
      <c r="E14" s="3" t="s">
        <v>198</v>
      </c>
      <c r="F14" s="3" t="s">
        <v>199</v>
      </c>
      <c r="G14" s="2">
        <v>0</v>
      </c>
      <c r="H14" s="2">
        <v>17</v>
      </c>
      <c r="I14" s="2">
        <v>17</v>
      </c>
      <c r="J14" s="2">
        <v>128</v>
      </c>
      <c r="K14" s="4">
        <v>45930</v>
      </c>
      <c r="L14" s="2" t="s">
        <v>200</v>
      </c>
      <c r="M14" s="2">
        <v>1</v>
      </c>
      <c r="N14" s="2">
        <v>0</v>
      </c>
      <c r="O14" s="2" t="s">
        <v>201</v>
      </c>
      <c r="P14" s="2" t="s">
        <v>202</v>
      </c>
      <c r="Q14" s="3" t="s">
        <v>70</v>
      </c>
      <c r="R14" s="3" t="s">
        <v>56</v>
      </c>
      <c r="S14" s="3" t="s">
        <v>57</v>
      </c>
      <c r="T14" s="2">
        <v>0</v>
      </c>
      <c r="U14" s="2">
        <v>1</v>
      </c>
      <c r="V14" s="3" t="s">
        <v>203</v>
      </c>
      <c r="W14" s="2">
        <v>562925</v>
      </c>
      <c r="X14" s="3" t="s">
        <v>59</v>
      </c>
      <c r="Y14" s="2">
        <v>0</v>
      </c>
      <c r="Z14" s="3" t="s">
        <v>204</v>
      </c>
      <c r="AA14" s="2" t="s">
        <v>205</v>
      </c>
      <c r="AB14" s="4">
        <v>44637</v>
      </c>
      <c r="AC14" s="2">
        <v>7401</v>
      </c>
      <c r="AD14" s="3" t="s">
        <v>206</v>
      </c>
      <c r="AE14" s="3" t="s">
        <v>207</v>
      </c>
      <c r="AF14" s="2">
        <v>4</v>
      </c>
      <c r="AG14" s="3" t="s">
        <v>63</v>
      </c>
      <c r="AH14" s="3" t="s">
        <v>64</v>
      </c>
      <c r="AI14" s="3">
        <v>6324037322</v>
      </c>
      <c r="AJ14" s="3" t="s">
        <v>70</v>
      </c>
      <c r="AK14" s="3" t="s">
        <v>70</v>
      </c>
      <c r="AL14" s="3" t="s">
        <v>70</v>
      </c>
      <c r="AM14" s="3" t="s">
        <v>70</v>
      </c>
      <c r="AN14" s="2" t="s">
        <v>70</v>
      </c>
      <c r="AO14" s="3" t="s">
        <v>70</v>
      </c>
      <c r="AP14" s="3" t="s">
        <v>70</v>
      </c>
      <c r="AQ14" s="3" t="s">
        <v>208</v>
      </c>
      <c r="AR14" s="3" t="s">
        <v>70</v>
      </c>
      <c r="AS14" s="2" t="s">
        <v>70</v>
      </c>
      <c r="AT14" s="2" t="s">
        <v>70</v>
      </c>
      <c r="AU14" s="2" t="s">
        <v>70</v>
      </c>
      <c r="AV14" s="2" t="s">
        <v>70</v>
      </c>
      <c r="AW14" s="3" t="s">
        <v>70</v>
      </c>
      <c r="AX14" s="3" t="s">
        <v>70</v>
      </c>
      <c r="AY14" s="3" t="s">
        <v>70</v>
      </c>
      <c r="AZ14" s="25" t="e">
        <f>HYPERLINK(CONCATENATE("https://наш.дом.рф/сервисы/api/object/",#REF!,"/sales_agg"),#REF!)</f>
        <v>#REF!</v>
      </c>
      <c r="BA14" s="25" t="e">
        <f>HYPERLINK(CONCATENATE("https://наш.дом.рф/сервисы/api/object/",#REF!),#REF!)</f>
        <v>#REF!</v>
      </c>
      <c r="BB14" s="25" t="e">
        <f>HYPERLINK(CONCATENATE("https://наш.дом.рф/сервисы/каталог-новостроек/объект/",#REF!))</f>
        <v>#REF!</v>
      </c>
    </row>
    <row r="15" spans="1:54" ht="15.95" customHeight="1" thickBot="1" x14ac:dyDescent="0.3">
      <c r="A15" s="27">
        <v>14</v>
      </c>
      <c r="B15" s="20">
        <v>126318</v>
      </c>
      <c r="C15" s="29">
        <v>45689</v>
      </c>
      <c r="D15" s="9">
        <v>63</v>
      </c>
      <c r="E15" s="10" t="s">
        <v>209</v>
      </c>
      <c r="F15" s="10" t="s">
        <v>210</v>
      </c>
      <c r="G15" s="9">
        <v>0</v>
      </c>
      <c r="H15" s="9">
        <v>2</v>
      </c>
      <c r="I15" s="9">
        <v>28</v>
      </c>
      <c r="J15" s="9">
        <v>442</v>
      </c>
      <c r="K15" s="11">
        <v>45930</v>
      </c>
      <c r="L15" s="9" t="s">
        <v>211</v>
      </c>
      <c r="M15" s="9">
        <v>0</v>
      </c>
      <c r="N15" s="9">
        <v>0</v>
      </c>
      <c r="O15" s="9" t="s">
        <v>212</v>
      </c>
      <c r="P15" s="9" t="s">
        <v>213</v>
      </c>
      <c r="Q15" s="10" t="s">
        <v>70</v>
      </c>
      <c r="R15" s="10" t="s">
        <v>56</v>
      </c>
      <c r="S15" s="10" t="s">
        <v>57</v>
      </c>
      <c r="T15" s="9">
        <v>1</v>
      </c>
      <c r="U15" s="9">
        <v>1</v>
      </c>
      <c r="V15" s="10" t="s">
        <v>214</v>
      </c>
      <c r="W15" s="9">
        <v>576519</v>
      </c>
      <c r="X15" s="10" t="s">
        <v>59</v>
      </c>
      <c r="Y15" s="9">
        <v>0</v>
      </c>
      <c r="Z15" s="10" t="s">
        <v>215</v>
      </c>
      <c r="AA15" s="9" t="s">
        <v>216</v>
      </c>
      <c r="AB15" s="11">
        <v>44658</v>
      </c>
      <c r="AC15" s="9">
        <v>13585</v>
      </c>
      <c r="AD15" s="10" t="s">
        <v>217</v>
      </c>
      <c r="AE15" s="10" t="s">
        <v>218</v>
      </c>
      <c r="AF15" s="9">
        <v>4</v>
      </c>
      <c r="AG15" s="10" t="s">
        <v>63</v>
      </c>
      <c r="AH15" s="10" t="s">
        <v>64</v>
      </c>
      <c r="AI15" s="10">
        <v>6315546041</v>
      </c>
      <c r="AJ15" s="10" t="s">
        <v>128</v>
      </c>
      <c r="AK15" s="10" t="s">
        <v>129</v>
      </c>
      <c r="AL15" s="10" t="s">
        <v>67</v>
      </c>
      <c r="AM15" s="10" t="s">
        <v>68</v>
      </c>
      <c r="AN15" s="12">
        <v>45849</v>
      </c>
      <c r="AO15" s="10"/>
      <c r="AP15" s="10" t="s">
        <v>68</v>
      </c>
      <c r="AQ15" s="10" t="s">
        <v>219</v>
      </c>
      <c r="AR15" s="10" t="s">
        <v>70</v>
      </c>
      <c r="AS15" s="9" t="s">
        <v>70</v>
      </c>
      <c r="AT15" s="9" t="s">
        <v>70</v>
      </c>
      <c r="AU15" s="9" t="s">
        <v>70</v>
      </c>
      <c r="AV15" s="9" t="s">
        <v>70</v>
      </c>
      <c r="AW15" s="10" t="s">
        <v>70</v>
      </c>
      <c r="AX15" s="10" t="s">
        <v>70</v>
      </c>
      <c r="AY15" s="10" t="s">
        <v>70</v>
      </c>
      <c r="AZ15" s="25" t="e">
        <f>HYPERLINK(CONCATENATE("https://наш.дом.рф/сервисы/api/object/",#REF!,"/sales_agg"),#REF!)</f>
        <v>#REF!</v>
      </c>
      <c r="BA15" s="25" t="e">
        <f>HYPERLINK(CONCATENATE("https://наш.дом.рф/сервисы/api/object/",#REF!),#REF!)</f>
        <v>#REF!</v>
      </c>
      <c r="BB15" s="25" t="e">
        <f>HYPERLINK(CONCATENATE("https://наш.дом.рф/сервисы/каталог-новостроек/объект/",#REF!))</f>
        <v>#REF!</v>
      </c>
    </row>
    <row r="16" spans="1:54" ht="15.95" customHeight="1" thickBot="1" x14ac:dyDescent="0.3">
      <c r="A16" s="27">
        <v>15</v>
      </c>
      <c r="B16" s="18">
        <v>126317</v>
      </c>
      <c r="C16" s="29">
        <v>45690</v>
      </c>
      <c r="D16" s="2">
        <v>63</v>
      </c>
      <c r="E16" s="3" t="s">
        <v>209</v>
      </c>
      <c r="F16" s="3" t="s">
        <v>210</v>
      </c>
      <c r="G16" s="2">
        <v>0</v>
      </c>
      <c r="H16" s="2">
        <v>28</v>
      </c>
      <c r="I16" s="2">
        <v>28</v>
      </c>
      <c r="J16" s="2">
        <v>346</v>
      </c>
      <c r="K16" s="4">
        <v>46203</v>
      </c>
      <c r="L16" s="2" t="s">
        <v>220</v>
      </c>
      <c r="M16" s="2">
        <v>0</v>
      </c>
      <c r="N16" s="2">
        <v>0</v>
      </c>
      <c r="O16" s="2" t="s">
        <v>212</v>
      </c>
      <c r="P16" s="2" t="s">
        <v>213</v>
      </c>
      <c r="Q16" s="3" t="s">
        <v>70</v>
      </c>
      <c r="R16" s="3" t="s">
        <v>56</v>
      </c>
      <c r="S16" s="3" t="s">
        <v>57</v>
      </c>
      <c r="T16" s="2">
        <v>1</v>
      </c>
      <c r="U16" s="2">
        <v>1</v>
      </c>
      <c r="V16" s="3" t="s">
        <v>214</v>
      </c>
      <c r="W16" s="2">
        <v>576519</v>
      </c>
      <c r="X16" s="3" t="s">
        <v>59</v>
      </c>
      <c r="Y16" s="2">
        <v>0</v>
      </c>
      <c r="Z16" s="3" t="s">
        <v>221</v>
      </c>
      <c r="AA16" s="2" t="s">
        <v>222</v>
      </c>
      <c r="AB16" s="4">
        <v>44658</v>
      </c>
      <c r="AC16" s="2">
        <v>13585</v>
      </c>
      <c r="AD16" s="3" t="s">
        <v>217</v>
      </c>
      <c r="AE16" s="3" t="s">
        <v>218</v>
      </c>
      <c r="AF16" s="2">
        <v>4</v>
      </c>
      <c r="AG16" s="3" t="s">
        <v>63</v>
      </c>
      <c r="AH16" s="3" t="s">
        <v>64</v>
      </c>
      <c r="AI16" s="3">
        <v>6315546041</v>
      </c>
      <c r="AJ16" s="3" t="s">
        <v>128</v>
      </c>
      <c r="AK16" s="3" t="s">
        <v>129</v>
      </c>
      <c r="AL16" s="3" t="s">
        <v>67</v>
      </c>
      <c r="AM16" s="3" t="s">
        <v>68</v>
      </c>
      <c r="AN16" s="8">
        <v>45849</v>
      </c>
      <c r="AO16" s="3"/>
      <c r="AP16" s="3" t="s">
        <v>68</v>
      </c>
      <c r="AQ16" s="3" t="s">
        <v>219</v>
      </c>
      <c r="AR16" s="3" t="s">
        <v>70</v>
      </c>
      <c r="AS16" s="2" t="s">
        <v>70</v>
      </c>
      <c r="AT16" s="2" t="s">
        <v>70</v>
      </c>
      <c r="AU16" s="2" t="s">
        <v>70</v>
      </c>
      <c r="AV16" s="2" t="s">
        <v>70</v>
      </c>
      <c r="AW16" s="3" t="s">
        <v>70</v>
      </c>
      <c r="AX16" s="3" t="s">
        <v>70</v>
      </c>
      <c r="AY16" s="3" t="s">
        <v>70</v>
      </c>
      <c r="AZ16" s="25" t="e">
        <f>HYPERLINK(CONCATENATE("https://наш.дом.рф/сервисы/api/object/",#REF!,"/sales_agg"),#REF!)</f>
        <v>#REF!</v>
      </c>
      <c r="BA16" s="25" t="e">
        <f>HYPERLINK(CONCATENATE("https://наш.дом.рф/сервисы/api/object/",#REF!),#REF!)</f>
        <v>#REF!</v>
      </c>
      <c r="BB16" s="25" t="e">
        <f>HYPERLINK(CONCATENATE("https://наш.дом.рф/сервисы/каталог-новостроек/объект/",#REF!))</f>
        <v>#REF!</v>
      </c>
    </row>
    <row r="17" spans="1:54" ht="15.95" customHeight="1" thickBot="1" x14ac:dyDescent="0.3">
      <c r="A17" s="27">
        <v>16</v>
      </c>
      <c r="B17" s="20">
        <v>126453</v>
      </c>
      <c r="C17" s="29">
        <v>45825</v>
      </c>
      <c r="D17" s="9">
        <v>63</v>
      </c>
      <c r="E17" s="10" t="s">
        <v>223</v>
      </c>
      <c r="F17" s="10" t="s">
        <v>224</v>
      </c>
      <c r="G17" s="9">
        <v>1</v>
      </c>
      <c r="H17" s="9">
        <v>10</v>
      </c>
      <c r="I17" s="9">
        <v>10</v>
      </c>
      <c r="J17" s="9">
        <v>192</v>
      </c>
      <c r="K17" s="11">
        <v>45930</v>
      </c>
      <c r="L17" s="9" t="s">
        <v>225</v>
      </c>
      <c r="M17" s="9">
        <v>0</v>
      </c>
      <c r="N17" s="9">
        <v>0</v>
      </c>
      <c r="O17" s="9" t="s">
        <v>226</v>
      </c>
      <c r="P17" s="9" t="s">
        <v>227</v>
      </c>
      <c r="Q17" s="10" t="s">
        <v>70</v>
      </c>
      <c r="R17" s="10" t="s">
        <v>56</v>
      </c>
      <c r="S17" s="10" t="s">
        <v>57</v>
      </c>
      <c r="T17" s="9">
        <v>1</v>
      </c>
      <c r="U17" s="9">
        <v>1</v>
      </c>
      <c r="V17" s="10" t="s">
        <v>228</v>
      </c>
      <c r="W17" s="9">
        <v>542277</v>
      </c>
      <c r="X17" s="10" t="s">
        <v>59</v>
      </c>
      <c r="Y17" s="9">
        <v>0</v>
      </c>
      <c r="Z17" s="10" t="s">
        <v>229</v>
      </c>
      <c r="AA17" s="9" t="s">
        <v>230</v>
      </c>
      <c r="AB17" s="11">
        <v>44669</v>
      </c>
      <c r="AC17" s="9">
        <v>5650</v>
      </c>
      <c r="AD17" s="10" t="s">
        <v>231</v>
      </c>
      <c r="AE17" s="10" t="s">
        <v>232</v>
      </c>
      <c r="AF17" s="9">
        <v>3</v>
      </c>
      <c r="AG17" s="10" t="s">
        <v>233</v>
      </c>
      <c r="AH17" s="10" t="s">
        <v>234</v>
      </c>
      <c r="AI17" s="10">
        <v>5610087964</v>
      </c>
      <c r="AJ17" s="10" t="s">
        <v>91</v>
      </c>
      <c r="AK17" s="10" t="s">
        <v>92</v>
      </c>
      <c r="AL17" s="10" t="s">
        <v>67</v>
      </c>
      <c r="AM17" s="10" t="s">
        <v>68</v>
      </c>
      <c r="AN17" s="12">
        <v>45743</v>
      </c>
      <c r="AO17" s="10"/>
      <c r="AP17" s="10" t="s">
        <v>68</v>
      </c>
      <c r="AQ17" s="10" t="s">
        <v>235</v>
      </c>
      <c r="AR17" s="10" t="s">
        <v>236</v>
      </c>
      <c r="AS17" s="9" t="s">
        <v>237</v>
      </c>
      <c r="AT17" s="9" t="s">
        <v>70</v>
      </c>
      <c r="AU17" s="9" t="s">
        <v>70</v>
      </c>
      <c r="AV17" s="9" t="s">
        <v>70</v>
      </c>
      <c r="AW17" s="10" t="s">
        <v>70</v>
      </c>
      <c r="AX17" s="10" t="s">
        <v>70</v>
      </c>
      <c r="AY17" s="10" t="s">
        <v>70</v>
      </c>
      <c r="AZ17" s="25" t="e">
        <f>HYPERLINK(CONCATENATE("https://наш.дом.рф/сервисы/api/object/",#REF!,"/sales_agg"),#REF!)</f>
        <v>#REF!</v>
      </c>
      <c r="BA17" s="25" t="e">
        <f>HYPERLINK(CONCATENATE("https://наш.дом.рф/сервисы/api/object/",#REF!),#REF!)</f>
        <v>#REF!</v>
      </c>
      <c r="BB17" s="25" t="e">
        <f>HYPERLINK(CONCATENATE("https://наш.дом.рф/сервисы/каталог-новостроек/объект/",#REF!))</f>
        <v>#REF!</v>
      </c>
    </row>
    <row r="18" spans="1:54" ht="15.95" customHeight="1" thickBot="1" x14ac:dyDescent="0.3">
      <c r="A18" s="27">
        <v>17</v>
      </c>
      <c r="B18" s="18">
        <v>126693</v>
      </c>
      <c r="C18" s="29">
        <v>46061</v>
      </c>
      <c r="D18" s="2">
        <v>63</v>
      </c>
      <c r="E18" s="3" t="s">
        <v>238</v>
      </c>
      <c r="F18" s="3" t="s">
        <v>239</v>
      </c>
      <c r="G18" s="2">
        <v>1</v>
      </c>
      <c r="H18" s="2">
        <v>17</v>
      </c>
      <c r="I18" s="2">
        <v>17</v>
      </c>
      <c r="J18" s="2">
        <v>135</v>
      </c>
      <c r="K18" s="4">
        <v>46022</v>
      </c>
      <c r="L18" s="2" t="s">
        <v>240</v>
      </c>
      <c r="M18" s="2">
        <v>0</v>
      </c>
      <c r="N18" s="2">
        <v>0</v>
      </c>
      <c r="O18" s="2" t="s">
        <v>241</v>
      </c>
      <c r="P18" s="2" t="s">
        <v>242</v>
      </c>
      <c r="Q18" s="3" t="s">
        <v>70</v>
      </c>
      <c r="R18" s="3" t="s">
        <v>56</v>
      </c>
      <c r="S18" s="3" t="s">
        <v>57</v>
      </c>
      <c r="T18" s="2">
        <v>1</v>
      </c>
      <c r="U18" s="2">
        <v>1</v>
      </c>
      <c r="V18" s="3" t="s">
        <v>243</v>
      </c>
      <c r="W18" s="2">
        <v>584521</v>
      </c>
      <c r="X18" s="3" t="s">
        <v>59</v>
      </c>
      <c r="Y18" s="2">
        <v>0</v>
      </c>
      <c r="Z18" s="3" t="s">
        <v>244</v>
      </c>
      <c r="AA18" s="2" t="s">
        <v>245</v>
      </c>
      <c r="AB18" s="4">
        <v>44693</v>
      </c>
      <c r="AC18" s="2">
        <v>17553</v>
      </c>
      <c r="AD18" s="3" t="s">
        <v>246</v>
      </c>
      <c r="AE18" s="3" t="s">
        <v>247</v>
      </c>
      <c r="AF18" s="2">
        <v>4</v>
      </c>
      <c r="AG18" s="3" t="s">
        <v>63</v>
      </c>
      <c r="AH18" s="3" t="s">
        <v>64</v>
      </c>
      <c r="AI18" s="3">
        <v>6312217948</v>
      </c>
      <c r="AJ18" s="3" t="s">
        <v>70</v>
      </c>
      <c r="AK18" s="3" t="s">
        <v>70</v>
      </c>
      <c r="AL18" s="3" t="s">
        <v>70</v>
      </c>
      <c r="AM18" s="3" t="s">
        <v>70</v>
      </c>
      <c r="AN18" s="2" t="s">
        <v>70</v>
      </c>
      <c r="AO18" s="3" t="s">
        <v>70</v>
      </c>
      <c r="AP18" s="3" t="s">
        <v>70</v>
      </c>
      <c r="AQ18" s="3" t="s">
        <v>70</v>
      </c>
      <c r="AR18" s="3" t="s">
        <v>70</v>
      </c>
      <c r="AS18" s="2" t="s">
        <v>70</v>
      </c>
      <c r="AT18" s="2" t="s">
        <v>70</v>
      </c>
      <c r="AU18" s="2" t="s">
        <v>70</v>
      </c>
      <c r="AV18" s="2" t="s">
        <v>70</v>
      </c>
      <c r="AW18" s="3" t="s">
        <v>70</v>
      </c>
      <c r="AX18" s="3" t="s">
        <v>70</v>
      </c>
      <c r="AY18" s="3" t="s">
        <v>70</v>
      </c>
      <c r="AZ18" s="25" t="e">
        <f>HYPERLINK(CONCATENATE("https://наш.дом.рф/сервисы/api/object/",#REF!,"/sales_agg"),#REF!)</f>
        <v>#REF!</v>
      </c>
      <c r="BA18" s="25" t="e">
        <f>HYPERLINK(CONCATENATE("https://наш.дом.рф/сервисы/api/object/",#REF!),#REF!)</f>
        <v>#REF!</v>
      </c>
      <c r="BB18" s="25" t="e">
        <f>HYPERLINK(CONCATENATE("https://наш.дом.рф/сервисы/каталог-новостроек/объект/",#REF!))</f>
        <v>#REF!</v>
      </c>
    </row>
    <row r="19" spans="1:54" ht="15.95" customHeight="1" thickBot="1" x14ac:dyDescent="0.3">
      <c r="A19" s="27">
        <v>18</v>
      </c>
      <c r="B19" s="20">
        <v>128233</v>
      </c>
      <c r="C19" s="29">
        <v>47604</v>
      </c>
      <c r="D19" s="9">
        <v>63</v>
      </c>
      <c r="E19" s="10" t="s">
        <v>248</v>
      </c>
      <c r="F19" s="10" t="s">
        <v>249</v>
      </c>
      <c r="G19" s="9">
        <v>0</v>
      </c>
      <c r="H19" s="9">
        <v>26</v>
      </c>
      <c r="I19" s="9">
        <v>26</v>
      </c>
      <c r="J19" s="9">
        <v>384</v>
      </c>
      <c r="K19" s="11">
        <v>46203</v>
      </c>
      <c r="L19" s="9" t="s">
        <v>149</v>
      </c>
      <c r="M19" s="9">
        <v>0</v>
      </c>
      <c r="N19" s="9">
        <v>0</v>
      </c>
      <c r="O19" s="9" t="s">
        <v>250</v>
      </c>
      <c r="P19" s="9" t="s">
        <v>251</v>
      </c>
      <c r="Q19" s="10" t="s">
        <v>70</v>
      </c>
      <c r="R19" s="10" t="s">
        <v>56</v>
      </c>
      <c r="S19" s="10" t="s">
        <v>57</v>
      </c>
      <c r="T19" s="9">
        <v>1</v>
      </c>
      <c r="U19" s="9">
        <v>1</v>
      </c>
      <c r="V19" s="10" t="s">
        <v>252</v>
      </c>
      <c r="W19" s="9">
        <v>479303</v>
      </c>
      <c r="X19" s="10" t="s">
        <v>59</v>
      </c>
      <c r="Y19" s="9">
        <v>0</v>
      </c>
      <c r="Z19" s="10" t="s">
        <v>253</v>
      </c>
      <c r="AA19" s="9" t="s">
        <v>254</v>
      </c>
      <c r="AB19" s="11">
        <v>44790</v>
      </c>
      <c r="AC19" s="9">
        <v>6634</v>
      </c>
      <c r="AD19" s="10" t="s">
        <v>155</v>
      </c>
      <c r="AE19" s="10" t="s">
        <v>156</v>
      </c>
      <c r="AF19" s="9">
        <v>4</v>
      </c>
      <c r="AG19" s="10" t="s">
        <v>63</v>
      </c>
      <c r="AH19" s="10" t="s">
        <v>64</v>
      </c>
      <c r="AI19" s="10">
        <v>6315655724</v>
      </c>
      <c r="AJ19" s="10" t="s">
        <v>157</v>
      </c>
      <c r="AK19" s="10" t="s">
        <v>158</v>
      </c>
      <c r="AL19" s="10" t="s">
        <v>67</v>
      </c>
      <c r="AM19" s="10" t="s">
        <v>68</v>
      </c>
      <c r="AN19" s="9" t="s">
        <v>255</v>
      </c>
      <c r="AO19" s="10"/>
      <c r="AP19" s="10" t="s">
        <v>68</v>
      </c>
      <c r="AQ19" s="10" t="s">
        <v>160</v>
      </c>
      <c r="AR19" s="10" t="s">
        <v>161</v>
      </c>
      <c r="AS19" s="9" t="s">
        <v>162</v>
      </c>
      <c r="AT19" s="9" t="s">
        <v>256</v>
      </c>
      <c r="AU19" s="9" t="s">
        <v>257</v>
      </c>
      <c r="AV19" s="9" t="s">
        <v>70</v>
      </c>
      <c r="AW19" s="10" t="s">
        <v>70</v>
      </c>
      <c r="AX19" s="10" t="s">
        <v>70</v>
      </c>
      <c r="AY19" s="10" t="s">
        <v>70</v>
      </c>
      <c r="AZ19" s="25" t="e">
        <f>HYPERLINK(CONCATENATE("https://наш.дом.рф/сервисы/api/object/",#REF!,"/sales_agg"),#REF!)</f>
        <v>#REF!</v>
      </c>
      <c r="BA19" s="25" t="e">
        <f>HYPERLINK(CONCATENATE("https://наш.дом.рф/сервисы/api/object/",#REF!),#REF!)</f>
        <v>#REF!</v>
      </c>
      <c r="BB19" s="25" t="e">
        <f>HYPERLINK(CONCATENATE("https://наш.дом.рф/сервисы/каталог-новостроек/объект/",#REF!))</f>
        <v>#REF!</v>
      </c>
    </row>
    <row r="20" spans="1:54" ht="15.95" customHeight="1" thickBot="1" x14ac:dyDescent="0.3">
      <c r="A20" s="27">
        <v>19</v>
      </c>
      <c r="B20" s="18">
        <v>129832</v>
      </c>
      <c r="C20" s="29">
        <v>49193</v>
      </c>
      <c r="D20" s="2">
        <v>63</v>
      </c>
      <c r="E20" s="3" t="s">
        <v>258</v>
      </c>
      <c r="F20" s="3" t="s">
        <v>259</v>
      </c>
      <c r="G20" s="2">
        <v>0</v>
      </c>
      <c r="H20" s="2">
        <v>18</v>
      </c>
      <c r="I20" s="2">
        <v>18</v>
      </c>
      <c r="J20" s="2">
        <v>128</v>
      </c>
      <c r="K20" s="4">
        <v>46112</v>
      </c>
      <c r="L20" s="2" t="s">
        <v>260</v>
      </c>
      <c r="M20" s="2">
        <v>0</v>
      </c>
      <c r="N20" s="2">
        <v>0</v>
      </c>
      <c r="O20" s="2" t="s">
        <v>261</v>
      </c>
      <c r="P20" s="2" t="s">
        <v>262</v>
      </c>
      <c r="Q20" s="3" t="s">
        <v>70</v>
      </c>
      <c r="R20" s="3" t="s">
        <v>56</v>
      </c>
      <c r="S20" s="3" t="s">
        <v>57</v>
      </c>
      <c r="T20" s="2">
        <v>1</v>
      </c>
      <c r="U20" s="2">
        <v>1</v>
      </c>
      <c r="V20" s="3" t="s">
        <v>263</v>
      </c>
      <c r="W20" s="2">
        <v>637384</v>
      </c>
      <c r="X20" s="3" t="s">
        <v>59</v>
      </c>
      <c r="Y20" s="2">
        <v>0</v>
      </c>
      <c r="Z20" s="3" t="s">
        <v>264</v>
      </c>
      <c r="AA20" s="2" t="s">
        <v>265</v>
      </c>
      <c r="AB20" s="4">
        <v>44890</v>
      </c>
      <c r="AC20" s="2">
        <v>12933</v>
      </c>
      <c r="AD20" s="3" t="s">
        <v>266</v>
      </c>
      <c r="AE20" s="3" t="s">
        <v>267</v>
      </c>
      <c r="AF20" s="2">
        <v>4</v>
      </c>
      <c r="AG20" s="3" t="s">
        <v>63</v>
      </c>
      <c r="AH20" s="3" t="s">
        <v>64</v>
      </c>
      <c r="AI20" s="3">
        <v>6317106247</v>
      </c>
      <c r="AJ20" s="3" t="s">
        <v>70</v>
      </c>
      <c r="AK20" s="3" t="s">
        <v>70</v>
      </c>
      <c r="AL20" s="3" t="s">
        <v>70</v>
      </c>
      <c r="AM20" s="3" t="s">
        <v>70</v>
      </c>
      <c r="AN20" s="2" t="s">
        <v>70</v>
      </c>
      <c r="AO20" s="3" t="s">
        <v>70</v>
      </c>
      <c r="AP20" s="3" t="s">
        <v>70</v>
      </c>
      <c r="AQ20" s="3" t="s">
        <v>268</v>
      </c>
      <c r="AR20" s="3" t="s">
        <v>70</v>
      </c>
      <c r="AS20" s="2" t="s">
        <v>70</v>
      </c>
      <c r="AT20" s="2" t="s">
        <v>70</v>
      </c>
      <c r="AU20" s="2" t="s">
        <v>70</v>
      </c>
      <c r="AV20" s="2" t="s">
        <v>70</v>
      </c>
      <c r="AW20" s="3" t="s">
        <v>70</v>
      </c>
      <c r="AX20" s="3" t="s">
        <v>70</v>
      </c>
      <c r="AY20" s="3" t="s">
        <v>70</v>
      </c>
      <c r="AZ20" s="25" t="e">
        <f>HYPERLINK(CONCATENATE("https://наш.дом.рф/сервисы/api/object/",#REF!,"/sales_agg"),#REF!)</f>
        <v>#REF!</v>
      </c>
      <c r="BA20" s="25" t="e">
        <f>HYPERLINK(CONCATENATE("https://наш.дом.рф/сервисы/api/object/",#REF!),#REF!)</f>
        <v>#REF!</v>
      </c>
      <c r="BB20" s="25" t="e">
        <f>HYPERLINK(CONCATENATE("https://наш.дом.рф/сервисы/каталог-новостроек/объект/",#REF!))</f>
        <v>#REF!</v>
      </c>
    </row>
    <row r="21" spans="1:54" ht="15.95" customHeight="1" thickBot="1" x14ac:dyDescent="0.3">
      <c r="A21" s="27">
        <v>20</v>
      </c>
      <c r="B21" s="20">
        <v>129859</v>
      </c>
      <c r="C21" s="29">
        <v>49220</v>
      </c>
      <c r="D21" s="9">
        <v>63</v>
      </c>
      <c r="E21" s="10" t="s">
        <v>269</v>
      </c>
      <c r="F21" s="10" t="s">
        <v>270</v>
      </c>
      <c r="G21" s="9">
        <v>1</v>
      </c>
      <c r="H21" s="9">
        <v>10</v>
      </c>
      <c r="I21" s="9">
        <v>10</v>
      </c>
      <c r="J21" s="9">
        <v>97</v>
      </c>
      <c r="K21" s="11">
        <v>45930</v>
      </c>
      <c r="L21" s="9" t="s">
        <v>271</v>
      </c>
      <c r="M21" s="9">
        <v>0</v>
      </c>
      <c r="N21" s="9">
        <v>0</v>
      </c>
      <c r="O21" s="9" t="s">
        <v>272</v>
      </c>
      <c r="P21" s="9" t="s">
        <v>273</v>
      </c>
      <c r="Q21" s="10" t="s">
        <v>70</v>
      </c>
      <c r="R21" s="10" t="s">
        <v>56</v>
      </c>
      <c r="S21" s="10" t="s">
        <v>57</v>
      </c>
      <c r="T21" s="9">
        <v>1</v>
      </c>
      <c r="U21" s="9">
        <v>1</v>
      </c>
      <c r="V21" s="10" t="s">
        <v>274</v>
      </c>
      <c r="W21" s="9">
        <v>659935</v>
      </c>
      <c r="X21" s="10" t="s">
        <v>59</v>
      </c>
      <c r="Y21" s="9">
        <v>0</v>
      </c>
      <c r="Z21" s="10" t="s">
        <v>275</v>
      </c>
      <c r="AA21" s="9" t="s">
        <v>276</v>
      </c>
      <c r="AB21" s="11">
        <v>44893</v>
      </c>
      <c r="AC21" s="9">
        <v>14633</v>
      </c>
      <c r="AD21" s="10" t="s">
        <v>277</v>
      </c>
      <c r="AE21" s="10" t="s">
        <v>278</v>
      </c>
      <c r="AF21" s="9">
        <v>4</v>
      </c>
      <c r="AG21" s="10" t="s">
        <v>63</v>
      </c>
      <c r="AH21" s="10" t="s">
        <v>64</v>
      </c>
      <c r="AI21" s="10">
        <v>6320053732</v>
      </c>
      <c r="AJ21" s="10" t="s">
        <v>70</v>
      </c>
      <c r="AK21" s="10" t="s">
        <v>70</v>
      </c>
      <c r="AL21" s="10" t="s">
        <v>70</v>
      </c>
      <c r="AM21" s="10" t="s">
        <v>70</v>
      </c>
      <c r="AN21" s="9" t="s">
        <v>70</v>
      </c>
      <c r="AO21" s="10" t="s">
        <v>70</v>
      </c>
      <c r="AP21" s="10" t="s">
        <v>70</v>
      </c>
      <c r="AQ21" s="10" t="s">
        <v>279</v>
      </c>
      <c r="AR21" s="10" t="s">
        <v>70</v>
      </c>
      <c r="AS21" s="9" t="s">
        <v>70</v>
      </c>
      <c r="AT21" s="9" t="s">
        <v>70</v>
      </c>
      <c r="AU21" s="9" t="s">
        <v>70</v>
      </c>
      <c r="AV21" s="9" t="s">
        <v>70</v>
      </c>
      <c r="AW21" s="10" t="s">
        <v>70</v>
      </c>
      <c r="AX21" s="10" t="s">
        <v>70</v>
      </c>
      <c r="AY21" s="10" t="s">
        <v>70</v>
      </c>
      <c r="AZ21" s="25" t="e">
        <f>HYPERLINK(CONCATENATE("https://наш.дом.рф/сервисы/api/object/",#REF!,"/sales_agg"),#REF!)</f>
        <v>#REF!</v>
      </c>
      <c r="BA21" s="25" t="e">
        <f>HYPERLINK(CONCATENATE("https://наш.дом.рф/сервисы/api/object/",#REF!),#REF!)</f>
        <v>#REF!</v>
      </c>
      <c r="BB21" s="25" t="e">
        <f>HYPERLINK(CONCATENATE("https://наш.дом.рф/сервисы/каталог-новостроек/объект/",#REF!))</f>
        <v>#REF!</v>
      </c>
    </row>
    <row r="22" spans="1:54" ht="15.95" customHeight="1" thickBot="1" x14ac:dyDescent="0.3">
      <c r="A22" s="27">
        <v>21</v>
      </c>
      <c r="B22" s="18">
        <v>130246</v>
      </c>
      <c r="C22" s="29">
        <v>49595</v>
      </c>
      <c r="D22" s="2">
        <v>63</v>
      </c>
      <c r="E22" s="3" t="s">
        <v>280</v>
      </c>
      <c r="F22" s="3" t="s">
        <v>281</v>
      </c>
      <c r="G22" s="2">
        <v>0</v>
      </c>
      <c r="H22" s="2">
        <v>17</v>
      </c>
      <c r="I22" s="2">
        <v>31</v>
      </c>
      <c r="J22" s="2">
        <v>300</v>
      </c>
      <c r="K22" s="4">
        <v>46112</v>
      </c>
      <c r="L22" s="2" t="s">
        <v>282</v>
      </c>
      <c r="M22" s="2">
        <v>0</v>
      </c>
      <c r="N22" s="2">
        <v>0</v>
      </c>
      <c r="O22" s="2" t="s">
        <v>283</v>
      </c>
      <c r="P22" s="2" t="s">
        <v>284</v>
      </c>
      <c r="Q22" s="3" t="s">
        <v>70</v>
      </c>
      <c r="R22" s="3" t="s">
        <v>56</v>
      </c>
      <c r="S22" s="3" t="s">
        <v>57</v>
      </c>
      <c r="T22" s="2">
        <v>1</v>
      </c>
      <c r="U22" s="2">
        <v>1</v>
      </c>
      <c r="V22" s="3" t="s">
        <v>285</v>
      </c>
      <c r="W22" s="2">
        <v>665894</v>
      </c>
      <c r="X22" s="3" t="s">
        <v>59</v>
      </c>
      <c r="Y22" s="2">
        <v>0</v>
      </c>
      <c r="Z22" s="3" t="s">
        <v>286</v>
      </c>
      <c r="AA22" s="2" t="s">
        <v>287</v>
      </c>
      <c r="AB22" s="4">
        <v>44911</v>
      </c>
      <c r="AC22" s="2">
        <v>14737</v>
      </c>
      <c r="AD22" s="3" t="s">
        <v>288</v>
      </c>
      <c r="AE22" s="3" t="s">
        <v>289</v>
      </c>
      <c r="AF22" s="2">
        <v>4</v>
      </c>
      <c r="AG22" s="3" t="s">
        <v>63</v>
      </c>
      <c r="AH22" s="3" t="s">
        <v>64</v>
      </c>
      <c r="AI22" s="3">
        <v>6317149441</v>
      </c>
      <c r="AJ22" s="3" t="s">
        <v>91</v>
      </c>
      <c r="AK22" s="3" t="s">
        <v>92</v>
      </c>
      <c r="AL22" s="3" t="s">
        <v>67</v>
      </c>
      <c r="AM22" s="3" t="s">
        <v>68</v>
      </c>
      <c r="AN22" s="2" t="s">
        <v>290</v>
      </c>
      <c r="AO22" s="3"/>
      <c r="AP22" s="3" t="s">
        <v>68</v>
      </c>
      <c r="AQ22" s="3" t="s">
        <v>291</v>
      </c>
      <c r="AR22" s="3" t="s">
        <v>292</v>
      </c>
      <c r="AS22" s="2" t="s">
        <v>293</v>
      </c>
      <c r="AT22" s="2" t="s">
        <v>70</v>
      </c>
      <c r="AU22" s="2" t="s">
        <v>70</v>
      </c>
      <c r="AV22" s="2" t="s">
        <v>70</v>
      </c>
      <c r="AW22" s="3" t="s">
        <v>70</v>
      </c>
      <c r="AX22" s="3" t="s">
        <v>70</v>
      </c>
      <c r="AY22" s="3" t="s">
        <v>70</v>
      </c>
      <c r="AZ22" s="25" t="e">
        <f>HYPERLINK(CONCATENATE("https://наш.дом.рф/сервисы/api/object/",#REF!,"/sales_agg"),#REF!)</f>
        <v>#REF!</v>
      </c>
      <c r="BA22" s="25" t="e">
        <f>HYPERLINK(CONCATENATE("https://наш.дом.рф/сервисы/api/object/",#REF!),#REF!)</f>
        <v>#REF!</v>
      </c>
      <c r="BB22" s="25" t="e">
        <f>HYPERLINK(CONCATENATE("https://наш.дом.рф/сервисы/каталог-новостроек/объект/",#REF!))</f>
        <v>#REF!</v>
      </c>
    </row>
    <row r="23" spans="1:54" ht="15.95" customHeight="1" thickBot="1" x14ac:dyDescent="0.3">
      <c r="A23" s="27">
        <v>22</v>
      </c>
      <c r="B23" s="20">
        <v>130245</v>
      </c>
      <c r="C23" s="29">
        <v>49596</v>
      </c>
      <c r="D23" s="9">
        <v>63</v>
      </c>
      <c r="E23" s="10" t="s">
        <v>280</v>
      </c>
      <c r="F23" s="10" t="s">
        <v>281</v>
      </c>
      <c r="G23" s="9">
        <v>0</v>
      </c>
      <c r="H23" s="9">
        <v>16</v>
      </c>
      <c r="I23" s="9">
        <v>31</v>
      </c>
      <c r="J23" s="9">
        <v>223</v>
      </c>
      <c r="K23" s="11">
        <v>46387</v>
      </c>
      <c r="L23" s="9" t="s">
        <v>294</v>
      </c>
      <c r="M23" s="9">
        <v>0</v>
      </c>
      <c r="N23" s="9">
        <v>0</v>
      </c>
      <c r="O23" s="9" t="s">
        <v>295</v>
      </c>
      <c r="P23" s="9" t="s">
        <v>296</v>
      </c>
      <c r="Q23" s="10" t="s">
        <v>70</v>
      </c>
      <c r="R23" s="10" t="s">
        <v>56</v>
      </c>
      <c r="S23" s="10" t="s">
        <v>57</v>
      </c>
      <c r="T23" s="9">
        <v>1</v>
      </c>
      <c r="U23" s="9">
        <v>1</v>
      </c>
      <c r="V23" s="10" t="s">
        <v>285</v>
      </c>
      <c r="W23" s="9">
        <v>665894</v>
      </c>
      <c r="X23" s="10" t="s">
        <v>59</v>
      </c>
      <c r="Y23" s="9">
        <v>0</v>
      </c>
      <c r="Z23" s="10" t="s">
        <v>297</v>
      </c>
      <c r="AA23" s="9" t="s">
        <v>298</v>
      </c>
      <c r="AB23" s="11">
        <v>44911</v>
      </c>
      <c r="AC23" s="9">
        <v>14737</v>
      </c>
      <c r="AD23" s="10" t="s">
        <v>288</v>
      </c>
      <c r="AE23" s="10" t="s">
        <v>289</v>
      </c>
      <c r="AF23" s="9">
        <v>4</v>
      </c>
      <c r="AG23" s="10" t="s">
        <v>63</v>
      </c>
      <c r="AH23" s="10" t="s">
        <v>64</v>
      </c>
      <c r="AI23" s="10">
        <v>6317149441</v>
      </c>
      <c r="AJ23" s="10" t="s">
        <v>91</v>
      </c>
      <c r="AK23" s="10" t="s">
        <v>92</v>
      </c>
      <c r="AL23" s="10" t="s">
        <v>67</v>
      </c>
      <c r="AM23" s="10" t="s">
        <v>68</v>
      </c>
      <c r="AN23" s="9" t="s">
        <v>299</v>
      </c>
      <c r="AO23" s="10"/>
      <c r="AP23" s="10" t="s">
        <v>68</v>
      </c>
      <c r="AQ23" s="10" t="s">
        <v>291</v>
      </c>
      <c r="AR23" s="10" t="s">
        <v>292</v>
      </c>
      <c r="AS23" s="9" t="s">
        <v>293</v>
      </c>
      <c r="AT23" s="9" t="s">
        <v>70</v>
      </c>
      <c r="AU23" s="9" t="s">
        <v>70</v>
      </c>
      <c r="AV23" s="9" t="s">
        <v>70</v>
      </c>
      <c r="AW23" s="10" t="s">
        <v>70</v>
      </c>
      <c r="AX23" s="10" t="s">
        <v>70</v>
      </c>
      <c r="AY23" s="10" t="s">
        <v>70</v>
      </c>
      <c r="AZ23" s="25" t="e">
        <f>HYPERLINK(CONCATENATE("https://наш.дом.рф/сервисы/api/object/",#REF!,"/sales_agg"),#REF!)</f>
        <v>#REF!</v>
      </c>
      <c r="BA23" s="25" t="e">
        <f>HYPERLINK(CONCATENATE("https://наш.дом.рф/сервисы/api/object/",#REF!),#REF!)</f>
        <v>#REF!</v>
      </c>
      <c r="BB23" s="25" t="e">
        <f>HYPERLINK(CONCATENATE("https://наш.дом.рф/сервисы/каталог-новостроек/объект/",#REF!))</f>
        <v>#REF!</v>
      </c>
    </row>
    <row r="24" spans="1:54" ht="15.95" customHeight="1" thickBot="1" x14ac:dyDescent="0.3">
      <c r="A24" s="27">
        <v>23</v>
      </c>
      <c r="B24" s="18">
        <v>130244</v>
      </c>
      <c r="C24" s="29">
        <v>49597</v>
      </c>
      <c r="D24" s="2">
        <v>63</v>
      </c>
      <c r="E24" s="3" t="s">
        <v>280</v>
      </c>
      <c r="F24" s="3" t="s">
        <v>281</v>
      </c>
      <c r="G24" s="2">
        <v>0</v>
      </c>
      <c r="H24" s="2">
        <v>32</v>
      </c>
      <c r="I24" s="2">
        <v>32</v>
      </c>
      <c r="J24" s="2">
        <v>348</v>
      </c>
      <c r="K24" s="4">
        <v>47026</v>
      </c>
      <c r="L24" s="2" t="s">
        <v>300</v>
      </c>
      <c r="M24" s="2">
        <v>0</v>
      </c>
      <c r="N24" s="2">
        <v>0</v>
      </c>
      <c r="O24" s="2" t="s">
        <v>301</v>
      </c>
      <c r="P24" s="2" t="s">
        <v>284</v>
      </c>
      <c r="Q24" s="3" t="s">
        <v>70</v>
      </c>
      <c r="R24" s="3" t="s">
        <v>56</v>
      </c>
      <c r="S24" s="3" t="s">
        <v>57</v>
      </c>
      <c r="T24" s="2">
        <v>1</v>
      </c>
      <c r="U24" s="2">
        <v>1</v>
      </c>
      <c r="V24" s="3" t="s">
        <v>285</v>
      </c>
      <c r="W24" s="2">
        <v>665894</v>
      </c>
      <c r="X24" s="3" t="s">
        <v>59</v>
      </c>
      <c r="Y24" s="2">
        <v>0</v>
      </c>
      <c r="Z24" s="3" t="s">
        <v>302</v>
      </c>
      <c r="AA24" s="2" t="s">
        <v>303</v>
      </c>
      <c r="AB24" s="4">
        <v>44911</v>
      </c>
      <c r="AC24" s="2">
        <v>14737</v>
      </c>
      <c r="AD24" s="3" t="s">
        <v>288</v>
      </c>
      <c r="AE24" s="3" t="s">
        <v>289</v>
      </c>
      <c r="AF24" s="2">
        <v>4</v>
      </c>
      <c r="AG24" s="3" t="s">
        <v>63</v>
      </c>
      <c r="AH24" s="3" t="s">
        <v>64</v>
      </c>
      <c r="AI24" s="3">
        <v>6317149441</v>
      </c>
      <c r="AJ24" s="3" t="s">
        <v>91</v>
      </c>
      <c r="AK24" s="3" t="s">
        <v>92</v>
      </c>
      <c r="AL24" s="3" t="s">
        <v>67</v>
      </c>
      <c r="AM24" s="3" t="s">
        <v>68</v>
      </c>
      <c r="AN24" s="2" t="s">
        <v>304</v>
      </c>
      <c r="AO24" s="3"/>
      <c r="AP24" s="3" t="s">
        <v>68</v>
      </c>
      <c r="AQ24" s="3" t="s">
        <v>291</v>
      </c>
      <c r="AR24" s="3" t="s">
        <v>292</v>
      </c>
      <c r="AS24" s="2" t="s">
        <v>293</v>
      </c>
      <c r="AT24" s="2" t="s">
        <v>70</v>
      </c>
      <c r="AU24" s="2" t="s">
        <v>70</v>
      </c>
      <c r="AV24" s="2" t="s">
        <v>70</v>
      </c>
      <c r="AW24" s="3" t="s">
        <v>70</v>
      </c>
      <c r="AX24" s="3" t="s">
        <v>70</v>
      </c>
      <c r="AY24" s="3" t="s">
        <v>70</v>
      </c>
      <c r="AZ24" s="25" t="e">
        <f>HYPERLINK(CONCATENATE("https://наш.дом.рф/сервисы/api/object/",#REF!,"/sales_agg"),#REF!)</f>
        <v>#REF!</v>
      </c>
      <c r="BA24" s="25" t="e">
        <f>HYPERLINK(CONCATENATE("https://наш.дом.рф/сервисы/api/object/",#REF!),#REF!)</f>
        <v>#REF!</v>
      </c>
      <c r="BB24" s="25" t="e">
        <f>HYPERLINK(CONCATENATE("https://наш.дом.рф/сервисы/каталог-новостроек/объект/",#REF!))</f>
        <v>#REF!</v>
      </c>
    </row>
    <row r="25" spans="1:54" ht="15.95" customHeight="1" thickBot="1" x14ac:dyDescent="0.3">
      <c r="A25" s="27">
        <v>24</v>
      </c>
      <c r="B25" s="20">
        <v>130243</v>
      </c>
      <c r="C25" s="29">
        <v>49598</v>
      </c>
      <c r="D25" s="9">
        <v>63</v>
      </c>
      <c r="E25" s="10" t="s">
        <v>280</v>
      </c>
      <c r="F25" s="10" t="s">
        <v>281</v>
      </c>
      <c r="G25" s="9">
        <v>0</v>
      </c>
      <c r="H25" s="9">
        <v>24</v>
      </c>
      <c r="I25" s="9">
        <v>24</v>
      </c>
      <c r="J25" s="9">
        <v>151</v>
      </c>
      <c r="K25" s="11">
        <v>46568</v>
      </c>
      <c r="L25" s="9" t="s">
        <v>305</v>
      </c>
      <c r="M25" s="9">
        <v>0</v>
      </c>
      <c r="N25" s="9">
        <v>0</v>
      </c>
      <c r="O25" s="9" t="s">
        <v>306</v>
      </c>
      <c r="P25" s="9" t="s">
        <v>307</v>
      </c>
      <c r="Q25" s="10" t="s">
        <v>70</v>
      </c>
      <c r="R25" s="10" t="s">
        <v>56</v>
      </c>
      <c r="S25" s="10" t="s">
        <v>57</v>
      </c>
      <c r="T25" s="9">
        <v>1</v>
      </c>
      <c r="U25" s="9">
        <v>1</v>
      </c>
      <c r="V25" s="10" t="s">
        <v>285</v>
      </c>
      <c r="W25" s="9">
        <v>665894</v>
      </c>
      <c r="X25" s="10" t="s">
        <v>59</v>
      </c>
      <c r="Y25" s="9">
        <v>0</v>
      </c>
      <c r="Z25" s="10" t="s">
        <v>308</v>
      </c>
      <c r="AA25" s="9" t="s">
        <v>309</v>
      </c>
      <c r="AB25" s="11">
        <v>44911</v>
      </c>
      <c r="AC25" s="9">
        <v>14737</v>
      </c>
      <c r="AD25" s="10" t="s">
        <v>288</v>
      </c>
      <c r="AE25" s="10" t="s">
        <v>289</v>
      </c>
      <c r="AF25" s="9">
        <v>4</v>
      </c>
      <c r="AG25" s="10" t="s">
        <v>63</v>
      </c>
      <c r="AH25" s="10" t="s">
        <v>64</v>
      </c>
      <c r="AI25" s="10">
        <v>6317149441</v>
      </c>
      <c r="AJ25" s="10" t="s">
        <v>91</v>
      </c>
      <c r="AK25" s="10" t="s">
        <v>92</v>
      </c>
      <c r="AL25" s="10" t="s">
        <v>67</v>
      </c>
      <c r="AM25" s="10" t="s">
        <v>68</v>
      </c>
      <c r="AN25" s="9" t="s">
        <v>310</v>
      </c>
      <c r="AO25" s="10"/>
      <c r="AP25" s="10" t="s">
        <v>68</v>
      </c>
      <c r="AQ25" s="10" t="s">
        <v>291</v>
      </c>
      <c r="AR25" s="10" t="s">
        <v>292</v>
      </c>
      <c r="AS25" s="9" t="s">
        <v>293</v>
      </c>
      <c r="AT25" s="9" t="s">
        <v>70</v>
      </c>
      <c r="AU25" s="9" t="s">
        <v>70</v>
      </c>
      <c r="AV25" s="9" t="s">
        <v>70</v>
      </c>
      <c r="AW25" s="10" t="s">
        <v>70</v>
      </c>
      <c r="AX25" s="10" t="s">
        <v>70</v>
      </c>
      <c r="AY25" s="10" t="s">
        <v>70</v>
      </c>
      <c r="AZ25" s="25" t="e">
        <f>HYPERLINK(CONCATENATE("https://наш.дом.рф/сервисы/api/object/",#REF!,"/sales_agg"),#REF!)</f>
        <v>#REF!</v>
      </c>
      <c r="BA25" s="25" t="e">
        <f>HYPERLINK(CONCATENATE("https://наш.дом.рф/сервисы/api/object/",#REF!),#REF!)</f>
        <v>#REF!</v>
      </c>
      <c r="BB25" s="25" t="e">
        <f>HYPERLINK(CONCATENATE("https://наш.дом.рф/сервисы/каталог-новостроек/объект/",#REF!))</f>
        <v>#REF!</v>
      </c>
    </row>
    <row r="26" spans="1:54" ht="15.95" customHeight="1" thickBot="1" x14ac:dyDescent="0.3">
      <c r="A26" s="27">
        <v>25</v>
      </c>
      <c r="B26" s="18">
        <v>130242</v>
      </c>
      <c r="C26" s="29">
        <v>49599</v>
      </c>
      <c r="D26" s="2">
        <v>63</v>
      </c>
      <c r="E26" s="3" t="s">
        <v>280</v>
      </c>
      <c r="F26" s="3" t="s">
        <v>281</v>
      </c>
      <c r="G26" s="2">
        <v>0</v>
      </c>
      <c r="H26" s="2">
        <v>17</v>
      </c>
      <c r="I26" s="2">
        <v>17</v>
      </c>
      <c r="J26" s="2">
        <v>126</v>
      </c>
      <c r="K26" s="4">
        <v>47664</v>
      </c>
      <c r="L26" s="2" t="s">
        <v>311</v>
      </c>
      <c r="M26" s="2">
        <v>0</v>
      </c>
      <c r="N26" s="2">
        <v>0</v>
      </c>
      <c r="O26" s="2" t="s">
        <v>312</v>
      </c>
      <c r="P26" s="2" t="s">
        <v>313</v>
      </c>
      <c r="Q26" s="3" t="s">
        <v>70</v>
      </c>
      <c r="R26" s="3" t="s">
        <v>56</v>
      </c>
      <c r="S26" s="3" t="s">
        <v>57</v>
      </c>
      <c r="T26" s="2">
        <v>1</v>
      </c>
      <c r="U26" s="2">
        <v>1</v>
      </c>
      <c r="V26" s="3" t="s">
        <v>285</v>
      </c>
      <c r="W26" s="2">
        <v>665894</v>
      </c>
      <c r="X26" s="3" t="s">
        <v>59</v>
      </c>
      <c r="Y26" s="2">
        <v>0</v>
      </c>
      <c r="Z26" s="3" t="s">
        <v>314</v>
      </c>
      <c r="AA26" s="2" t="s">
        <v>70</v>
      </c>
      <c r="AB26" s="4">
        <v>44911</v>
      </c>
      <c r="AC26" s="2">
        <v>14737</v>
      </c>
      <c r="AD26" s="3" t="s">
        <v>288</v>
      </c>
      <c r="AE26" s="3" t="s">
        <v>289</v>
      </c>
      <c r="AF26" s="2">
        <v>4</v>
      </c>
      <c r="AG26" s="3" t="s">
        <v>63</v>
      </c>
      <c r="AH26" s="3" t="s">
        <v>64</v>
      </c>
      <c r="AI26" s="3">
        <v>6317149441</v>
      </c>
      <c r="AJ26" s="3" t="s">
        <v>91</v>
      </c>
      <c r="AK26" s="3" t="s">
        <v>92</v>
      </c>
      <c r="AL26" s="3" t="s">
        <v>67</v>
      </c>
      <c r="AM26" s="3" t="s">
        <v>68</v>
      </c>
      <c r="AN26" s="2" t="s">
        <v>315</v>
      </c>
      <c r="AO26" s="3"/>
      <c r="AP26" s="3" t="s">
        <v>68</v>
      </c>
      <c r="AQ26" s="3" t="s">
        <v>291</v>
      </c>
      <c r="AR26" s="3" t="s">
        <v>292</v>
      </c>
      <c r="AS26" s="2" t="s">
        <v>293</v>
      </c>
      <c r="AT26" s="2" t="s">
        <v>70</v>
      </c>
      <c r="AU26" s="2" t="s">
        <v>70</v>
      </c>
      <c r="AV26" s="2" t="s">
        <v>70</v>
      </c>
      <c r="AW26" s="3" t="s">
        <v>70</v>
      </c>
      <c r="AX26" s="3" t="s">
        <v>70</v>
      </c>
      <c r="AY26" s="3" t="s">
        <v>70</v>
      </c>
      <c r="AZ26" s="25" t="e">
        <f>HYPERLINK(CONCATENATE("https://наш.дом.рф/сервисы/api/object/",#REF!,"/sales_agg"),#REF!)</f>
        <v>#REF!</v>
      </c>
      <c r="BA26" s="25" t="e">
        <f>HYPERLINK(CONCATENATE("https://наш.дом.рф/сервисы/api/object/",#REF!),#REF!)</f>
        <v>#REF!</v>
      </c>
      <c r="BB26" s="25" t="e">
        <f>HYPERLINK(CONCATENATE("https://наш.дом.рф/сервисы/каталог-новостроек/объект/",#REF!))</f>
        <v>#REF!</v>
      </c>
    </row>
    <row r="27" spans="1:54" ht="15.95" customHeight="1" thickBot="1" x14ac:dyDescent="0.3">
      <c r="A27" s="27">
        <v>26</v>
      </c>
      <c r="B27" s="20">
        <v>130241</v>
      </c>
      <c r="C27" s="29">
        <v>49600</v>
      </c>
      <c r="D27" s="9">
        <v>63</v>
      </c>
      <c r="E27" s="10" t="s">
        <v>280</v>
      </c>
      <c r="F27" s="10" t="s">
        <v>281</v>
      </c>
      <c r="G27" s="9">
        <v>0</v>
      </c>
      <c r="H27" s="9">
        <v>32</v>
      </c>
      <c r="I27" s="9">
        <v>32</v>
      </c>
      <c r="J27" s="9">
        <v>312</v>
      </c>
      <c r="K27" s="11">
        <v>47756</v>
      </c>
      <c r="L27" s="9" t="s">
        <v>316</v>
      </c>
      <c r="M27" s="9">
        <v>0</v>
      </c>
      <c r="N27" s="9">
        <v>0</v>
      </c>
      <c r="O27" s="9" t="s">
        <v>312</v>
      </c>
      <c r="P27" s="9" t="s">
        <v>317</v>
      </c>
      <c r="Q27" s="10" t="s">
        <v>70</v>
      </c>
      <c r="R27" s="10" t="s">
        <v>56</v>
      </c>
      <c r="S27" s="10" t="s">
        <v>57</v>
      </c>
      <c r="T27" s="9">
        <v>1</v>
      </c>
      <c r="U27" s="9">
        <v>1</v>
      </c>
      <c r="V27" s="10" t="s">
        <v>285</v>
      </c>
      <c r="W27" s="9">
        <v>665894</v>
      </c>
      <c r="X27" s="10" t="s">
        <v>59</v>
      </c>
      <c r="Y27" s="9">
        <v>0</v>
      </c>
      <c r="Z27" s="10" t="s">
        <v>318</v>
      </c>
      <c r="AA27" s="9" t="s">
        <v>70</v>
      </c>
      <c r="AB27" s="11">
        <v>44911</v>
      </c>
      <c r="AC27" s="9">
        <v>14737</v>
      </c>
      <c r="AD27" s="10" t="s">
        <v>288</v>
      </c>
      <c r="AE27" s="10" t="s">
        <v>289</v>
      </c>
      <c r="AF27" s="9">
        <v>4</v>
      </c>
      <c r="AG27" s="10" t="s">
        <v>63</v>
      </c>
      <c r="AH27" s="10" t="s">
        <v>64</v>
      </c>
      <c r="AI27" s="10">
        <v>6317149441</v>
      </c>
      <c r="AJ27" s="10" t="s">
        <v>91</v>
      </c>
      <c r="AK27" s="10" t="s">
        <v>92</v>
      </c>
      <c r="AL27" s="10" t="s">
        <v>67</v>
      </c>
      <c r="AM27" s="10" t="s">
        <v>68</v>
      </c>
      <c r="AN27" s="12">
        <v>45732</v>
      </c>
      <c r="AO27" s="10"/>
      <c r="AP27" s="10" t="s">
        <v>68</v>
      </c>
      <c r="AQ27" s="10" t="s">
        <v>291</v>
      </c>
      <c r="AR27" s="10" t="s">
        <v>292</v>
      </c>
      <c r="AS27" s="9" t="s">
        <v>293</v>
      </c>
      <c r="AT27" s="9" t="s">
        <v>70</v>
      </c>
      <c r="AU27" s="9" t="s">
        <v>70</v>
      </c>
      <c r="AV27" s="9" t="s">
        <v>70</v>
      </c>
      <c r="AW27" s="10" t="s">
        <v>70</v>
      </c>
      <c r="AX27" s="10" t="s">
        <v>70</v>
      </c>
      <c r="AY27" s="10" t="s">
        <v>70</v>
      </c>
      <c r="AZ27" s="25" t="e">
        <f>HYPERLINK(CONCATENATE("https://наш.дом.рф/сервисы/api/object/",#REF!,"/sales_agg"),#REF!)</f>
        <v>#REF!</v>
      </c>
      <c r="BA27" s="25" t="e">
        <f>HYPERLINK(CONCATENATE("https://наш.дом.рф/сервисы/api/object/",#REF!),#REF!)</f>
        <v>#REF!</v>
      </c>
      <c r="BB27" s="25" t="e">
        <f>HYPERLINK(CONCATENATE("https://наш.дом.рф/сервисы/каталог-новостроек/объект/",#REF!))</f>
        <v>#REF!</v>
      </c>
    </row>
    <row r="28" spans="1:54" ht="15.95" customHeight="1" thickBot="1" x14ac:dyDescent="0.3">
      <c r="A28" s="27">
        <v>27</v>
      </c>
      <c r="B28" s="18">
        <v>130240</v>
      </c>
      <c r="C28" s="29">
        <v>49601</v>
      </c>
      <c r="D28" s="2">
        <v>63</v>
      </c>
      <c r="E28" s="3" t="s">
        <v>280</v>
      </c>
      <c r="F28" s="3" t="s">
        <v>281</v>
      </c>
      <c r="G28" s="2">
        <v>0</v>
      </c>
      <c r="H28" s="2">
        <v>32</v>
      </c>
      <c r="I28" s="2">
        <v>32</v>
      </c>
      <c r="J28" s="2">
        <v>312</v>
      </c>
      <c r="K28" s="4">
        <v>47118</v>
      </c>
      <c r="L28" s="2" t="s">
        <v>316</v>
      </c>
      <c r="M28" s="2">
        <v>0</v>
      </c>
      <c r="N28" s="2">
        <v>0</v>
      </c>
      <c r="O28" s="2" t="s">
        <v>319</v>
      </c>
      <c r="P28" s="2" t="s">
        <v>320</v>
      </c>
      <c r="Q28" s="3" t="s">
        <v>70</v>
      </c>
      <c r="R28" s="3" t="s">
        <v>56</v>
      </c>
      <c r="S28" s="3" t="s">
        <v>57</v>
      </c>
      <c r="T28" s="2">
        <v>1</v>
      </c>
      <c r="U28" s="2">
        <v>1</v>
      </c>
      <c r="V28" s="3" t="s">
        <v>285</v>
      </c>
      <c r="W28" s="2">
        <v>665894</v>
      </c>
      <c r="X28" s="3" t="s">
        <v>59</v>
      </c>
      <c r="Y28" s="2">
        <v>0</v>
      </c>
      <c r="Z28" s="3" t="s">
        <v>321</v>
      </c>
      <c r="AA28" s="2" t="s">
        <v>70</v>
      </c>
      <c r="AB28" s="4">
        <v>44911</v>
      </c>
      <c r="AC28" s="2">
        <v>14737</v>
      </c>
      <c r="AD28" s="3" t="s">
        <v>288</v>
      </c>
      <c r="AE28" s="3" t="s">
        <v>289</v>
      </c>
      <c r="AF28" s="2">
        <v>4</v>
      </c>
      <c r="AG28" s="3" t="s">
        <v>63</v>
      </c>
      <c r="AH28" s="3" t="s">
        <v>64</v>
      </c>
      <c r="AI28" s="3">
        <v>6317149441</v>
      </c>
      <c r="AJ28" s="3" t="s">
        <v>91</v>
      </c>
      <c r="AK28" s="3" t="s">
        <v>92</v>
      </c>
      <c r="AL28" s="3" t="s">
        <v>67</v>
      </c>
      <c r="AM28" s="3" t="s">
        <v>68</v>
      </c>
      <c r="AN28" s="2" t="s">
        <v>322</v>
      </c>
      <c r="AO28" s="3"/>
      <c r="AP28" s="3" t="s">
        <v>68</v>
      </c>
      <c r="AQ28" s="3" t="s">
        <v>291</v>
      </c>
      <c r="AR28" s="3" t="s">
        <v>292</v>
      </c>
      <c r="AS28" s="2" t="s">
        <v>293</v>
      </c>
      <c r="AT28" s="2" t="s">
        <v>70</v>
      </c>
      <c r="AU28" s="2" t="s">
        <v>70</v>
      </c>
      <c r="AV28" s="2" t="s">
        <v>70</v>
      </c>
      <c r="AW28" s="3" t="s">
        <v>70</v>
      </c>
      <c r="AX28" s="3" t="s">
        <v>70</v>
      </c>
      <c r="AY28" s="3" t="s">
        <v>70</v>
      </c>
      <c r="AZ28" s="25" t="e">
        <f>HYPERLINK(CONCATENATE("https://наш.дом.рф/сервисы/api/object/",#REF!,"/sales_agg"),#REF!)</f>
        <v>#REF!</v>
      </c>
      <c r="BA28" s="25" t="e">
        <f>HYPERLINK(CONCATENATE("https://наш.дом.рф/сервисы/api/object/",#REF!),#REF!)</f>
        <v>#REF!</v>
      </c>
      <c r="BB28" s="25" t="e">
        <f>HYPERLINK(CONCATENATE("https://наш.дом.рф/сервисы/каталог-новостроек/объект/",#REF!))</f>
        <v>#REF!</v>
      </c>
    </row>
    <row r="29" spans="1:54" ht="15.95" customHeight="1" thickBot="1" x14ac:dyDescent="0.3">
      <c r="A29" s="27">
        <v>28</v>
      </c>
      <c r="B29" s="20">
        <v>130239</v>
      </c>
      <c r="C29" s="29">
        <v>49602</v>
      </c>
      <c r="D29" s="9">
        <v>63</v>
      </c>
      <c r="E29" s="10" t="s">
        <v>280</v>
      </c>
      <c r="F29" s="10" t="s">
        <v>281</v>
      </c>
      <c r="G29" s="9">
        <v>0</v>
      </c>
      <c r="H29" s="9">
        <v>32</v>
      </c>
      <c r="I29" s="9">
        <v>32</v>
      </c>
      <c r="J29" s="9">
        <v>312</v>
      </c>
      <c r="K29" s="11">
        <v>48395</v>
      </c>
      <c r="L29" s="9" t="s">
        <v>316</v>
      </c>
      <c r="M29" s="9">
        <v>0</v>
      </c>
      <c r="N29" s="9">
        <v>0</v>
      </c>
      <c r="O29" s="9" t="s">
        <v>323</v>
      </c>
      <c r="P29" s="9" t="s">
        <v>324</v>
      </c>
      <c r="Q29" s="10" t="s">
        <v>70</v>
      </c>
      <c r="R29" s="10" t="s">
        <v>56</v>
      </c>
      <c r="S29" s="10" t="s">
        <v>57</v>
      </c>
      <c r="T29" s="9">
        <v>1</v>
      </c>
      <c r="U29" s="9">
        <v>1</v>
      </c>
      <c r="V29" s="10" t="s">
        <v>285</v>
      </c>
      <c r="W29" s="9">
        <v>665894</v>
      </c>
      <c r="X29" s="10" t="s">
        <v>59</v>
      </c>
      <c r="Y29" s="9">
        <v>0</v>
      </c>
      <c r="Z29" s="10" t="s">
        <v>325</v>
      </c>
      <c r="AA29" s="9" t="s">
        <v>70</v>
      </c>
      <c r="AB29" s="11">
        <v>44911</v>
      </c>
      <c r="AC29" s="9">
        <v>14737</v>
      </c>
      <c r="AD29" s="10" t="s">
        <v>288</v>
      </c>
      <c r="AE29" s="10" t="s">
        <v>289</v>
      </c>
      <c r="AF29" s="9">
        <v>4</v>
      </c>
      <c r="AG29" s="10" t="s">
        <v>63</v>
      </c>
      <c r="AH29" s="10" t="s">
        <v>64</v>
      </c>
      <c r="AI29" s="10">
        <v>6317149441</v>
      </c>
      <c r="AJ29" s="10" t="s">
        <v>91</v>
      </c>
      <c r="AK29" s="10" t="s">
        <v>92</v>
      </c>
      <c r="AL29" s="10" t="s">
        <v>67</v>
      </c>
      <c r="AM29" s="10" t="s">
        <v>68</v>
      </c>
      <c r="AN29" s="9" t="s">
        <v>326</v>
      </c>
      <c r="AO29" s="10"/>
      <c r="AP29" s="10" t="s">
        <v>68</v>
      </c>
      <c r="AQ29" s="10" t="s">
        <v>291</v>
      </c>
      <c r="AR29" s="10" t="s">
        <v>292</v>
      </c>
      <c r="AS29" s="9" t="s">
        <v>293</v>
      </c>
      <c r="AT29" s="9" t="s">
        <v>70</v>
      </c>
      <c r="AU29" s="9" t="s">
        <v>70</v>
      </c>
      <c r="AV29" s="9" t="s">
        <v>70</v>
      </c>
      <c r="AW29" s="10" t="s">
        <v>70</v>
      </c>
      <c r="AX29" s="10" t="s">
        <v>70</v>
      </c>
      <c r="AY29" s="10" t="s">
        <v>70</v>
      </c>
      <c r="AZ29" s="25" t="e">
        <f>HYPERLINK(CONCATENATE("https://наш.дом.рф/сервисы/api/object/",#REF!,"/sales_agg"),#REF!)</f>
        <v>#REF!</v>
      </c>
      <c r="BA29" s="25" t="e">
        <f>HYPERLINK(CONCATENATE("https://наш.дом.рф/сервисы/api/object/",#REF!),#REF!)</f>
        <v>#REF!</v>
      </c>
      <c r="BB29" s="25" t="e">
        <f>HYPERLINK(CONCATENATE("https://наш.дом.рф/сервисы/каталог-новостроек/объект/",#REF!))</f>
        <v>#REF!</v>
      </c>
    </row>
    <row r="30" spans="1:54" ht="15.95" customHeight="1" thickBot="1" x14ac:dyDescent="0.3">
      <c r="A30" s="27">
        <v>29</v>
      </c>
      <c r="B30" s="18">
        <v>130417</v>
      </c>
      <c r="C30" s="29">
        <v>49773</v>
      </c>
      <c r="D30" s="2">
        <v>63</v>
      </c>
      <c r="E30" s="3" t="s">
        <v>327</v>
      </c>
      <c r="F30" s="3" t="s">
        <v>328</v>
      </c>
      <c r="G30" s="2">
        <v>0</v>
      </c>
      <c r="H30" s="2">
        <v>22</v>
      </c>
      <c r="I30" s="2">
        <v>22</v>
      </c>
      <c r="J30" s="2">
        <v>180</v>
      </c>
      <c r="K30" s="4">
        <v>46022</v>
      </c>
      <c r="L30" s="2" t="s">
        <v>329</v>
      </c>
      <c r="M30" s="2">
        <v>1</v>
      </c>
      <c r="N30" s="2">
        <v>0</v>
      </c>
      <c r="O30" s="2" t="s">
        <v>330</v>
      </c>
      <c r="P30" s="2" t="s">
        <v>331</v>
      </c>
      <c r="Q30" s="3" t="s">
        <v>70</v>
      </c>
      <c r="R30" s="3" t="s">
        <v>56</v>
      </c>
      <c r="S30" s="3" t="s">
        <v>57</v>
      </c>
      <c r="T30" s="2">
        <v>0</v>
      </c>
      <c r="U30" s="2">
        <v>1</v>
      </c>
      <c r="V30" s="3" t="s">
        <v>332</v>
      </c>
      <c r="W30" s="2">
        <v>670402</v>
      </c>
      <c r="X30" s="3" t="s">
        <v>59</v>
      </c>
      <c r="Y30" s="2">
        <v>0</v>
      </c>
      <c r="Z30" s="3" t="s">
        <v>333</v>
      </c>
      <c r="AA30" s="2" t="s">
        <v>334</v>
      </c>
      <c r="AB30" s="4">
        <v>44922</v>
      </c>
      <c r="AC30" s="2">
        <v>1452</v>
      </c>
      <c r="AD30" s="3" t="s">
        <v>80</v>
      </c>
      <c r="AE30" s="3" t="s">
        <v>80</v>
      </c>
      <c r="AF30" s="2">
        <v>4</v>
      </c>
      <c r="AG30" s="3" t="s">
        <v>63</v>
      </c>
      <c r="AH30" s="3" t="s">
        <v>64</v>
      </c>
      <c r="AI30" s="3">
        <v>6311018869</v>
      </c>
      <c r="AJ30" s="3" t="s">
        <v>81</v>
      </c>
      <c r="AK30" s="3" t="s">
        <v>82</v>
      </c>
      <c r="AL30" s="3" t="s">
        <v>67</v>
      </c>
      <c r="AM30" s="3" t="s">
        <v>68</v>
      </c>
      <c r="AN30" s="2" t="s">
        <v>335</v>
      </c>
      <c r="AO30" s="3"/>
      <c r="AP30" s="3" t="s">
        <v>68</v>
      </c>
      <c r="AQ30" s="3" t="s">
        <v>336</v>
      </c>
      <c r="AR30" s="3" t="s">
        <v>85</v>
      </c>
      <c r="AS30" s="2" t="s">
        <v>86</v>
      </c>
      <c r="AT30" s="2" t="s">
        <v>70</v>
      </c>
      <c r="AU30" s="2" t="s">
        <v>70</v>
      </c>
      <c r="AV30" s="2" t="s">
        <v>70</v>
      </c>
      <c r="AW30" s="3" t="s">
        <v>70</v>
      </c>
      <c r="AX30" s="3" t="s">
        <v>70</v>
      </c>
      <c r="AY30" s="3" t="s">
        <v>70</v>
      </c>
      <c r="AZ30" s="25" t="e">
        <f>HYPERLINK(CONCATENATE("https://наш.дом.рф/сервисы/api/object/",#REF!,"/sales_agg"),#REF!)</f>
        <v>#REF!</v>
      </c>
      <c r="BA30" s="25" t="e">
        <f>HYPERLINK(CONCATENATE("https://наш.дом.рф/сервисы/api/object/",#REF!),#REF!)</f>
        <v>#REF!</v>
      </c>
      <c r="BB30" s="25" t="e">
        <f>HYPERLINK(CONCATENATE("https://наш.дом.рф/сервисы/каталог-новостроек/объект/",#REF!))</f>
        <v>#REF!</v>
      </c>
    </row>
    <row r="31" spans="1:54" ht="15.95" customHeight="1" thickBot="1" x14ac:dyDescent="0.3">
      <c r="A31" s="27">
        <v>30</v>
      </c>
      <c r="B31" s="20">
        <v>130494</v>
      </c>
      <c r="C31" s="29">
        <v>49848</v>
      </c>
      <c r="D31" s="9">
        <v>63</v>
      </c>
      <c r="E31" s="10" t="s">
        <v>337</v>
      </c>
      <c r="F31" s="10" t="s">
        <v>249</v>
      </c>
      <c r="G31" s="9">
        <v>1</v>
      </c>
      <c r="H31" s="9">
        <v>32</v>
      </c>
      <c r="I31" s="9">
        <v>32</v>
      </c>
      <c r="J31" s="9">
        <v>307</v>
      </c>
      <c r="K31" s="11">
        <v>46387</v>
      </c>
      <c r="L31" s="9" t="s">
        <v>338</v>
      </c>
      <c r="M31" s="9">
        <v>0</v>
      </c>
      <c r="N31" s="9">
        <v>0</v>
      </c>
      <c r="O31" s="9" t="s">
        <v>339</v>
      </c>
      <c r="P31" s="9" t="s">
        <v>340</v>
      </c>
      <c r="Q31" s="10" t="s">
        <v>341</v>
      </c>
      <c r="R31" s="10" t="s">
        <v>56</v>
      </c>
      <c r="S31" s="10" t="s">
        <v>57</v>
      </c>
      <c r="T31" s="9">
        <v>1</v>
      </c>
      <c r="U31" s="9">
        <v>1</v>
      </c>
      <c r="V31" s="10" t="s">
        <v>342</v>
      </c>
      <c r="W31" s="9">
        <v>663279</v>
      </c>
      <c r="X31" s="10" t="s">
        <v>59</v>
      </c>
      <c r="Y31" s="9">
        <v>0</v>
      </c>
      <c r="Z31" s="10" t="s">
        <v>343</v>
      </c>
      <c r="AA31" s="9" t="s">
        <v>344</v>
      </c>
      <c r="AB31" s="11">
        <v>44924</v>
      </c>
      <c r="AC31" s="9">
        <v>15374</v>
      </c>
      <c r="AD31" s="10" t="s">
        <v>345</v>
      </c>
      <c r="AE31" s="10" t="s">
        <v>346</v>
      </c>
      <c r="AF31" s="9">
        <v>4</v>
      </c>
      <c r="AG31" s="10" t="s">
        <v>63</v>
      </c>
      <c r="AH31" s="10" t="s">
        <v>64</v>
      </c>
      <c r="AI31" s="10">
        <v>6316259378</v>
      </c>
      <c r="AJ31" s="10" t="s">
        <v>91</v>
      </c>
      <c r="AK31" s="10" t="s">
        <v>92</v>
      </c>
      <c r="AL31" s="10" t="s">
        <v>67</v>
      </c>
      <c r="AM31" s="10" t="s">
        <v>68</v>
      </c>
      <c r="AN31" s="9" t="s">
        <v>347</v>
      </c>
      <c r="AO31" s="10"/>
      <c r="AP31" s="10" t="s">
        <v>68</v>
      </c>
      <c r="AQ31" s="10" t="s">
        <v>348</v>
      </c>
      <c r="AR31" s="10" t="s">
        <v>191</v>
      </c>
      <c r="AS31" s="9" t="s">
        <v>192</v>
      </c>
      <c r="AT31" s="9" t="s">
        <v>70</v>
      </c>
      <c r="AU31" s="9" t="s">
        <v>70</v>
      </c>
      <c r="AV31" s="9" t="s">
        <v>70</v>
      </c>
      <c r="AW31" s="10" t="s">
        <v>70</v>
      </c>
      <c r="AX31" s="10" t="s">
        <v>70</v>
      </c>
      <c r="AY31" s="10" t="s">
        <v>70</v>
      </c>
      <c r="AZ31" s="25" t="e">
        <f>HYPERLINK(CONCATENATE("https://наш.дом.рф/сервисы/api/object/",#REF!,"/sales_agg"),#REF!)</f>
        <v>#REF!</v>
      </c>
      <c r="BA31" s="25" t="e">
        <f>HYPERLINK(CONCATENATE("https://наш.дом.рф/сервисы/api/object/",#REF!),#REF!)</f>
        <v>#REF!</v>
      </c>
      <c r="BB31" s="25" t="e">
        <f>HYPERLINK(CONCATENATE("https://наш.дом.рф/сервисы/каталог-новостроек/объект/",#REF!))</f>
        <v>#REF!</v>
      </c>
    </row>
    <row r="32" spans="1:54" ht="15.95" customHeight="1" thickBot="1" x14ac:dyDescent="0.3">
      <c r="A32" s="27">
        <v>31</v>
      </c>
      <c r="B32" s="18">
        <v>130493</v>
      </c>
      <c r="C32" s="29">
        <v>49849</v>
      </c>
      <c r="D32" s="2">
        <v>63</v>
      </c>
      <c r="E32" s="3" t="s">
        <v>337</v>
      </c>
      <c r="F32" s="3" t="s">
        <v>249</v>
      </c>
      <c r="G32" s="2">
        <v>1</v>
      </c>
      <c r="H32" s="2">
        <v>32</v>
      </c>
      <c r="I32" s="2">
        <v>32</v>
      </c>
      <c r="J32" s="2">
        <v>324</v>
      </c>
      <c r="K32" s="4">
        <v>46387</v>
      </c>
      <c r="L32" s="2" t="s">
        <v>349</v>
      </c>
      <c r="M32" s="2">
        <v>0</v>
      </c>
      <c r="N32" s="2">
        <v>0</v>
      </c>
      <c r="O32" s="2" t="s">
        <v>350</v>
      </c>
      <c r="P32" s="2" t="s">
        <v>351</v>
      </c>
      <c r="Q32" s="3" t="s">
        <v>341</v>
      </c>
      <c r="R32" s="3" t="s">
        <v>56</v>
      </c>
      <c r="S32" s="3" t="s">
        <v>57</v>
      </c>
      <c r="T32" s="2">
        <v>1</v>
      </c>
      <c r="U32" s="2">
        <v>1</v>
      </c>
      <c r="V32" s="3" t="s">
        <v>342</v>
      </c>
      <c r="W32" s="2">
        <v>663279</v>
      </c>
      <c r="X32" s="3" t="s">
        <v>59</v>
      </c>
      <c r="Y32" s="2">
        <v>0</v>
      </c>
      <c r="Z32" s="3" t="s">
        <v>352</v>
      </c>
      <c r="AA32" s="2" t="s">
        <v>353</v>
      </c>
      <c r="AB32" s="4">
        <v>44924</v>
      </c>
      <c r="AC32" s="2">
        <v>15374</v>
      </c>
      <c r="AD32" s="3" t="s">
        <v>345</v>
      </c>
      <c r="AE32" s="3" t="s">
        <v>346</v>
      </c>
      <c r="AF32" s="2">
        <v>4</v>
      </c>
      <c r="AG32" s="3" t="s">
        <v>63</v>
      </c>
      <c r="AH32" s="3" t="s">
        <v>64</v>
      </c>
      <c r="AI32" s="3">
        <v>6316259378</v>
      </c>
      <c r="AJ32" s="3" t="s">
        <v>91</v>
      </c>
      <c r="AK32" s="3" t="s">
        <v>92</v>
      </c>
      <c r="AL32" s="3" t="s">
        <v>67</v>
      </c>
      <c r="AM32" s="3" t="s">
        <v>68</v>
      </c>
      <c r="AN32" s="2" t="s">
        <v>354</v>
      </c>
      <c r="AO32" s="3"/>
      <c r="AP32" s="3" t="s">
        <v>68</v>
      </c>
      <c r="AQ32" s="3" t="s">
        <v>348</v>
      </c>
      <c r="AR32" s="3" t="s">
        <v>191</v>
      </c>
      <c r="AS32" s="2" t="s">
        <v>192</v>
      </c>
      <c r="AT32" s="2" t="s">
        <v>70</v>
      </c>
      <c r="AU32" s="2" t="s">
        <v>70</v>
      </c>
      <c r="AV32" s="2" t="s">
        <v>70</v>
      </c>
      <c r="AW32" s="3" t="s">
        <v>70</v>
      </c>
      <c r="AX32" s="3" t="s">
        <v>70</v>
      </c>
      <c r="AY32" s="3" t="s">
        <v>70</v>
      </c>
      <c r="AZ32" s="25" t="e">
        <f>HYPERLINK(CONCATENATE("https://наш.дом.рф/сервисы/api/object/",#REF!,"/sales_agg"),#REF!)</f>
        <v>#REF!</v>
      </c>
      <c r="BA32" s="25" t="e">
        <f>HYPERLINK(CONCATENATE("https://наш.дом.рф/сервисы/api/object/",#REF!),#REF!)</f>
        <v>#REF!</v>
      </c>
      <c r="BB32" s="25" t="e">
        <f>HYPERLINK(CONCATENATE("https://наш.дом.рф/сервисы/каталог-новостроек/объект/",#REF!))</f>
        <v>#REF!</v>
      </c>
    </row>
    <row r="33" spans="1:54" ht="15.95" customHeight="1" thickBot="1" x14ac:dyDescent="0.3">
      <c r="A33" s="27">
        <v>32</v>
      </c>
      <c r="B33" s="20">
        <v>130596</v>
      </c>
      <c r="C33" s="29">
        <v>49948</v>
      </c>
      <c r="D33" s="9">
        <v>63</v>
      </c>
      <c r="E33" s="10" t="s">
        <v>355</v>
      </c>
      <c r="F33" s="10" t="s">
        <v>356</v>
      </c>
      <c r="G33" s="9">
        <v>1</v>
      </c>
      <c r="H33" s="9">
        <v>25</v>
      </c>
      <c r="I33" s="9">
        <v>25</v>
      </c>
      <c r="J33" s="9">
        <v>616</v>
      </c>
      <c r="K33" s="11">
        <v>46387</v>
      </c>
      <c r="L33" s="9" t="s">
        <v>357</v>
      </c>
      <c r="M33" s="9">
        <v>0</v>
      </c>
      <c r="N33" s="9">
        <v>0</v>
      </c>
      <c r="O33" s="9" t="s">
        <v>358</v>
      </c>
      <c r="P33" s="9" t="s">
        <v>98</v>
      </c>
      <c r="Q33" s="10" t="s">
        <v>359</v>
      </c>
      <c r="R33" s="10" t="s">
        <v>56</v>
      </c>
      <c r="S33" s="10" t="s">
        <v>57</v>
      </c>
      <c r="T33" s="9">
        <v>1</v>
      </c>
      <c r="U33" s="9">
        <v>1</v>
      </c>
      <c r="V33" s="10" t="s">
        <v>360</v>
      </c>
      <c r="W33" s="9">
        <v>676603</v>
      </c>
      <c r="X33" s="10" t="s">
        <v>59</v>
      </c>
      <c r="Y33" s="9">
        <v>0</v>
      </c>
      <c r="Z33" s="10" t="s">
        <v>361</v>
      </c>
      <c r="AA33" s="9" t="s">
        <v>362</v>
      </c>
      <c r="AB33" s="11">
        <v>44937</v>
      </c>
      <c r="AC33" s="9">
        <v>15610</v>
      </c>
      <c r="AD33" s="10" t="s">
        <v>363</v>
      </c>
      <c r="AE33" s="10" t="s">
        <v>364</v>
      </c>
      <c r="AF33" s="9">
        <v>4</v>
      </c>
      <c r="AG33" s="10" t="s">
        <v>63</v>
      </c>
      <c r="AH33" s="10" t="s">
        <v>64</v>
      </c>
      <c r="AI33" s="10">
        <v>6319194231</v>
      </c>
      <c r="AJ33" s="10" t="s">
        <v>81</v>
      </c>
      <c r="AK33" s="10" t="s">
        <v>82</v>
      </c>
      <c r="AL33" s="10" t="s">
        <v>67</v>
      </c>
      <c r="AM33" s="10" t="s">
        <v>68</v>
      </c>
      <c r="AN33" s="9" t="s">
        <v>365</v>
      </c>
      <c r="AO33" s="10"/>
      <c r="AP33" s="10" t="s">
        <v>68</v>
      </c>
      <c r="AQ33" s="10" t="s">
        <v>366</v>
      </c>
      <c r="AR33" s="10" t="s">
        <v>191</v>
      </c>
      <c r="AS33" s="9" t="s">
        <v>192</v>
      </c>
      <c r="AT33" s="9" t="s">
        <v>70</v>
      </c>
      <c r="AU33" s="9" t="s">
        <v>70</v>
      </c>
      <c r="AV33" s="9" t="s">
        <v>70</v>
      </c>
      <c r="AW33" s="10" t="s">
        <v>70</v>
      </c>
      <c r="AX33" s="10" t="s">
        <v>70</v>
      </c>
      <c r="AY33" s="10" t="s">
        <v>70</v>
      </c>
      <c r="AZ33" s="25" t="e">
        <f>HYPERLINK(CONCATENATE("https://наш.дом.рф/сервисы/api/object/",#REF!,"/sales_agg"),#REF!)</f>
        <v>#REF!</v>
      </c>
      <c r="BA33" s="25" t="e">
        <f>HYPERLINK(CONCATENATE("https://наш.дом.рф/сервисы/api/object/",#REF!),#REF!)</f>
        <v>#REF!</v>
      </c>
      <c r="BB33" s="25" t="e">
        <f>HYPERLINK(CONCATENATE("https://наш.дом.рф/сервисы/каталог-новостроек/объект/",#REF!))</f>
        <v>#REF!</v>
      </c>
    </row>
    <row r="34" spans="1:54" ht="15.95" customHeight="1" thickBot="1" x14ac:dyDescent="0.3">
      <c r="A34" s="27">
        <v>33</v>
      </c>
      <c r="B34" s="18">
        <v>131165</v>
      </c>
      <c r="C34" s="29">
        <v>50520</v>
      </c>
      <c r="D34" s="2">
        <v>63</v>
      </c>
      <c r="E34" s="3" t="s">
        <v>367</v>
      </c>
      <c r="F34" s="3" t="s">
        <v>368</v>
      </c>
      <c r="G34" s="2">
        <v>0</v>
      </c>
      <c r="H34" s="2">
        <v>24</v>
      </c>
      <c r="I34" s="2">
        <v>25</v>
      </c>
      <c r="J34" s="2">
        <v>353</v>
      </c>
      <c r="K34" s="4">
        <v>45930</v>
      </c>
      <c r="L34" s="2" t="s">
        <v>369</v>
      </c>
      <c r="M34" s="2">
        <v>0</v>
      </c>
      <c r="N34" s="2">
        <v>0</v>
      </c>
      <c r="O34" s="2" t="s">
        <v>370</v>
      </c>
      <c r="P34" s="2" t="s">
        <v>371</v>
      </c>
      <c r="Q34" s="3" t="s">
        <v>70</v>
      </c>
      <c r="R34" s="3" t="s">
        <v>56</v>
      </c>
      <c r="S34" s="3" t="s">
        <v>57</v>
      </c>
      <c r="T34" s="2">
        <v>1</v>
      </c>
      <c r="U34" s="2">
        <v>1</v>
      </c>
      <c r="V34" s="3" t="s">
        <v>372</v>
      </c>
      <c r="W34" s="2">
        <v>682905</v>
      </c>
      <c r="X34" s="3" t="s">
        <v>59</v>
      </c>
      <c r="Y34" s="2">
        <v>0</v>
      </c>
      <c r="Z34" s="3" t="s">
        <v>373</v>
      </c>
      <c r="AA34" s="2" t="s">
        <v>374</v>
      </c>
      <c r="AB34" s="4">
        <v>44971</v>
      </c>
      <c r="AC34" s="2">
        <v>12137</v>
      </c>
      <c r="AD34" s="3" t="s">
        <v>375</v>
      </c>
      <c r="AE34" s="3" t="s">
        <v>376</v>
      </c>
      <c r="AF34" s="2">
        <v>4</v>
      </c>
      <c r="AG34" s="3" t="s">
        <v>63</v>
      </c>
      <c r="AH34" s="3" t="s">
        <v>64</v>
      </c>
      <c r="AI34" s="3">
        <v>6312183713</v>
      </c>
      <c r="AJ34" s="3" t="s">
        <v>70</v>
      </c>
      <c r="AK34" s="3" t="s">
        <v>70</v>
      </c>
      <c r="AL34" s="3" t="s">
        <v>70</v>
      </c>
      <c r="AM34" s="3" t="s">
        <v>70</v>
      </c>
      <c r="AN34" s="2" t="s">
        <v>70</v>
      </c>
      <c r="AO34" s="3" t="s">
        <v>70</v>
      </c>
      <c r="AP34" s="3" t="s">
        <v>70</v>
      </c>
      <c r="AQ34" s="3" t="s">
        <v>377</v>
      </c>
      <c r="AR34" s="3" t="s">
        <v>70</v>
      </c>
      <c r="AS34" s="2" t="s">
        <v>70</v>
      </c>
      <c r="AT34" s="2" t="s">
        <v>70</v>
      </c>
      <c r="AU34" s="2" t="s">
        <v>70</v>
      </c>
      <c r="AV34" s="2" t="s">
        <v>70</v>
      </c>
      <c r="AW34" s="3" t="s">
        <v>70</v>
      </c>
      <c r="AX34" s="3" t="s">
        <v>70</v>
      </c>
      <c r="AY34" s="3" t="s">
        <v>70</v>
      </c>
      <c r="AZ34" s="25" t="e">
        <f>HYPERLINK(CONCATENATE("https://наш.дом.рф/сервисы/api/object/",#REF!,"/sales_agg"),#REF!)</f>
        <v>#REF!</v>
      </c>
      <c r="BA34" s="25" t="e">
        <f>HYPERLINK(CONCATENATE("https://наш.дом.рф/сервисы/api/object/",#REF!),#REF!)</f>
        <v>#REF!</v>
      </c>
      <c r="BB34" s="25" t="e">
        <f>HYPERLINK(CONCATENATE("https://наш.дом.рф/сервисы/каталог-новостроек/объект/",#REF!))</f>
        <v>#REF!</v>
      </c>
    </row>
    <row r="35" spans="1:54" ht="15.95" customHeight="1" thickBot="1" x14ac:dyDescent="0.3">
      <c r="A35" s="27">
        <v>34</v>
      </c>
      <c r="B35" s="20">
        <v>131164</v>
      </c>
      <c r="C35" s="29">
        <v>50521</v>
      </c>
      <c r="D35" s="9">
        <v>63</v>
      </c>
      <c r="E35" s="10" t="s">
        <v>367</v>
      </c>
      <c r="F35" s="10" t="s">
        <v>368</v>
      </c>
      <c r="G35" s="9">
        <v>0</v>
      </c>
      <c r="H35" s="9">
        <v>25</v>
      </c>
      <c r="I35" s="9">
        <v>25</v>
      </c>
      <c r="J35" s="9">
        <v>322</v>
      </c>
      <c r="K35" s="11">
        <v>45930</v>
      </c>
      <c r="L35" s="9" t="s">
        <v>378</v>
      </c>
      <c r="M35" s="9">
        <v>0</v>
      </c>
      <c r="N35" s="9">
        <v>0</v>
      </c>
      <c r="O35" s="9" t="s">
        <v>379</v>
      </c>
      <c r="P35" s="9" t="s">
        <v>380</v>
      </c>
      <c r="Q35" s="10" t="s">
        <v>70</v>
      </c>
      <c r="R35" s="10" t="s">
        <v>56</v>
      </c>
      <c r="S35" s="10" t="s">
        <v>57</v>
      </c>
      <c r="T35" s="9">
        <v>1</v>
      </c>
      <c r="U35" s="9">
        <v>1</v>
      </c>
      <c r="V35" s="10" t="s">
        <v>372</v>
      </c>
      <c r="W35" s="9">
        <v>682905</v>
      </c>
      <c r="X35" s="10" t="s">
        <v>59</v>
      </c>
      <c r="Y35" s="9">
        <v>0</v>
      </c>
      <c r="Z35" s="10" t="s">
        <v>381</v>
      </c>
      <c r="AA35" s="9" t="s">
        <v>382</v>
      </c>
      <c r="AB35" s="11">
        <v>44971</v>
      </c>
      <c r="AC35" s="9">
        <v>12137</v>
      </c>
      <c r="AD35" s="10" t="s">
        <v>375</v>
      </c>
      <c r="AE35" s="10" t="s">
        <v>376</v>
      </c>
      <c r="AF35" s="9">
        <v>4</v>
      </c>
      <c r="AG35" s="10" t="s">
        <v>63</v>
      </c>
      <c r="AH35" s="10" t="s">
        <v>64</v>
      </c>
      <c r="AI35" s="10">
        <v>6312183713</v>
      </c>
      <c r="AJ35" s="10" t="s">
        <v>70</v>
      </c>
      <c r="AK35" s="10" t="s">
        <v>70</v>
      </c>
      <c r="AL35" s="10" t="s">
        <v>70</v>
      </c>
      <c r="AM35" s="10" t="s">
        <v>70</v>
      </c>
      <c r="AN35" s="9" t="s">
        <v>70</v>
      </c>
      <c r="AO35" s="10" t="s">
        <v>70</v>
      </c>
      <c r="AP35" s="10" t="s">
        <v>70</v>
      </c>
      <c r="AQ35" s="10" t="s">
        <v>377</v>
      </c>
      <c r="AR35" s="10" t="s">
        <v>70</v>
      </c>
      <c r="AS35" s="9" t="s">
        <v>70</v>
      </c>
      <c r="AT35" s="9" t="s">
        <v>70</v>
      </c>
      <c r="AU35" s="9" t="s">
        <v>70</v>
      </c>
      <c r="AV35" s="9" t="s">
        <v>70</v>
      </c>
      <c r="AW35" s="10" t="s">
        <v>70</v>
      </c>
      <c r="AX35" s="10" t="s">
        <v>70</v>
      </c>
      <c r="AY35" s="10" t="s">
        <v>70</v>
      </c>
      <c r="AZ35" s="25" t="e">
        <f>HYPERLINK(CONCATENATE("https://наш.дом.рф/сервисы/api/object/",#REF!,"/sales_agg"),#REF!)</f>
        <v>#REF!</v>
      </c>
      <c r="BA35" s="25" t="e">
        <f>HYPERLINK(CONCATENATE("https://наш.дом.рф/сервисы/api/object/",#REF!),#REF!)</f>
        <v>#REF!</v>
      </c>
      <c r="BB35" s="25" t="e">
        <f>HYPERLINK(CONCATENATE("https://наш.дом.рф/сервисы/каталог-новостроек/объект/",#REF!))</f>
        <v>#REF!</v>
      </c>
    </row>
    <row r="36" spans="1:54" ht="15.95" customHeight="1" thickBot="1" x14ac:dyDescent="0.3">
      <c r="A36" s="27">
        <v>35</v>
      </c>
      <c r="B36" s="18">
        <v>131163</v>
      </c>
      <c r="C36" s="29">
        <v>50522</v>
      </c>
      <c r="D36" s="2">
        <v>63</v>
      </c>
      <c r="E36" s="3" t="s">
        <v>367</v>
      </c>
      <c r="F36" s="3" t="s">
        <v>368</v>
      </c>
      <c r="G36" s="2">
        <v>0</v>
      </c>
      <c r="H36" s="2">
        <v>24</v>
      </c>
      <c r="I36" s="2">
        <v>24</v>
      </c>
      <c r="J36" s="2">
        <v>140</v>
      </c>
      <c r="K36" s="4">
        <v>45930</v>
      </c>
      <c r="L36" s="2" t="s">
        <v>383</v>
      </c>
      <c r="M36" s="2">
        <v>0</v>
      </c>
      <c r="N36" s="2">
        <v>0</v>
      </c>
      <c r="O36" s="2" t="s">
        <v>384</v>
      </c>
      <c r="P36" s="2" t="s">
        <v>385</v>
      </c>
      <c r="Q36" s="3" t="s">
        <v>70</v>
      </c>
      <c r="R36" s="3" t="s">
        <v>56</v>
      </c>
      <c r="S36" s="3" t="s">
        <v>57</v>
      </c>
      <c r="T36" s="2">
        <v>1</v>
      </c>
      <c r="U36" s="2">
        <v>1</v>
      </c>
      <c r="V36" s="3" t="s">
        <v>372</v>
      </c>
      <c r="W36" s="2">
        <v>682905</v>
      </c>
      <c r="X36" s="3" t="s">
        <v>59</v>
      </c>
      <c r="Y36" s="2">
        <v>0</v>
      </c>
      <c r="Z36" s="3" t="s">
        <v>386</v>
      </c>
      <c r="AA36" s="2" t="s">
        <v>387</v>
      </c>
      <c r="AB36" s="4">
        <v>44971</v>
      </c>
      <c r="AC36" s="2">
        <v>12137</v>
      </c>
      <c r="AD36" s="3" t="s">
        <v>375</v>
      </c>
      <c r="AE36" s="3" t="s">
        <v>376</v>
      </c>
      <c r="AF36" s="2">
        <v>4</v>
      </c>
      <c r="AG36" s="3" t="s">
        <v>63</v>
      </c>
      <c r="AH36" s="3" t="s">
        <v>64</v>
      </c>
      <c r="AI36" s="3">
        <v>6312183713</v>
      </c>
      <c r="AJ36" s="3" t="s">
        <v>70</v>
      </c>
      <c r="AK36" s="3" t="s">
        <v>70</v>
      </c>
      <c r="AL36" s="3" t="s">
        <v>70</v>
      </c>
      <c r="AM36" s="3" t="s">
        <v>70</v>
      </c>
      <c r="AN36" s="2" t="s">
        <v>70</v>
      </c>
      <c r="AO36" s="3" t="s">
        <v>70</v>
      </c>
      <c r="AP36" s="3" t="s">
        <v>70</v>
      </c>
      <c r="AQ36" s="3" t="s">
        <v>377</v>
      </c>
      <c r="AR36" s="3" t="s">
        <v>70</v>
      </c>
      <c r="AS36" s="2" t="s">
        <v>70</v>
      </c>
      <c r="AT36" s="2" t="s">
        <v>70</v>
      </c>
      <c r="AU36" s="2" t="s">
        <v>70</v>
      </c>
      <c r="AV36" s="2" t="s">
        <v>70</v>
      </c>
      <c r="AW36" s="3" t="s">
        <v>70</v>
      </c>
      <c r="AX36" s="3" t="s">
        <v>70</v>
      </c>
      <c r="AY36" s="3" t="s">
        <v>70</v>
      </c>
      <c r="AZ36" s="25" t="e">
        <f>HYPERLINK(CONCATENATE("https://наш.дом.рф/сервисы/api/object/",#REF!,"/sales_agg"),#REF!)</f>
        <v>#REF!</v>
      </c>
      <c r="BA36" s="25" t="e">
        <f>HYPERLINK(CONCATENATE("https://наш.дом.рф/сервисы/api/object/",#REF!),#REF!)</f>
        <v>#REF!</v>
      </c>
      <c r="BB36" s="25" t="e">
        <f>HYPERLINK(CONCATENATE("https://наш.дом.рф/сервисы/каталог-новостроек/объект/",#REF!))</f>
        <v>#REF!</v>
      </c>
    </row>
    <row r="37" spans="1:54" ht="15.95" customHeight="1" thickBot="1" x14ac:dyDescent="0.3">
      <c r="A37" s="27">
        <v>36</v>
      </c>
      <c r="B37" s="20">
        <v>131290</v>
      </c>
      <c r="C37" s="29">
        <v>50647</v>
      </c>
      <c r="D37" s="9">
        <v>63</v>
      </c>
      <c r="E37" s="10" t="s">
        <v>388</v>
      </c>
      <c r="F37" s="10" t="s">
        <v>389</v>
      </c>
      <c r="G37" s="9">
        <v>0</v>
      </c>
      <c r="H37" s="9">
        <v>24</v>
      </c>
      <c r="I37" s="9">
        <v>24</v>
      </c>
      <c r="J37" s="9">
        <v>122</v>
      </c>
      <c r="K37" s="11">
        <v>46022</v>
      </c>
      <c r="L37" s="9" t="s">
        <v>390</v>
      </c>
      <c r="M37" s="9">
        <v>0</v>
      </c>
      <c r="N37" s="9">
        <v>0</v>
      </c>
      <c r="O37" s="9" t="s">
        <v>391</v>
      </c>
      <c r="P37" s="9" t="s">
        <v>392</v>
      </c>
      <c r="Q37" s="10" t="s">
        <v>70</v>
      </c>
      <c r="R37" s="10" t="s">
        <v>56</v>
      </c>
      <c r="S37" s="10" t="s">
        <v>57</v>
      </c>
      <c r="T37" s="9">
        <v>1</v>
      </c>
      <c r="U37" s="9">
        <v>1</v>
      </c>
      <c r="V37" s="10" t="s">
        <v>393</v>
      </c>
      <c r="W37" s="9">
        <v>678792</v>
      </c>
      <c r="X37" s="10" t="s">
        <v>59</v>
      </c>
      <c r="Y37" s="9">
        <v>0</v>
      </c>
      <c r="Z37" s="10" t="s">
        <v>394</v>
      </c>
      <c r="AA37" s="9" t="s">
        <v>395</v>
      </c>
      <c r="AB37" s="11">
        <v>44979</v>
      </c>
      <c r="AC37" s="9">
        <v>15411</v>
      </c>
      <c r="AD37" s="10" t="s">
        <v>396</v>
      </c>
      <c r="AE37" s="10" t="s">
        <v>397</v>
      </c>
      <c r="AF37" s="9">
        <v>4</v>
      </c>
      <c r="AG37" s="10" t="s">
        <v>63</v>
      </c>
      <c r="AH37" s="10" t="s">
        <v>64</v>
      </c>
      <c r="AI37" s="10">
        <v>6317144732</v>
      </c>
      <c r="AJ37" s="10" t="s">
        <v>65</v>
      </c>
      <c r="AK37" s="10" t="s">
        <v>66</v>
      </c>
      <c r="AL37" s="10" t="s">
        <v>67</v>
      </c>
      <c r="AM37" s="10" t="s">
        <v>68</v>
      </c>
      <c r="AN37" s="9" t="s">
        <v>398</v>
      </c>
      <c r="AO37" s="10"/>
      <c r="AP37" s="10" t="s">
        <v>68</v>
      </c>
      <c r="AQ37" s="10" t="s">
        <v>399</v>
      </c>
      <c r="AR37" s="10" t="s">
        <v>177</v>
      </c>
      <c r="AS37" s="9" t="s">
        <v>178</v>
      </c>
      <c r="AT37" s="9" t="s">
        <v>70</v>
      </c>
      <c r="AU37" s="9" t="s">
        <v>70</v>
      </c>
      <c r="AV37" s="9" t="s">
        <v>70</v>
      </c>
      <c r="AW37" s="10" t="s">
        <v>70</v>
      </c>
      <c r="AX37" s="10" t="s">
        <v>70</v>
      </c>
      <c r="AY37" s="10" t="s">
        <v>70</v>
      </c>
      <c r="AZ37" s="25" t="e">
        <f>HYPERLINK(CONCATENATE("https://наш.дом.рф/сервисы/api/object/",#REF!,"/sales_agg"),#REF!)</f>
        <v>#REF!</v>
      </c>
      <c r="BA37" s="25" t="e">
        <f>HYPERLINK(CONCATENATE("https://наш.дом.рф/сервисы/api/object/",#REF!),#REF!)</f>
        <v>#REF!</v>
      </c>
      <c r="BB37" s="25" t="e">
        <f>HYPERLINK(CONCATENATE("https://наш.дом.рф/сервисы/каталог-новостроек/объект/",#REF!))</f>
        <v>#REF!</v>
      </c>
    </row>
    <row r="38" spans="1:54" ht="15.95" customHeight="1" thickBot="1" x14ac:dyDescent="0.3">
      <c r="A38" s="27">
        <v>37</v>
      </c>
      <c r="B38" s="18">
        <v>131473</v>
      </c>
      <c r="C38" s="29">
        <v>50830</v>
      </c>
      <c r="D38" s="2">
        <v>63</v>
      </c>
      <c r="E38" s="3" t="s">
        <v>400</v>
      </c>
      <c r="F38" s="3" t="s">
        <v>401</v>
      </c>
      <c r="G38" s="2">
        <v>0</v>
      </c>
      <c r="H38" s="2">
        <v>24</v>
      </c>
      <c r="I38" s="2">
        <v>39</v>
      </c>
      <c r="J38" s="2">
        <v>432</v>
      </c>
      <c r="K38" s="4">
        <v>46387</v>
      </c>
      <c r="L38" s="2" t="s">
        <v>402</v>
      </c>
      <c r="M38" s="2">
        <v>0</v>
      </c>
      <c r="N38" s="2">
        <v>0</v>
      </c>
      <c r="O38" s="2" t="s">
        <v>403</v>
      </c>
      <c r="P38" s="2" t="s">
        <v>404</v>
      </c>
      <c r="Q38" s="3" t="s">
        <v>70</v>
      </c>
      <c r="R38" s="3" t="s">
        <v>56</v>
      </c>
      <c r="S38" s="3" t="s">
        <v>57</v>
      </c>
      <c r="T38" s="2">
        <v>1</v>
      </c>
      <c r="U38" s="2">
        <v>1</v>
      </c>
      <c r="V38" s="3" t="s">
        <v>405</v>
      </c>
      <c r="W38" s="2">
        <v>680270</v>
      </c>
      <c r="X38" s="3" t="s">
        <v>59</v>
      </c>
      <c r="Y38" s="2">
        <v>0</v>
      </c>
      <c r="Z38" s="3" t="s">
        <v>406</v>
      </c>
      <c r="AA38" s="2" t="s">
        <v>407</v>
      </c>
      <c r="AB38" s="4">
        <v>44998</v>
      </c>
      <c r="AC38" s="2">
        <v>15176</v>
      </c>
      <c r="AD38" s="3" t="s">
        <v>408</v>
      </c>
      <c r="AE38" s="3" t="s">
        <v>409</v>
      </c>
      <c r="AF38" s="2">
        <v>4</v>
      </c>
      <c r="AG38" s="3" t="s">
        <v>63</v>
      </c>
      <c r="AH38" s="3" t="s">
        <v>64</v>
      </c>
      <c r="AI38" s="3">
        <v>6316266008</v>
      </c>
      <c r="AJ38" s="3" t="s">
        <v>157</v>
      </c>
      <c r="AK38" s="3" t="s">
        <v>158</v>
      </c>
      <c r="AL38" s="3" t="s">
        <v>67</v>
      </c>
      <c r="AM38" s="3" t="s">
        <v>68</v>
      </c>
      <c r="AN38" s="13">
        <v>12816</v>
      </c>
      <c r="AO38" s="3"/>
      <c r="AP38" s="3" t="s">
        <v>68</v>
      </c>
      <c r="AQ38" s="3" t="s">
        <v>410</v>
      </c>
      <c r="AR38" s="3" t="s">
        <v>411</v>
      </c>
      <c r="AS38" s="2" t="s">
        <v>412</v>
      </c>
      <c r="AT38" s="2" t="s">
        <v>70</v>
      </c>
      <c r="AU38" s="2" t="s">
        <v>70</v>
      </c>
      <c r="AV38" s="2" t="s">
        <v>70</v>
      </c>
      <c r="AW38" s="3" t="s">
        <v>70</v>
      </c>
      <c r="AX38" s="3" t="s">
        <v>70</v>
      </c>
      <c r="AY38" s="3" t="s">
        <v>70</v>
      </c>
      <c r="AZ38" s="25" t="e">
        <f>HYPERLINK(CONCATENATE("https://наш.дом.рф/сервисы/api/object/",#REF!,"/sales_agg"),#REF!)</f>
        <v>#REF!</v>
      </c>
      <c r="BA38" s="25" t="e">
        <f>HYPERLINK(CONCATENATE("https://наш.дом.рф/сервисы/api/object/",#REF!),#REF!)</f>
        <v>#REF!</v>
      </c>
      <c r="BB38" s="25" t="e">
        <f>HYPERLINK(CONCATENATE("https://наш.дом.рф/сервисы/каталог-новостроек/объект/",#REF!))</f>
        <v>#REF!</v>
      </c>
    </row>
    <row r="39" spans="1:54" ht="15.95" customHeight="1" thickBot="1" x14ac:dyDescent="0.3">
      <c r="A39" s="27">
        <v>38</v>
      </c>
      <c r="B39" s="20">
        <v>131518</v>
      </c>
      <c r="C39" s="29">
        <v>50874</v>
      </c>
      <c r="D39" s="9">
        <v>63</v>
      </c>
      <c r="E39" s="10" t="s">
        <v>413</v>
      </c>
      <c r="F39" s="10" t="s">
        <v>414</v>
      </c>
      <c r="G39" s="9">
        <v>0</v>
      </c>
      <c r="H39" s="9">
        <v>25</v>
      </c>
      <c r="I39" s="9">
        <v>25</v>
      </c>
      <c r="J39" s="9">
        <v>548</v>
      </c>
      <c r="K39" s="11">
        <v>46022</v>
      </c>
      <c r="L39" s="9" t="s">
        <v>415</v>
      </c>
      <c r="M39" s="9">
        <v>0</v>
      </c>
      <c r="N39" s="9">
        <v>0</v>
      </c>
      <c r="O39" s="9" t="s">
        <v>416</v>
      </c>
      <c r="P39" s="9" t="s">
        <v>417</v>
      </c>
      <c r="Q39" s="10" t="s">
        <v>70</v>
      </c>
      <c r="R39" s="10" t="s">
        <v>56</v>
      </c>
      <c r="S39" s="10" t="s">
        <v>57</v>
      </c>
      <c r="T39" s="9">
        <v>1</v>
      </c>
      <c r="U39" s="9">
        <v>1</v>
      </c>
      <c r="V39" s="10" t="s">
        <v>418</v>
      </c>
      <c r="W39" s="9">
        <v>673897</v>
      </c>
      <c r="X39" s="10" t="s">
        <v>59</v>
      </c>
      <c r="Y39" s="9">
        <v>0</v>
      </c>
      <c r="Z39" s="10" t="s">
        <v>419</v>
      </c>
      <c r="AA39" s="9" t="s">
        <v>420</v>
      </c>
      <c r="AB39" s="11">
        <v>44999</v>
      </c>
      <c r="AC39" s="9">
        <v>14807</v>
      </c>
      <c r="AD39" s="10" t="s">
        <v>421</v>
      </c>
      <c r="AE39" s="10" t="s">
        <v>421</v>
      </c>
      <c r="AF39" s="9">
        <v>4</v>
      </c>
      <c r="AG39" s="10" t="s">
        <v>63</v>
      </c>
      <c r="AH39" s="10" t="s">
        <v>64</v>
      </c>
      <c r="AI39" s="10">
        <v>6319054555</v>
      </c>
      <c r="AJ39" s="10" t="s">
        <v>422</v>
      </c>
      <c r="AK39" s="10" t="s">
        <v>423</v>
      </c>
      <c r="AL39" s="10" t="s">
        <v>67</v>
      </c>
      <c r="AM39" s="10" t="s">
        <v>68</v>
      </c>
      <c r="AN39" s="9" t="s">
        <v>424</v>
      </c>
      <c r="AO39" s="10"/>
      <c r="AP39" s="10" t="s">
        <v>68</v>
      </c>
      <c r="AQ39" s="10" t="s">
        <v>425</v>
      </c>
      <c r="AR39" s="10" t="s">
        <v>70</v>
      </c>
      <c r="AS39" s="9" t="s">
        <v>70</v>
      </c>
      <c r="AT39" s="9" t="s">
        <v>70</v>
      </c>
      <c r="AU39" s="9" t="s">
        <v>70</v>
      </c>
      <c r="AV39" s="9" t="s">
        <v>70</v>
      </c>
      <c r="AW39" s="10" t="s">
        <v>70</v>
      </c>
      <c r="AX39" s="10" t="s">
        <v>70</v>
      </c>
      <c r="AY39" s="10" t="s">
        <v>70</v>
      </c>
      <c r="AZ39" s="25" t="e">
        <f>HYPERLINK(CONCATENATE("https://наш.дом.рф/сервисы/api/object/",#REF!,"/sales_agg"),#REF!)</f>
        <v>#REF!</v>
      </c>
      <c r="BA39" s="25" t="e">
        <f>HYPERLINK(CONCATENATE("https://наш.дом.рф/сервисы/api/object/",#REF!),#REF!)</f>
        <v>#REF!</v>
      </c>
      <c r="BB39" s="25" t="e">
        <f>HYPERLINK(CONCATENATE("https://наш.дом.рф/сервисы/каталог-новостроек/объект/",#REF!))</f>
        <v>#REF!</v>
      </c>
    </row>
    <row r="40" spans="1:54" ht="15.95" customHeight="1" thickBot="1" x14ac:dyDescent="0.3">
      <c r="A40" s="27">
        <v>39</v>
      </c>
      <c r="B40" s="18">
        <v>131708</v>
      </c>
      <c r="C40" s="29">
        <v>51054</v>
      </c>
      <c r="D40" s="2">
        <v>63</v>
      </c>
      <c r="E40" s="3" t="s">
        <v>426</v>
      </c>
      <c r="F40" s="3" t="s">
        <v>427</v>
      </c>
      <c r="G40" s="2">
        <v>0</v>
      </c>
      <c r="H40" s="2">
        <v>5</v>
      </c>
      <c r="I40" s="2">
        <v>5</v>
      </c>
      <c r="J40" s="2">
        <v>25</v>
      </c>
      <c r="K40" s="4">
        <v>45930</v>
      </c>
      <c r="L40" s="2" t="s">
        <v>428</v>
      </c>
      <c r="M40" s="2">
        <v>0</v>
      </c>
      <c r="N40" s="2">
        <v>0</v>
      </c>
      <c r="O40" s="2" t="s">
        <v>429</v>
      </c>
      <c r="P40" s="2" t="s">
        <v>430</v>
      </c>
      <c r="Q40" s="3" t="s">
        <v>70</v>
      </c>
      <c r="R40" s="3" t="s">
        <v>56</v>
      </c>
      <c r="S40" s="3" t="s">
        <v>57</v>
      </c>
      <c r="T40" s="2">
        <v>1</v>
      </c>
      <c r="U40" s="2">
        <v>1</v>
      </c>
      <c r="V40" s="3" t="s">
        <v>431</v>
      </c>
      <c r="W40" s="2">
        <v>331496</v>
      </c>
      <c r="X40" s="3" t="s">
        <v>59</v>
      </c>
      <c r="Y40" s="2">
        <v>0</v>
      </c>
      <c r="Z40" s="3" t="s">
        <v>432</v>
      </c>
      <c r="AA40" s="2" t="s">
        <v>433</v>
      </c>
      <c r="AB40" s="4">
        <v>45009</v>
      </c>
      <c r="AC40" s="2">
        <v>9983</v>
      </c>
      <c r="AD40" s="3" t="s">
        <v>434</v>
      </c>
      <c r="AE40" s="3" t="s">
        <v>435</v>
      </c>
      <c r="AF40" s="2">
        <v>4</v>
      </c>
      <c r="AG40" s="3" t="s">
        <v>63</v>
      </c>
      <c r="AH40" s="3" t="s">
        <v>64</v>
      </c>
      <c r="AI40" s="3">
        <v>6317112314</v>
      </c>
      <c r="AJ40" s="3" t="s">
        <v>70</v>
      </c>
      <c r="AK40" s="3" t="s">
        <v>70</v>
      </c>
      <c r="AL40" s="3" t="s">
        <v>70</v>
      </c>
      <c r="AM40" s="3" t="s">
        <v>70</v>
      </c>
      <c r="AN40" s="2" t="s">
        <v>70</v>
      </c>
      <c r="AO40" s="3" t="s">
        <v>70</v>
      </c>
      <c r="AP40" s="3" t="s">
        <v>70</v>
      </c>
      <c r="AQ40" s="3" t="s">
        <v>436</v>
      </c>
      <c r="AR40" s="3" t="s">
        <v>437</v>
      </c>
      <c r="AS40" s="2" t="s">
        <v>438</v>
      </c>
      <c r="AT40" s="2" t="s">
        <v>70</v>
      </c>
      <c r="AU40" s="2" t="s">
        <v>70</v>
      </c>
      <c r="AV40" s="2" t="s">
        <v>70</v>
      </c>
      <c r="AW40" s="3" t="s">
        <v>70</v>
      </c>
      <c r="AX40" s="3" t="s">
        <v>70</v>
      </c>
      <c r="AY40" s="3" t="s">
        <v>70</v>
      </c>
      <c r="AZ40" s="25" t="e">
        <f>HYPERLINK(CONCATENATE("https://наш.дом.рф/сервисы/api/object/",#REF!,"/sales_agg"),#REF!)</f>
        <v>#REF!</v>
      </c>
      <c r="BA40" s="25" t="e">
        <f>HYPERLINK(CONCATENATE("https://наш.дом.рф/сервисы/api/object/",#REF!),#REF!)</f>
        <v>#REF!</v>
      </c>
      <c r="BB40" s="25" t="e">
        <f>HYPERLINK(CONCATENATE("https://наш.дом.рф/сервисы/каталог-новостроек/объект/",#REF!))</f>
        <v>#REF!</v>
      </c>
    </row>
    <row r="41" spans="1:54" ht="15.95" customHeight="1" thickBot="1" x14ac:dyDescent="0.3">
      <c r="A41" s="27">
        <v>40</v>
      </c>
      <c r="B41" s="20">
        <v>131831</v>
      </c>
      <c r="C41" s="29">
        <v>51177</v>
      </c>
      <c r="D41" s="9">
        <v>63</v>
      </c>
      <c r="E41" s="10" t="s">
        <v>439</v>
      </c>
      <c r="F41" s="10" t="s">
        <v>440</v>
      </c>
      <c r="G41" s="9">
        <v>0</v>
      </c>
      <c r="H41" s="9">
        <v>17</v>
      </c>
      <c r="I41" s="9">
        <v>31</v>
      </c>
      <c r="J41" s="9">
        <v>609</v>
      </c>
      <c r="K41" s="11">
        <v>46387</v>
      </c>
      <c r="L41" s="9" t="s">
        <v>441</v>
      </c>
      <c r="M41" s="9">
        <v>0</v>
      </c>
      <c r="N41" s="9">
        <v>0</v>
      </c>
      <c r="O41" s="9" t="s">
        <v>442</v>
      </c>
      <c r="P41" s="9" t="s">
        <v>443</v>
      </c>
      <c r="Q41" s="10" t="s">
        <v>341</v>
      </c>
      <c r="R41" s="10" t="s">
        <v>56</v>
      </c>
      <c r="S41" s="10" t="s">
        <v>57</v>
      </c>
      <c r="T41" s="9">
        <v>1</v>
      </c>
      <c r="U41" s="9">
        <v>1</v>
      </c>
      <c r="V41" s="10" t="s">
        <v>444</v>
      </c>
      <c r="W41" s="9">
        <v>679941</v>
      </c>
      <c r="X41" s="10" t="s">
        <v>59</v>
      </c>
      <c r="Y41" s="9">
        <v>0</v>
      </c>
      <c r="Z41" s="10" t="s">
        <v>445</v>
      </c>
      <c r="AA41" s="9" t="s">
        <v>446</v>
      </c>
      <c r="AB41" s="11">
        <v>45016</v>
      </c>
      <c r="AC41" s="9">
        <v>15374</v>
      </c>
      <c r="AD41" s="10" t="s">
        <v>345</v>
      </c>
      <c r="AE41" s="10" t="s">
        <v>346</v>
      </c>
      <c r="AF41" s="9">
        <v>4</v>
      </c>
      <c r="AG41" s="10" t="s">
        <v>63</v>
      </c>
      <c r="AH41" s="10" t="s">
        <v>64</v>
      </c>
      <c r="AI41" s="10">
        <v>6316259378</v>
      </c>
      <c r="AJ41" s="10" t="s">
        <v>157</v>
      </c>
      <c r="AK41" s="10" t="s">
        <v>158</v>
      </c>
      <c r="AL41" s="10" t="s">
        <v>67</v>
      </c>
      <c r="AM41" s="10" t="s">
        <v>68</v>
      </c>
      <c r="AN41" s="9" t="s">
        <v>447</v>
      </c>
      <c r="AO41" s="10"/>
      <c r="AP41" s="10" t="s">
        <v>68</v>
      </c>
      <c r="AQ41" s="10" t="s">
        <v>348</v>
      </c>
      <c r="AR41" s="10" t="s">
        <v>191</v>
      </c>
      <c r="AS41" s="9" t="s">
        <v>192</v>
      </c>
      <c r="AT41" s="9" t="s">
        <v>70</v>
      </c>
      <c r="AU41" s="9" t="s">
        <v>70</v>
      </c>
      <c r="AV41" s="9" t="s">
        <v>70</v>
      </c>
      <c r="AW41" s="10" t="s">
        <v>70</v>
      </c>
      <c r="AX41" s="10" t="s">
        <v>70</v>
      </c>
      <c r="AY41" s="10" t="s">
        <v>70</v>
      </c>
      <c r="AZ41" s="25" t="e">
        <f>HYPERLINK(CONCATENATE("https://наш.дом.рф/сервисы/api/object/",#REF!,"/sales_agg"),#REF!)</f>
        <v>#REF!</v>
      </c>
      <c r="BA41" s="25" t="e">
        <f>HYPERLINK(CONCATENATE("https://наш.дом.рф/сервисы/api/object/",#REF!),#REF!)</f>
        <v>#REF!</v>
      </c>
      <c r="BB41" s="25" t="e">
        <f>HYPERLINK(CONCATENATE("https://наш.дом.рф/сервисы/каталог-новостроек/объект/",#REF!))</f>
        <v>#REF!</v>
      </c>
    </row>
    <row r="42" spans="1:54" ht="15.95" customHeight="1" thickBot="1" x14ac:dyDescent="0.3">
      <c r="A42" s="27">
        <v>41</v>
      </c>
      <c r="B42" s="18">
        <v>131956</v>
      </c>
      <c r="C42" s="29">
        <v>51299</v>
      </c>
      <c r="D42" s="2">
        <v>63</v>
      </c>
      <c r="E42" s="3" t="s">
        <v>448</v>
      </c>
      <c r="F42" s="3" t="s">
        <v>449</v>
      </c>
      <c r="G42" s="2">
        <v>0</v>
      </c>
      <c r="H42" s="2">
        <v>27</v>
      </c>
      <c r="I42" s="2">
        <v>27</v>
      </c>
      <c r="J42" s="2">
        <v>873</v>
      </c>
      <c r="K42" s="4">
        <v>46022</v>
      </c>
      <c r="L42" s="2" t="s">
        <v>450</v>
      </c>
      <c r="M42" s="2">
        <v>0</v>
      </c>
      <c r="N42" s="2">
        <v>0</v>
      </c>
      <c r="O42" s="2" t="s">
        <v>451</v>
      </c>
      <c r="P42" s="2" t="s">
        <v>452</v>
      </c>
      <c r="Q42" s="3" t="s">
        <v>70</v>
      </c>
      <c r="R42" s="3" t="s">
        <v>56</v>
      </c>
      <c r="S42" s="3" t="s">
        <v>57</v>
      </c>
      <c r="T42" s="2">
        <v>1</v>
      </c>
      <c r="U42" s="2">
        <v>1</v>
      </c>
      <c r="V42" s="3" t="s">
        <v>453</v>
      </c>
      <c r="W42" s="2">
        <v>570750</v>
      </c>
      <c r="X42" s="3" t="s">
        <v>59</v>
      </c>
      <c r="Y42" s="2">
        <v>0</v>
      </c>
      <c r="Z42" s="3" t="s">
        <v>454</v>
      </c>
      <c r="AA42" s="2" t="s">
        <v>455</v>
      </c>
      <c r="AB42" s="4">
        <v>45023</v>
      </c>
      <c r="AC42" s="2">
        <v>8418</v>
      </c>
      <c r="AD42" s="3" t="s">
        <v>456</v>
      </c>
      <c r="AE42" s="3" t="s">
        <v>457</v>
      </c>
      <c r="AF42" s="2">
        <v>4</v>
      </c>
      <c r="AG42" s="3" t="s">
        <v>63</v>
      </c>
      <c r="AH42" s="3" t="s">
        <v>64</v>
      </c>
      <c r="AI42" s="3">
        <v>6325067190</v>
      </c>
      <c r="AJ42" s="3" t="s">
        <v>70</v>
      </c>
      <c r="AK42" s="3" t="s">
        <v>70</v>
      </c>
      <c r="AL42" s="3" t="s">
        <v>70</v>
      </c>
      <c r="AM42" s="3" t="s">
        <v>70</v>
      </c>
      <c r="AN42" s="2" t="s">
        <v>70</v>
      </c>
      <c r="AO42" s="3" t="s">
        <v>70</v>
      </c>
      <c r="AP42" s="3" t="s">
        <v>70</v>
      </c>
      <c r="AQ42" s="3" t="s">
        <v>458</v>
      </c>
      <c r="AR42" s="3" t="s">
        <v>70</v>
      </c>
      <c r="AS42" s="2" t="s">
        <v>70</v>
      </c>
      <c r="AT42" s="2" t="s">
        <v>70</v>
      </c>
      <c r="AU42" s="2" t="s">
        <v>70</v>
      </c>
      <c r="AV42" s="2" t="s">
        <v>70</v>
      </c>
      <c r="AW42" s="3" t="s">
        <v>70</v>
      </c>
      <c r="AX42" s="3" t="s">
        <v>70</v>
      </c>
      <c r="AY42" s="3" t="s">
        <v>70</v>
      </c>
      <c r="AZ42" s="25" t="e">
        <f>HYPERLINK(CONCATENATE("https://наш.дом.рф/сервисы/api/object/",#REF!,"/sales_agg"),#REF!)</f>
        <v>#REF!</v>
      </c>
      <c r="BA42" s="25" t="e">
        <f>HYPERLINK(CONCATENATE("https://наш.дом.рф/сервисы/api/object/",#REF!),#REF!)</f>
        <v>#REF!</v>
      </c>
      <c r="BB42" s="25" t="e">
        <f>HYPERLINK(CONCATENATE("https://наш.дом.рф/сервисы/каталог-новостроек/объект/",#REF!))</f>
        <v>#REF!</v>
      </c>
    </row>
    <row r="43" spans="1:54" ht="15.95" customHeight="1" thickBot="1" x14ac:dyDescent="0.3">
      <c r="A43" s="27">
        <v>42</v>
      </c>
      <c r="B43" s="20">
        <v>131955</v>
      </c>
      <c r="C43" s="29">
        <v>51300</v>
      </c>
      <c r="D43" s="9">
        <v>63</v>
      </c>
      <c r="E43" s="10" t="s">
        <v>448</v>
      </c>
      <c r="F43" s="10" t="s">
        <v>449</v>
      </c>
      <c r="G43" s="9">
        <v>0</v>
      </c>
      <c r="H43" s="9">
        <v>26</v>
      </c>
      <c r="I43" s="9">
        <v>26</v>
      </c>
      <c r="J43" s="9">
        <v>347</v>
      </c>
      <c r="K43" s="11">
        <v>46022</v>
      </c>
      <c r="L43" s="9" t="s">
        <v>459</v>
      </c>
      <c r="M43" s="9">
        <v>0</v>
      </c>
      <c r="N43" s="9">
        <v>0</v>
      </c>
      <c r="O43" s="9" t="s">
        <v>460</v>
      </c>
      <c r="P43" s="9" t="s">
        <v>461</v>
      </c>
      <c r="Q43" s="10" t="s">
        <v>70</v>
      </c>
      <c r="R43" s="10" t="s">
        <v>56</v>
      </c>
      <c r="S43" s="10" t="s">
        <v>57</v>
      </c>
      <c r="T43" s="9">
        <v>1</v>
      </c>
      <c r="U43" s="9">
        <v>1</v>
      </c>
      <c r="V43" s="10" t="s">
        <v>453</v>
      </c>
      <c r="W43" s="9">
        <v>570750</v>
      </c>
      <c r="X43" s="10" t="s">
        <v>59</v>
      </c>
      <c r="Y43" s="9">
        <v>0</v>
      </c>
      <c r="Z43" s="10" t="s">
        <v>462</v>
      </c>
      <c r="AA43" s="9" t="s">
        <v>463</v>
      </c>
      <c r="AB43" s="11">
        <v>45023</v>
      </c>
      <c r="AC43" s="9">
        <v>8418</v>
      </c>
      <c r="AD43" s="10" t="s">
        <v>456</v>
      </c>
      <c r="AE43" s="10" t="s">
        <v>457</v>
      </c>
      <c r="AF43" s="9">
        <v>4</v>
      </c>
      <c r="AG43" s="10" t="s">
        <v>63</v>
      </c>
      <c r="AH43" s="10" t="s">
        <v>64</v>
      </c>
      <c r="AI43" s="10">
        <v>6325067190</v>
      </c>
      <c r="AJ43" s="10" t="s">
        <v>70</v>
      </c>
      <c r="AK43" s="10" t="s">
        <v>70</v>
      </c>
      <c r="AL43" s="10" t="s">
        <v>70</v>
      </c>
      <c r="AM43" s="10" t="s">
        <v>70</v>
      </c>
      <c r="AN43" s="9" t="s">
        <v>70</v>
      </c>
      <c r="AO43" s="10" t="s">
        <v>70</v>
      </c>
      <c r="AP43" s="10" t="s">
        <v>70</v>
      </c>
      <c r="AQ43" s="10" t="s">
        <v>458</v>
      </c>
      <c r="AR43" s="10" t="s">
        <v>70</v>
      </c>
      <c r="AS43" s="9" t="s">
        <v>70</v>
      </c>
      <c r="AT43" s="9" t="s">
        <v>70</v>
      </c>
      <c r="AU43" s="9" t="s">
        <v>70</v>
      </c>
      <c r="AV43" s="9" t="s">
        <v>70</v>
      </c>
      <c r="AW43" s="10" t="s">
        <v>70</v>
      </c>
      <c r="AX43" s="10" t="s">
        <v>70</v>
      </c>
      <c r="AY43" s="10" t="s">
        <v>70</v>
      </c>
      <c r="AZ43" s="25" t="e">
        <f>HYPERLINK(CONCATENATE("https://наш.дом.рф/сервисы/api/object/",#REF!,"/sales_agg"),#REF!)</f>
        <v>#REF!</v>
      </c>
      <c r="BA43" s="25" t="e">
        <f>HYPERLINK(CONCATENATE("https://наш.дом.рф/сервисы/api/object/",#REF!),#REF!)</f>
        <v>#REF!</v>
      </c>
      <c r="BB43" s="25" t="e">
        <f>HYPERLINK(CONCATENATE("https://наш.дом.рф/сервисы/каталог-новостроек/объект/",#REF!))</f>
        <v>#REF!</v>
      </c>
    </row>
    <row r="44" spans="1:54" ht="15.95" customHeight="1" thickBot="1" x14ac:dyDescent="0.3">
      <c r="A44" s="27">
        <v>43</v>
      </c>
      <c r="B44" s="18">
        <v>132088</v>
      </c>
      <c r="C44" s="29">
        <v>51430</v>
      </c>
      <c r="D44" s="2">
        <v>63</v>
      </c>
      <c r="E44" s="3" t="s">
        <v>464</v>
      </c>
      <c r="F44" s="3" t="s">
        <v>465</v>
      </c>
      <c r="G44" s="2">
        <v>0</v>
      </c>
      <c r="H44" s="2">
        <v>7</v>
      </c>
      <c r="I44" s="2">
        <v>7</v>
      </c>
      <c r="J44" s="2">
        <v>215</v>
      </c>
      <c r="K44" s="4">
        <v>45930</v>
      </c>
      <c r="L44" s="2" t="s">
        <v>466</v>
      </c>
      <c r="M44" s="2">
        <v>0</v>
      </c>
      <c r="N44" s="2">
        <v>0</v>
      </c>
      <c r="O44" s="2" t="s">
        <v>467</v>
      </c>
      <c r="P44" s="2" t="s">
        <v>468</v>
      </c>
      <c r="Q44" s="3" t="s">
        <v>70</v>
      </c>
      <c r="R44" s="3" t="s">
        <v>56</v>
      </c>
      <c r="S44" s="3" t="s">
        <v>57</v>
      </c>
      <c r="T44" s="2">
        <v>1</v>
      </c>
      <c r="U44" s="2">
        <v>1</v>
      </c>
      <c r="V44" s="3" t="s">
        <v>469</v>
      </c>
      <c r="W44" s="2">
        <v>709173</v>
      </c>
      <c r="X44" s="3" t="s">
        <v>59</v>
      </c>
      <c r="Y44" s="2">
        <v>0</v>
      </c>
      <c r="Z44" s="3" t="s">
        <v>470</v>
      </c>
      <c r="AA44" s="2" t="s">
        <v>471</v>
      </c>
      <c r="AB44" s="4">
        <v>45033</v>
      </c>
      <c r="AC44" s="2">
        <v>9700</v>
      </c>
      <c r="AD44" s="3" t="s">
        <v>472</v>
      </c>
      <c r="AE44" s="3" t="s">
        <v>473</v>
      </c>
      <c r="AF44" s="2">
        <v>4</v>
      </c>
      <c r="AG44" s="3" t="s">
        <v>63</v>
      </c>
      <c r="AH44" s="3" t="s">
        <v>64</v>
      </c>
      <c r="AI44" s="3">
        <v>6321342656</v>
      </c>
      <c r="AJ44" s="3" t="s">
        <v>70</v>
      </c>
      <c r="AK44" s="3" t="s">
        <v>70</v>
      </c>
      <c r="AL44" s="3" t="s">
        <v>70</v>
      </c>
      <c r="AM44" s="3" t="s">
        <v>70</v>
      </c>
      <c r="AN44" s="2" t="s">
        <v>70</v>
      </c>
      <c r="AO44" s="3" t="s">
        <v>70</v>
      </c>
      <c r="AP44" s="3" t="s">
        <v>70</v>
      </c>
      <c r="AQ44" s="3" t="s">
        <v>474</v>
      </c>
      <c r="AR44" s="3" t="s">
        <v>475</v>
      </c>
      <c r="AS44" s="2" t="s">
        <v>476</v>
      </c>
      <c r="AT44" s="2" t="s">
        <v>70</v>
      </c>
      <c r="AU44" s="2" t="s">
        <v>70</v>
      </c>
      <c r="AV44" s="2" t="s">
        <v>70</v>
      </c>
      <c r="AW44" s="3" t="s">
        <v>70</v>
      </c>
      <c r="AX44" s="3" t="s">
        <v>70</v>
      </c>
      <c r="AY44" s="3" t="s">
        <v>70</v>
      </c>
      <c r="AZ44" s="25" t="e">
        <f>HYPERLINK(CONCATENATE("https://наш.дом.рф/сервисы/api/object/",#REF!,"/sales_agg"),#REF!)</f>
        <v>#REF!</v>
      </c>
      <c r="BA44" s="25" t="e">
        <f>HYPERLINK(CONCATENATE("https://наш.дом.рф/сервисы/api/object/",#REF!),#REF!)</f>
        <v>#REF!</v>
      </c>
      <c r="BB44" s="25" t="e">
        <f>HYPERLINK(CONCATENATE("https://наш.дом.рф/сервисы/каталог-новостроек/объект/",#REF!))</f>
        <v>#REF!</v>
      </c>
    </row>
    <row r="45" spans="1:54" ht="15.95" customHeight="1" thickBot="1" x14ac:dyDescent="0.3">
      <c r="A45" s="27">
        <v>44</v>
      </c>
      <c r="B45" s="20">
        <v>132558</v>
      </c>
      <c r="C45" s="29">
        <v>51900</v>
      </c>
      <c r="D45" s="9">
        <v>63</v>
      </c>
      <c r="E45" s="10" t="s">
        <v>477</v>
      </c>
      <c r="F45" s="10" t="s">
        <v>478</v>
      </c>
      <c r="G45" s="9">
        <v>1</v>
      </c>
      <c r="H45" s="9">
        <v>17</v>
      </c>
      <c r="I45" s="9">
        <v>17</v>
      </c>
      <c r="J45" s="9">
        <v>316</v>
      </c>
      <c r="K45" s="11">
        <v>45930</v>
      </c>
      <c r="L45" s="9" t="s">
        <v>479</v>
      </c>
      <c r="M45" s="9">
        <v>0</v>
      </c>
      <c r="N45" s="9">
        <v>0</v>
      </c>
      <c r="O45" s="9" t="s">
        <v>480</v>
      </c>
      <c r="P45" s="9" t="s">
        <v>481</v>
      </c>
      <c r="Q45" s="10" t="s">
        <v>70</v>
      </c>
      <c r="R45" s="10" t="s">
        <v>56</v>
      </c>
      <c r="S45" s="10" t="s">
        <v>57</v>
      </c>
      <c r="T45" s="9">
        <v>1</v>
      </c>
      <c r="U45" s="9">
        <v>1</v>
      </c>
      <c r="V45" s="10" t="s">
        <v>482</v>
      </c>
      <c r="W45" s="9">
        <v>678288</v>
      </c>
      <c r="X45" s="10" t="s">
        <v>59</v>
      </c>
      <c r="Y45" s="9">
        <v>0</v>
      </c>
      <c r="Z45" s="10" t="s">
        <v>483</v>
      </c>
      <c r="AA45" s="9" t="s">
        <v>484</v>
      </c>
      <c r="AB45" s="11">
        <v>45056</v>
      </c>
      <c r="AC45" s="9">
        <v>8436</v>
      </c>
      <c r="AD45" s="10" t="s">
        <v>485</v>
      </c>
      <c r="AE45" s="10" t="s">
        <v>486</v>
      </c>
      <c r="AF45" s="9">
        <v>4</v>
      </c>
      <c r="AG45" s="10" t="s">
        <v>63</v>
      </c>
      <c r="AH45" s="10" t="s">
        <v>64</v>
      </c>
      <c r="AI45" s="10">
        <v>6317135375</v>
      </c>
      <c r="AJ45" s="10" t="s">
        <v>70</v>
      </c>
      <c r="AK45" s="10" t="s">
        <v>70</v>
      </c>
      <c r="AL45" s="10" t="s">
        <v>70</v>
      </c>
      <c r="AM45" s="10" t="s">
        <v>70</v>
      </c>
      <c r="AN45" s="9" t="s">
        <v>70</v>
      </c>
      <c r="AO45" s="10" t="s">
        <v>70</v>
      </c>
      <c r="AP45" s="10" t="s">
        <v>70</v>
      </c>
      <c r="AQ45" s="10" t="s">
        <v>487</v>
      </c>
      <c r="AR45" s="10" t="s">
        <v>488</v>
      </c>
      <c r="AS45" s="9" t="s">
        <v>489</v>
      </c>
      <c r="AT45" s="9" t="s">
        <v>70</v>
      </c>
      <c r="AU45" s="9" t="s">
        <v>70</v>
      </c>
      <c r="AV45" s="9" t="s">
        <v>70</v>
      </c>
      <c r="AW45" s="10" t="s">
        <v>70</v>
      </c>
      <c r="AX45" s="10" t="s">
        <v>70</v>
      </c>
      <c r="AY45" s="10" t="s">
        <v>70</v>
      </c>
      <c r="AZ45" s="25" t="e">
        <f>HYPERLINK(CONCATENATE("https://наш.дом.рф/сервисы/api/object/",#REF!,"/sales_agg"),#REF!)</f>
        <v>#REF!</v>
      </c>
      <c r="BA45" s="25" t="e">
        <f>HYPERLINK(CONCATENATE("https://наш.дом.рф/сервисы/api/object/",#REF!),#REF!)</f>
        <v>#REF!</v>
      </c>
      <c r="BB45" s="25" t="e">
        <f>HYPERLINK(CONCATENATE("https://наш.дом.рф/сервисы/каталог-новостроек/объект/",#REF!))</f>
        <v>#REF!</v>
      </c>
    </row>
    <row r="46" spans="1:54" ht="15.95" customHeight="1" thickBot="1" x14ac:dyDescent="0.3">
      <c r="A46" s="27">
        <v>45</v>
      </c>
      <c r="B46" s="18">
        <v>132609</v>
      </c>
      <c r="C46" s="29">
        <v>51951</v>
      </c>
      <c r="D46" s="2">
        <v>63</v>
      </c>
      <c r="E46" s="3" t="s">
        <v>490</v>
      </c>
      <c r="F46" s="3" t="s">
        <v>491</v>
      </c>
      <c r="G46" s="2">
        <v>1</v>
      </c>
      <c r="H46" s="2">
        <v>19</v>
      </c>
      <c r="I46" s="2">
        <v>19</v>
      </c>
      <c r="J46" s="2">
        <v>450</v>
      </c>
      <c r="K46" s="4">
        <v>46295</v>
      </c>
      <c r="L46" s="2" t="s">
        <v>492</v>
      </c>
      <c r="M46" s="2">
        <v>0</v>
      </c>
      <c r="N46" s="2">
        <v>0</v>
      </c>
      <c r="O46" s="2" t="s">
        <v>493</v>
      </c>
      <c r="P46" s="2" t="s">
        <v>494</v>
      </c>
      <c r="Q46" s="3" t="s">
        <v>70</v>
      </c>
      <c r="R46" s="3" t="s">
        <v>56</v>
      </c>
      <c r="S46" s="3" t="s">
        <v>57</v>
      </c>
      <c r="T46" s="2">
        <v>1</v>
      </c>
      <c r="U46" s="2">
        <v>1</v>
      </c>
      <c r="V46" s="3" t="s">
        <v>495</v>
      </c>
      <c r="W46" s="2">
        <v>691278</v>
      </c>
      <c r="X46" s="3" t="s">
        <v>59</v>
      </c>
      <c r="Y46" s="2">
        <v>0</v>
      </c>
      <c r="Z46" s="3" t="s">
        <v>496</v>
      </c>
      <c r="AA46" s="2" t="s">
        <v>497</v>
      </c>
      <c r="AB46" s="4">
        <v>45061</v>
      </c>
      <c r="AC46" s="2">
        <v>2954</v>
      </c>
      <c r="AD46" s="3" t="s">
        <v>498</v>
      </c>
      <c r="AE46" s="3" t="s">
        <v>499</v>
      </c>
      <c r="AF46" s="2">
        <v>4</v>
      </c>
      <c r="AG46" s="3" t="s">
        <v>63</v>
      </c>
      <c r="AH46" s="3" t="s">
        <v>64</v>
      </c>
      <c r="AI46" s="3">
        <v>6319696390</v>
      </c>
      <c r="AJ46" s="3" t="s">
        <v>128</v>
      </c>
      <c r="AK46" s="3" t="s">
        <v>129</v>
      </c>
      <c r="AL46" s="3" t="s">
        <v>67</v>
      </c>
      <c r="AM46" s="3" t="s">
        <v>68</v>
      </c>
      <c r="AN46" s="13">
        <v>42186</v>
      </c>
      <c r="AO46" s="3"/>
      <c r="AP46" s="3" t="s">
        <v>68</v>
      </c>
      <c r="AQ46" s="3" t="s">
        <v>500</v>
      </c>
      <c r="AR46" s="3" t="s">
        <v>501</v>
      </c>
      <c r="AS46" s="2" t="s">
        <v>502</v>
      </c>
      <c r="AT46" s="2" t="s">
        <v>70</v>
      </c>
      <c r="AU46" s="2" t="s">
        <v>70</v>
      </c>
      <c r="AV46" s="2" t="s">
        <v>70</v>
      </c>
      <c r="AW46" s="3" t="s">
        <v>70</v>
      </c>
      <c r="AX46" s="3" t="s">
        <v>70</v>
      </c>
      <c r="AY46" s="3" t="s">
        <v>70</v>
      </c>
      <c r="AZ46" s="25" t="e">
        <f>HYPERLINK(CONCATENATE("https://наш.дом.рф/сервисы/api/object/",#REF!,"/sales_agg"),#REF!)</f>
        <v>#REF!</v>
      </c>
      <c r="BA46" s="25" t="e">
        <f>HYPERLINK(CONCATENATE("https://наш.дом.рф/сервисы/api/object/",#REF!),#REF!)</f>
        <v>#REF!</v>
      </c>
      <c r="BB46" s="25" t="e">
        <f>HYPERLINK(CONCATENATE("https://наш.дом.рф/сервисы/каталог-новостроек/объект/",#REF!))</f>
        <v>#REF!</v>
      </c>
    </row>
    <row r="47" spans="1:54" ht="15.95" customHeight="1" thickBot="1" x14ac:dyDescent="0.3">
      <c r="A47" s="27">
        <v>46</v>
      </c>
      <c r="B47" s="20">
        <v>132923</v>
      </c>
      <c r="C47" s="29">
        <v>52277</v>
      </c>
      <c r="D47" s="9">
        <v>63</v>
      </c>
      <c r="E47" s="10" t="s">
        <v>503</v>
      </c>
      <c r="F47" s="10" t="s">
        <v>504</v>
      </c>
      <c r="G47" s="9">
        <v>0</v>
      </c>
      <c r="H47" s="9">
        <v>18</v>
      </c>
      <c r="I47" s="9">
        <v>18</v>
      </c>
      <c r="J47" s="9">
        <v>105</v>
      </c>
      <c r="K47" s="11">
        <v>46022</v>
      </c>
      <c r="L47" s="9" t="s">
        <v>505</v>
      </c>
      <c r="M47" s="9">
        <v>0</v>
      </c>
      <c r="N47" s="9">
        <v>0</v>
      </c>
      <c r="O47" s="9" t="s">
        <v>506</v>
      </c>
      <c r="P47" s="9" t="s">
        <v>507</v>
      </c>
      <c r="Q47" s="10" t="s">
        <v>70</v>
      </c>
      <c r="R47" s="10" t="s">
        <v>56</v>
      </c>
      <c r="S47" s="10" t="s">
        <v>57</v>
      </c>
      <c r="T47" s="9">
        <v>1</v>
      </c>
      <c r="U47" s="9">
        <v>1</v>
      </c>
      <c r="V47" s="10" t="s">
        <v>508</v>
      </c>
      <c r="W47" s="9">
        <v>605046</v>
      </c>
      <c r="X47" s="10" t="s">
        <v>59</v>
      </c>
      <c r="Y47" s="9">
        <v>0</v>
      </c>
      <c r="Z47" s="10" t="s">
        <v>509</v>
      </c>
      <c r="AA47" s="9" t="s">
        <v>510</v>
      </c>
      <c r="AB47" s="11">
        <v>45078</v>
      </c>
      <c r="AC47" s="9">
        <v>14290</v>
      </c>
      <c r="AD47" s="10" t="s">
        <v>511</v>
      </c>
      <c r="AE47" s="10" t="s">
        <v>512</v>
      </c>
      <c r="AF47" s="9">
        <v>3</v>
      </c>
      <c r="AG47" s="10" t="s">
        <v>233</v>
      </c>
      <c r="AH47" s="10" t="s">
        <v>234</v>
      </c>
      <c r="AI47" s="10">
        <v>6367057940</v>
      </c>
      <c r="AJ47" s="10" t="s">
        <v>70</v>
      </c>
      <c r="AK47" s="10" t="s">
        <v>70</v>
      </c>
      <c r="AL47" s="10" t="s">
        <v>70</v>
      </c>
      <c r="AM47" s="10" t="s">
        <v>70</v>
      </c>
      <c r="AN47" s="9" t="s">
        <v>70</v>
      </c>
      <c r="AO47" s="10" t="s">
        <v>70</v>
      </c>
      <c r="AP47" s="10" t="s">
        <v>70</v>
      </c>
      <c r="AQ47" s="10" t="s">
        <v>513</v>
      </c>
      <c r="AR47" s="10" t="s">
        <v>85</v>
      </c>
      <c r="AS47" s="9" t="s">
        <v>86</v>
      </c>
      <c r="AT47" s="9" t="s">
        <v>70</v>
      </c>
      <c r="AU47" s="9" t="s">
        <v>70</v>
      </c>
      <c r="AV47" s="9" t="s">
        <v>70</v>
      </c>
      <c r="AW47" s="10" t="s">
        <v>70</v>
      </c>
      <c r="AX47" s="10" t="s">
        <v>70</v>
      </c>
      <c r="AY47" s="10" t="s">
        <v>70</v>
      </c>
      <c r="AZ47" s="25" t="e">
        <f>HYPERLINK(CONCATENATE("https://наш.дом.рф/сервисы/api/object/",#REF!,"/sales_agg"),#REF!)</f>
        <v>#REF!</v>
      </c>
      <c r="BA47" s="25" t="e">
        <f>HYPERLINK(CONCATENATE("https://наш.дом.рф/сервисы/api/object/",#REF!),#REF!)</f>
        <v>#REF!</v>
      </c>
      <c r="BB47" s="25" t="e">
        <f>HYPERLINK(CONCATENATE("https://наш.дом.рф/сервисы/каталог-новостроек/объект/",#REF!))</f>
        <v>#REF!</v>
      </c>
    </row>
    <row r="48" spans="1:54" ht="15.95" customHeight="1" thickBot="1" x14ac:dyDescent="0.3">
      <c r="A48" s="27">
        <v>47</v>
      </c>
      <c r="B48" s="18">
        <v>133402</v>
      </c>
      <c r="C48" s="29">
        <v>52701</v>
      </c>
      <c r="D48" s="2">
        <v>63</v>
      </c>
      <c r="E48" s="3" t="s">
        <v>514</v>
      </c>
      <c r="F48" s="3" t="s">
        <v>515</v>
      </c>
      <c r="G48" s="2">
        <v>1</v>
      </c>
      <c r="H48" s="2">
        <v>12</v>
      </c>
      <c r="I48" s="2">
        <v>12</v>
      </c>
      <c r="J48" s="2">
        <v>160</v>
      </c>
      <c r="K48" s="4">
        <v>46112</v>
      </c>
      <c r="L48" s="2" t="s">
        <v>516</v>
      </c>
      <c r="M48" s="2">
        <v>0</v>
      </c>
      <c r="N48" s="2">
        <v>0</v>
      </c>
      <c r="O48" s="2" t="s">
        <v>517</v>
      </c>
      <c r="P48" s="2" t="s">
        <v>518</v>
      </c>
      <c r="Q48" s="3" t="s">
        <v>519</v>
      </c>
      <c r="R48" s="3" t="s">
        <v>56</v>
      </c>
      <c r="S48" s="3" t="s">
        <v>57</v>
      </c>
      <c r="T48" s="2">
        <v>1</v>
      </c>
      <c r="U48" s="2">
        <v>1</v>
      </c>
      <c r="V48" s="3" t="s">
        <v>520</v>
      </c>
      <c r="W48" s="2">
        <v>723649</v>
      </c>
      <c r="X48" s="3" t="s">
        <v>59</v>
      </c>
      <c r="Y48" s="2">
        <v>0</v>
      </c>
      <c r="Z48" s="3" t="s">
        <v>521</v>
      </c>
      <c r="AA48" s="2" t="s">
        <v>522</v>
      </c>
      <c r="AB48" s="4">
        <v>45098</v>
      </c>
      <c r="AC48" s="2">
        <v>16346</v>
      </c>
      <c r="AD48" s="3" t="s">
        <v>523</v>
      </c>
      <c r="AE48" s="3" t="s">
        <v>524</v>
      </c>
      <c r="AF48" s="2">
        <v>4</v>
      </c>
      <c r="AG48" s="3" t="s">
        <v>63</v>
      </c>
      <c r="AH48" s="3" t="s">
        <v>64</v>
      </c>
      <c r="AI48" s="3">
        <v>6319198050</v>
      </c>
      <c r="AJ48" s="3" t="s">
        <v>525</v>
      </c>
      <c r="AK48" s="3" t="s">
        <v>526</v>
      </c>
      <c r="AL48" s="3" t="s">
        <v>67</v>
      </c>
      <c r="AM48" s="3" t="s">
        <v>68</v>
      </c>
      <c r="AN48" s="2" t="s">
        <v>527</v>
      </c>
      <c r="AO48" s="3"/>
      <c r="AP48" s="3" t="s">
        <v>68</v>
      </c>
      <c r="AQ48" s="3" t="s">
        <v>528</v>
      </c>
      <c r="AR48" s="3" t="s">
        <v>191</v>
      </c>
      <c r="AS48" s="2" t="s">
        <v>192</v>
      </c>
      <c r="AT48" s="2" t="s">
        <v>70</v>
      </c>
      <c r="AU48" s="2" t="s">
        <v>70</v>
      </c>
      <c r="AV48" s="2" t="s">
        <v>70</v>
      </c>
      <c r="AW48" s="3" t="s">
        <v>70</v>
      </c>
      <c r="AX48" s="3" t="s">
        <v>70</v>
      </c>
      <c r="AY48" s="3" t="s">
        <v>70</v>
      </c>
      <c r="AZ48" s="25" t="e">
        <f>HYPERLINK(CONCATENATE("https://наш.дом.рф/сервисы/api/object/",#REF!,"/sales_agg"),#REF!)</f>
        <v>#REF!</v>
      </c>
      <c r="BA48" s="25" t="e">
        <f>HYPERLINK(CONCATENATE("https://наш.дом.рф/сервисы/api/object/",#REF!),#REF!)</f>
        <v>#REF!</v>
      </c>
      <c r="BB48" s="25" t="e">
        <f>HYPERLINK(CONCATENATE("https://наш.дом.рф/сервисы/каталог-новостроек/объект/",#REF!))</f>
        <v>#REF!</v>
      </c>
    </row>
    <row r="49" spans="1:54" ht="15.95" customHeight="1" thickBot="1" x14ac:dyDescent="0.3">
      <c r="A49" s="27">
        <v>48</v>
      </c>
      <c r="B49" s="20">
        <v>133556</v>
      </c>
      <c r="C49" s="29">
        <v>52852</v>
      </c>
      <c r="D49" s="9">
        <v>63</v>
      </c>
      <c r="E49" s="10" t="s">
        <v>529</v>
      </c>
      <c r="F49" s="10" t="s">
        <v>530</v>
      </c>
      <c r="G49" s="9">
        <v>0</v>
      </c>
      <c r="H49" s="9">
        <v>11</v>
      </c>
      <c r="I49" s="9">
        <v>11</v>
      </c>
      <c r="J49" s="9">
        <v>88</v>
      </c>
      <c r="K49" s="11">
        <v>45930</v>
      </c>
      <c r="L49" s="9" t="s">
        <v>531</v>
      </c>
      <c r="M49" s="9">
        <v>0</v>
      </c>
      <c r="N49" s="9">
        <v>0</v>
      </c>
      <c r="O49" s="9" t="s">
        <v>532</v>
      </c>
      <c r="P49" s="9" t="s">
        <v>533</v>
      </c>
      <c r="Q49" s="10" t="s">
        <v>534</v>
      </c>
      <c r="R49" s="10" t="s">
        <v>56</v>
      </c>
      <c r="S49" s="10" t="s">
        <v>57</v>
      </c>
      <c r="T49" s="9">
        <v>1</v>
      </c>
      <c r="U49" s="9">
        <v>1</v>
      </c>
      <c r="V49" s="10" t="s">
        <v>535</v>
      </c>
      <c r="W49" s="9">
        <v>700676</v>
      </c>
      <c r="X49" s="10" t="s">
        <v>59</v>
      </c>
      <c r="Y49" s="9">
        <v>0</v>
      </c>
      <c r="Z49" s="10" t="s">
        <v>536</v>
      </c>
      <c r="AA49" s="9" t="s">
        <v>537</v>
      </c>
      <c r="AB49" s="11">
        <v>45105</v>
      </c>
      <c r="AC49" s="9">
        <v>15353</v>
      </c>
      <c r="AD49" s="10" t="s">
        <v>538</v>
      </c>
      <c r="AE49" s="10" t="s">
        <v>539</v>
      </c>
      <c r="AF49" s="9">
        <v>4</v>
      </c>
      <c r="AG49" s="10" t="s">
        <v>63</v>
      </c>
      <c r="AH49" s="10" t="s">
        <v>64</v>
      </c>
      <c r="AI49" s="10">
        <v>6312211449</v>
      </c>
      <c r="AJ49" s="10" t="s">
        <v>70</v>
      </c>
      <c r="AK49" s="10" t="s">
        <v>70</v>
      </c>
      <c r="AL49" s="10" t="s">
        <v>70</v>
      </c>
      <c r="AM49" s="10" t="s">
        <v>70</v>
      </c>
      <c r="AN49" s="9" t="s">
        <v>70</v>
      </c>
      <c r="AO49" s="10" t="s">
        <v>70</v>
      </c>
      <c r="AP49" s="10" t="s">
        <v>70</v>
      </c>
      <c r="AQ49" s="10" t="s">
        <v>540</v>
      </c>
      <c r="AR49" s="10" t="s">
        <v>191</v>
      </c>
      <c r="AS49" s="9" t="s">
        <v>192</v>
      </c>
      <c r="AT49" s="9" t="s">
        <v>70</v>
      </c>
      <c r="AU49" s="9" t="s">
        <v>70</v>
      </c>
      <c r="AV49" s="9" t="s">
        <v>70</v>
      </c>
      <c r="AW49" s="10" t="s">
        <v>70</v>
      </c>
      <c r="AX49" s="10" t="s">
        <v>70</v>
      </c>
      <c r="AY49" s="10" t="s">
        <v>70</v>
      </c>
      <c r="AZ49" s="25" t="e">
        <f>HYPERLINK(CONCATENATE("https://наш.дом.рф/сервисы/api/object/",#REF!,"/sales_agg"),#REF!)</f>
        <v>#REF!</v>
      </c>
      <c r="BA49" s="25" t="e">
        <f>HYPERLINK(CONCATENATE("https://наш.дом.рф/сервисы/api/object/",#REF!),#REF!)</f>
        <v>#REF!</v>
      </c>
      <c r="BB49" s="25" t="e">
        <f>HYPERLINK(CONCATENATE("https://наш.дом.рф/сервисы/каталог-новостроек/объект/",#REF!))</f>
        <v>#REF!</v>
      </c>
    </row>
    <row r="50" spans="1:54" ht="15.95" customHeight="1" thickBot="1" x14ac:dyDescent="0.3">
      <c r="A50" s="27">
        <v>49</v>
      </c>
      <c r="B50" s="18">
        <v>133555</v>
      </c>
      <c r="C50" s="29">
        <v>52853</v>
      </c>
      <c r="D50" s="2">
        <v>63</v>
      </c>
      <c r="E50" s="3" t="s">
        <v>529</v>
      </c>
      <c r="F50" s="3" t="s">
        <v>530</v>
      </c>
      <c r="G50" s="2">
        <v>0</v>
      </c>
      <c r="H50" s="2">
        <v>11</v>
      </c>
      <c r="I50" s="2">
        <v>11</v>
      </c>
      <c r="J50" s="2">
        <v>203</v>
      </c>
      <c r="K50" s="4">
        <v>45930</v>
      </c>
      <c r="L50" s="2" t="s">
        <v>541</v>
      </c>
      <c r="M50" s="2">
        <v>0</v>
      </c>
      <c r="N50" s="2">
        <v>0</v>
      </c>
      <c r="O50" s="2" t="s">
        <v>532</v>
      </c>
      <c r="P50" s="2" t="s">
        <v>542</v>
      </c>
      <c r="Q50" s="3" t="s">
        <v>534</v>
      </c>
      <c r="R50" s="3" t="s">
        <v>56</v>
      </c>
      <c r="S50" s="3" t="s">
        <v>57</v>
      </c>
      <c r="T50" s="2">
        <v>1</v>
      </c>
      <c r="U50" s="2">
        <v>1</v>
      </c>
      <c r="V50" s="3" t="s">
        <v>535</v>
      </c>
      <c r="W50" s="2">
        <v>700676</v>
      </c>
      <c r="X50" s="3" t="s">
        <v>59</v>
      </c>
      <c r="Y50" s="2">
        <v>0</v>
      </c>
      <c r="Z50" s="3" t="s">
        <v>543</v>
      </c>
      <c r="AA50" s="2" t="s">
        <v>544</v>
      </c>
      <c r="AB50" s="4">
        <v>45105</v>
      </c>
      <c r="AC50" s="2">
        <v>15353</v>
      </c>
      <c r="AD50" s="3" t="s">
        <v>538</v>
      </c>
      <c r="AE50" s="3" t="s">
        <v>539</v>
      </c>
      <c r="AF50" s="2">
        <v>4</v>
      </c>
      <c r="AG50" s="3" t="s">
        <v>63</v>
      </c>
      <c r="AH50" s="3" t="s">
        <v>64</v>
      </c>
      <c r="AI50" s="3">
        <v>6312211449</v>
      </c>
      <c r="AJ50" s="3" t="s">
        <v>70</v>
      </c>
      <c r="AK50" s="3" t="s">
        <v>70</v>
      </c>
      <c r="AL50" s="3" t="s">
        <v>70</v>
      </c>
      <c r="AM50" s="3" t="s">
        <v>70</v>
      </c>
      <c r="AN50" s="2" t="s">
        <v>70</v>
      </c>
      <c r="AO50" s="3" t="s">
        <v>70</v>
      </c>
      <c r="AP50" s="3" t="s">
        <v>70</v>
      </c>
      <c r="AQ50" s="3" t="s">
        <v>540</v>
      </c>
      <c r="AR50" s="3" t="s">
        <v>191</v>
      </c>
      <c r="AS50" s="2" t="s">
        <v>192</v>
      </c>
      <c r="AT50" s="2" t="s">
        <v>70</v>
      </c>
      <c r="AU50" s="2" t="s">
        <v>70</v>
      </c>
      <c r="AV50" s="2" t="s">
        <v>70</v>
      </c>
      <c r="AW50" s="3" t="s">
        <v>70</v>
      </c>
      <c r="AX50" s="3" t="s">
        <v>70</v>
      </c>
      <c r="AY50" s="3" t="s">
        <v>70</v>
      </c>
      <c r="AZ50" s="25" t="e">
        <f>HYPERLINK(CONCATENATE("https://наш.дом.рф/сервисы/api/object/",#REF!,"/sales_agg"),#REF!)</f>
        <v>#REF!</v>
      </c>
      <c r="BA50" s="25" t="e">
        <f>HYPERLINK(CONCATENATE("https://наш.дом.рф/сервисы/api/object/",#REF!),#REF!)</f>
        <v>#REF!</v>
      </c>
      <c r="BB50" s="25" t="e">
        <f>HYPERLINK(CONCATENATE("https://наш.дом.рф/сервисы/каталог-новостроек/объект/",#REF!))</f>
        <v>#REF!</v>
      </c>
    </row>
    <row r="51" spans="1:54" ht="15.95" customHeight="1" thickBot="1" x14ac:dyDescent="0.3">
      <c r="A51" s="27">
        <v>50</v>
      </c>
      <c r="B51" s="20">
        <v>133554</v>
      </c>
      <c r="C51" s="29">
        <v>52854</v>
      </c>
      <c r="D51" s="9">
        <v>63</v>
      </c>
      <c r="E51" s="10" t="s">
        <v>529</v>
      </c>
      <c r="F51" s="10" t="s">
        <v>530</v>
      </c>
      <c r="G51" s="9">
        <v>0</v>
      </c>
      <c r="H51" s="9">
        <v>11</v>
      </c>
      <c r="I51" s="9">
        <v>11</v>
      </c>
      <c r="J51" s="9">
        <v>81</v>
      </c>
      <c r="K51" s="11">
        <v>45930</v>
      </c>
      <c r="L51" s="9" t="s">
        <v>545</v>
      </c>
      <c r="M51" s="9">
        <v>0</v>
      </c>
      <c r="N51" s="9">
        <v>0</v>
      </c>
      <c r="O51" s="9" t="s">
        <v>546</v>
      </c>
      <c r="P51" s="9" t="s">
        <v>547</v>
      </c>
      <c r="Q51" s="10" t="s">
        <v>534</v>
      </c>
      <c r="R51" s="10" t="s">
        <v>56</v>
      </c>
      <c r="S51" s="10" t="s">
        <v>57</v>
      </c>
      <c r="T51" s="9">
        <v>1</v>
      </c>
      <c r="U51" s="9">
        <v>1</v>
      </c>
      <c r="V51" s="10" t="s">
        <v>535</v>
      </c>
      <c r="W51" s="9">
        <v>700676</v>
      </c>
      <c r="X51" s="10" t="s">
        <v>59</v>
      </c>
      <c r="Y51" s="9">
        <v>0</v>
      </c>
      <c r="Z51" s="10" t="s">
        <v>548</v>
      </c>
      <c r="AA51" s="9" t="s">
        <v>549</v>
      </c>
      <c r="AB51" s="11">
        <v>45105</v>
      </c>
      <c r="AC51" s="9">
        <v>15353</v>
      </c>
      <c r="AD51" s="10" t="s">
        <v>538</v>
      </c>
      <c r="AE51" s="10" t="s">
        <v>539</v>
      </c>
      <c r="AF51" s="9">
        <v>4</v>
      </c>
      <c r="AG51" s="10" t="s">
        <v>63</v>
      </c>
      <c r="AH51" s="10" t="s">
        <v>64</v>
      </c>
      <c r="AI51" s="10">
        <v>6312211449</v>
      </c>
      <c r="AJ51" s="10" t="s">
        <v>70</v>
      </c>
      <c r="AK51" s="10" t="s">
        <v>70</v>
      </c>
      <c r="AL51" s="10" t="s">
        <v>70</v>
      </c>
      <c r="AM51" s="10" t="s">
        <v>70</v>
      </c>
      <c r="AN51" s="9" t="s">
        <v>70</v>
      </c>
      <c r="AO51" s="10" t="s">
        <v>70</v>
      </c>
      <c r="AP51" s="10" t="s">
        <v>70</v>
      </c>
      <c r="AQ51" s="10" t="s">
        <v>540</v>
      </c>
      <c r="AR51" s="10" t="s">
        <v>191</v>
      </c>
      <c r="AS51" s="9" t="s">
        <v>192</v>
      </c>
      <c r="AT51" s="9" t="s">
        <v>70</v>
      </c>
      <c r="AU51" s="9" t="s">
        <v>70</v>
      </c>
      <c r="AV51" s="9" t="s">
        <v>70</v>
      </c>
      <c r="AW51" s="10" t="s">
        <v>70</v>
      </c>
      <c r="AX51" s="10" t="s">
        <v>70</v>
      </c>
      <c r="AY51" s="10" t="s">
        <v>70</v>
      </c>
      <c r="AZ51" s="25" t="e">
        <f>HYPERLINK(CONCATENATE("https://наш.дом.рф/сервисы/api/object/",#REF!,"/sales_agg"),#REF!)</f>
        <v>#REF!</v>
      </c>
      <c r="BA51" s="25" t="e">
        <f>HYPERLINK(CONCATENATE("https://наш.дом.рф/сервисы/api/object/",#REF!),#REF!)</f>
        <v>#REF!</v>
      </c>
      <c r="BB51" s="25" t="e">
        <f>HYPERLINK(CONCATENATE("https://наш.дом.рф/сервисы/каталог-новостроек/объект/",#REF!))</f>
        <v>#REF!</v>
      </c>
    </row>
    <row r="52" spans="1:54" ht="15.95" customHeight="1" thickBot="1" x14ac:dyDescent="0.3">
      <c r="A52" s="27">
        <v>51</v>
      </c>
      <c r="B52" s="18">
        <v>133553</v>
      </c>
      <c r="C52" s="29">
        <v>52855</v>
      </c>
      <c r="D52" s="2">
        <v>63</v>
      </c>
      <c r="E52" s="3" t="s">
        <v>529</v>
      </c>
      <c r="F52" s="3" t="s">
        <v>530</v>
      </c>
      <c r="G52" s="2">
        <v>0</v>
      </c>
      <c r="H52" s="2">
        <v>11</v>
      </c>
      <c r="I52" s="2">
        <v>11</v>
      </c>
      <c r="J52" s="2">
        <v>301</v>
      </c>
      <c r="K52" s="4">
        <v>45930</v>
      </c>
      <c r="L52" s="2" t="s">
        <v>550</v>
      </c>
      <c r="M52" s="2">
        <v>0</v>
      </c>
      <c r="N52" s="2">
        <v>0</v>
      </c>
      <c r="O52" s="2" t="s">
        <v>551</v>
      </c>
      <c r="P52" s="2" t="s">
        <v>320</v>
      </c>
      <c r="Q52" s="3" t="s">
        <v>534</v>
      </c>
      <c r="R52" s="3" t="s">
        <v>56</v>
      </c>
      <c r="S52" s="3" t="s">
        <v>57</v>
      </c>
      <c r="T52" s="2">
        <v>1</v>
      </c>
      <c r="U52" s="2">
        <v>1</v>
      </c>
      <c r="V52" s="3" t="s">
        <v>535</v>
      </c>
      <c r="W52" s="2">
        <v>700676</v>
      </c>
      <c r="X52" s="3" t="s">
        <v>59</v>
      </c>
      <c r="Y52" s="2">
        <v>0</v>
      </c>
      <c r="Z52" s="3" t="s">
        <v>552</v>
      </c>
      <c r="AA52" s="2" t="s">
        <v>553</v>
      </c>
      <c r="AB52" s="4">
        <v>45105</v>
      </c>
      <c r="AC52" s="2">
        <v>15353</v>
      </c>
      <c r="AD52" s="3" t="s">
        <v>538</v>
      </c>
      <c r="AE52" s="3" t="s">
        <v>539</v>
      </c>
      <c r="AF52" s="2">
        <v>4</v>
      </c>
      <c r="AG52" s="3" t="s">
        <v>63</v>
      </c>
      <c r="AH52" s="3" t="s">
        <v>64</v>
      </c>
      <c r="AI52" s="3">
        <v>6312211449</v>
      </c>
      <c r="AJ52" s="3" t="s">
        <v>70</v>
      </c>
      <c r="AK52" s="3" t="s">
        <v>70</v>
      </c>
      <c r="AL52" s="3" t="s">
        <v>70</v>
      </c>
      <c r="AM52" s="3" t="s">
        <v>70</v>
      </c>
      <c r="AN52" s="2" t="s">
        <v>70</v>
      </c>
      <c r="AO52" s="3" t="s">
        <v>70</v>
      </c>
      <c r="AP52" s="3" t="s">
        <v>70</v>
      </c>
      <c r="AQ52" s="3" t="s">
        <v>540</v>
      </c>
      <c r="AR52" s="3" t="s">
        <v>191</v>
      </c>
      <c r="AS52" s="2" t="s">
        <v>192</v>
      </c>
      <c r="AT52" s="2" t="s">
        <v>70</v>
      </c>
      <c r="AU52" s="2" t="s">
        <v>70</v>
      </c>
      <c r="AV52" s="2" t="s">
        <v>70</v>
      </c>
      <c r="AW52" s="3" t="s">
        <v>70</v>
      </c>
      <c r="AX52" s="3" t="s">
        <v>70</v>
      </c>
      <c r="AY52" s="3" t="s">
        <v>70</v>
      </c>
      <c r="AZ52" s="25" t="e">
        <f>HYPERLINK(CONCATENATE("https://наш.дом.рф/сервисы/api/object/",#REF!,"/sales_agg"),#REF!)</f>
        <v>#REF!</v>
      </c>
      <c r="BA52" s="25" t="e">
        <f>HYPERLINK(CONCATENATE("https://наш.дом.рф/сервисы/api/object/",#REF!),#REF!)</f>
        <v>#REF!</v>
      </c>
      <c r="BB52" s="25" t="e">
        <f>HYPERLINK(CONCATENATE("https://наш.дом.рф/сервисы/каталог-новостроек/объект/",#REF!))</f>
        <v>#REF!</v>
      </c>
    </row>
    <row r="53" spans="1:54" ht="15.95" customHeight="1" thickBot="1" x14ac:dyDescent="0.3">
      <c r="A53" s="27">
        <v>52</v>
      </c>
      <c r="B53" s="20">
        <v>133584</v>
      </c>
      <c r="C53" s="29">
        <v>52883</v>
      </c>
      <c r="D53" s="9">
        <v>63</v>
      </c>
      <c r="E53" s="10" t="s">
        <v>554</v>
      </c>
      <c r="F53" s="10" t="s">
        <v>555</v>
      </c>
      <c r="G53" s="9">
        <v>0</v>
      </c>
      <c r="H53" s="9">
        <v>11</v>
      </c>
      <c r="I53" s="9">
        <v>11</v>
      </c>
      <c r="J53" s="9">
        <v>497</v>
      </c>
      <c r="K53" s="11">
        <v>46660</v>
      </c>
      <c r="L53" s="9" t="s">
        <v>556</v>
      </c>
      <c r="M53" s="9">
        <v>0</v>
      </c>
      <c r="N53" s="9">
        <v>0</v>
      </c>
      <c r="O53" s="9" t="s">
        <v>557</v>
      </c>
      <c r="P53" s="9" t="s">
        <v>558</v>
      </c>
      <c r="Q53" s="10" t="s">
        <v>70</v>
      </c>
      <c r="R53" s="10" t="s">
        <v>56</v>
      </c>
      <c r="S53" s="10" t="s">
        <v>57</v>
      </c>
      <c r="T53" s="9">
        <v>1</v>
      </c>
      <c r="U53" s="9">
        <v>1</v>
      </c>
      <c r="V53" s="10" t="s">
        <v>559</v>
      </c>
      <c r="W53" s="9">
        <v>725815</v>
      </c>
      <c r="X53" s="10" t="s">
        <v>59</v>
      </c>
      <c r="Y53" s="9">
        <v>0</v>
      </c>
      <c r="Z53" s="10" t="s">
        <v>560</v>
      </c>
      <c r="AA53" s="9" t="s">
        <v>70</v>
      </c>
      <c r="AB53" s="11">
        <v>45107</v>
      </c>
      <c r="AC53" s="9">
        <v>369</v>
      </c>
      <c r="AD53" s="10" t="s">
        <v>561</v>
      </c>
      <c r="AE53" s="10" t="s">
        <v>562</v>
      </c>
      <c r="AF53" s="9">
        <v>4</v>
      </c>
      <c r="AG53" s="10" t="s">
        <v>63</v>
      </c>
      <c r="AH53" s="10" t="s">
        <v>64</v>
      </c>
      <c r="AI53" s="10">
        <v>1657102240</v>
      </c>
      <c r="AJ53" s="10" t="s">
        <v>70</v>
      </c>
      <c r="AK53" s="10" t="s">
        <v>70</v>
      </c>
      <c r="AL53" s="10" t="s">
        <v>70</v>
      </c>
      <c r="AM53" s="10" t="s">
        <v>70</v>
      </c>
      <c r="AN53" s="9" t="s">
        <v>70</v>
      </c>
      <c r="AO53" s="10" t="s">
        <v>70</v>
      </c>
      <c r="AP53" s="10" t="s">
        <v>70</v>
      </c>
      <c r="AQ53" s="10" t="s">
        <v>563</v>
      </c>
      <c r="AR53" s="10" t="s">
        <v>564</v>
      </c>
      <c r="AS53" s="9" t="s">
        <v>565</v>
      </c>
      <c r="AT53" s="9" t="s">
        <v>70</v>
      </c>
      <c r="AU53" s="9" t="s">
        <v>70</v>
      </c>
      <c r="AV53" s="9" t="s">
        <v>70</v>
      </c>
      <c r="AW53" s="10" t="s">
        <v>70</v>
      </c>
      <c r="AX53" s="10" t="s">
        <v>70</v>
      </c>
      <c r="AY53" s="10" t="s">
        <v>70</v>
      </c>
      <c r="AZ53" s="25" t="e">
        <f>HYPERLINK(CONCATENATE("https://наш.дом.рф/сервисы/api/object/",#REF!,"/sales_agg"),#REF!)</f>
        <v>#REF!</v>
      </c>
      <c r="BA53" s="25" t="e">
        <f>HYPERLINK(CONCATENATE("https://наш.дом.рф/сервисы/api/object/",#REF!),#REF!)</f>
        <v>#REF!</v>
      </c>
      <c r="BB53" s="25" t="e">
        <f>HYPERLINK(CONCATENATE("https://наш.дом.рф/сервисы/каталог-новостроек/объект/",#REF!))</f>
        <v>#REF!</v>
      </c>
    </row>
    <row r="54" spans="1:54" ht="15.95" customHeight="1" thickBot="1" x14ac:dyDescent="0.3">
      <c r="A54" s="27">
        <v>53</v>
      </c>
      <c r="B54" s="18">
        <v>133590</v>
      </c>
      <c r="C54" s="29">
        <v>52886</v>
      </c>
      <c r="D54" s="2">
        <v>63</v>
      </c>
      <c r="E54" s="3" t="s">
        <v>529</v>
      </c>
      <c r="F54" s="3" t="s">
        <v>530</v>
      </c>
      <c r="G54" s="2">
        <v>1</v>
      </c>
      <c r="H54" s="2">
        <v>11</v>
      </c>
      <c r="I54" s="2">
        <v>11</v>
      </c>
      <c r="J54" s="2">
        <v>81</v>
      </c>
      <c r="K54" s="4">
        <v>45930</v>
      </c>
      <c r="L54" s="2" t="s">
        <v>566</v>
      </c>
      <c r="M54" s="2">
        <v>0</v>
      </c>
      <c r="N54" s="2">
        <v>0</v>
      </c>
      <c r="O54" s="2" t="s">
        <v>567</v>
      </c>
      <c r="P54" s="2" t="s">
        <v>547</v>
      </c>
      <c r="Q54" s="3" t="s">
        <v>534</v>
      </c>
      <c r="R54" s="3" t="s">
        <v>56</v>
      </c>
      <c r="S54" s="3" t="s">
        <v>57</v>
      </c>
      <c r="T54" s="2">
        <v>1</v>
      </c>
      <c r="U54" s="2">
        <v>1</v>
      </c>
      <c r="V54" s="3" t="s">
        <v>568</v>
      </c>
      <c r="W54" s="2">
        <v>727263</v>
      </c>
      <c r="X54" s="3" t="s">
        <v>59</v>
      </c>
      <c r="Y54" s="2">
        <v>0</v>
      </c>
      <c r="Z54" s="3" t="s">
        <v>569</v>
      </c>
      <c r="AA54" s="2" t="s">
        <v>570</v>
      </c>
      <c r="AB54" s="4">
        <v>45107</v>
      </c>
      <c r="AC54" s="2">
        <v>15353</v>
      </c>
      <c r="AD54" s="3" t="s">
        <v>538</v>
      </c>
      <c r="AE54" s="3" t="s">
        <v>539</v>
      </c>
      <c r="AF54" s="2">
        <v>4</v>
      </c>
      <c r="AG54" s="3" t="s">
        <v>63</v>
      </c>
      <c r="AH54" s="3" t="s">
        <v>64</v>
      </c>
      <c r="AI54" s="3">
        <v>6312211449</v>
      </c>
      <c r="AJ54" s="3" t="s">
        <v>70</v>
      </c>
      <c r="AK54" s="3" t="s">
        <v>70</v>
      </c>
      <c r="AL54" s="3" t="s">
        <v>70</v>
      </c>
      <c r="AM54" s="3" t="s">
        <v>70</v>
      </c>
      <c r="AN54" s="2" t="s">
        <v>70</v>
      </c>
      <c r="AO54" s="3" t="s">
        <v>70</v>
      </c>
      <c r="AP54" s="3" t="s">
        <v>70</v>
      </c>
      <c r="AQ54" s="3" t="s">
        <v>540</v>
      </c>
      <c r="AR54" s="3" t="s">
        <v>191</v>
      </c>
      <c r="AS54" s="2" t="s">
        <v>192</v>
      </c>
      <c r="AT54" s="2" t="s">
        <v>70</v>
      </c>
      <c r="AU54" s="2" t="s">
        <v>70</v>
      </c>
      <c r="AV54" s="2" t="s">
        <v>70</v>
      </c>
      <c r="AW54" s="3" t="s">
        <v>70</v>
      </c>
      <c r="AX54" s="3" t="s">
        <v>70</v>
      </c>
      <c r="AY54" s="3" t="s">
        <v>70</v>
      </c>
      <c r="AZ54" s="25" t="e">
        <f>HYPERLINK(CONCATENATE("https://наш.дом.рф/сервисы/api/object/",#REF!,"/sales_agg"),#REF!)</f>
        <v>#REF!</v>
      </c>
      <c r="BA54" s="25" t="e">
        <f>HYPERLINK(CONCATENATE("https://наш.дом.рф/сервисы/api/object/",#REF!),#REF!)</f>
        <v>#REF!</v>
      </c>
      <c r="BB54" s="25" t="e">
        <f>HYPERLINK(CONCATENATE("https://наш.дом.рф/сервисы/каталог-новостроек/объект/",#REF!))</f>
        <v>#REF!</v>
      </c>
    </row>
    <row r="55" spans="1:54" ht="15.95" customHeight="1" thickBot="1" x14ac:dyDescent="0.3">
      <c r="A55" s="27">
        <v>54</v>
      </c>
      <c r="B55" s="20">
        <v>133589</v>
      </c>
      <c r="C55" s="29">
        <v>52887</v>
      </c>
      <c r="D55" s="9">
        <v>63</v>
      </c>
      <c r="E55" s="10" t="s">
        <v>529</v>
      </c>
      <c r="F55" s="10" t="s">
        <v>530</v>
      </c>
      <c r="G55" s="9">
        <v>0</v>
      </c>
      <c r="H55" s="9">
        <v>11</v>
      </c>
      <c r="I55" s="9">
        <v>11</v>
      </c>
      <c r="J55" s="9">
        <v>185</v>
      </c>
      <c r="K55" s="11">
        <v>45930</v>
      </c>
      <c r="L55" s="9" t="s">
        <v>571</v>
      </c>
      <c r="M55" s="9">
        <v>0</v>
      </c>
      <c r="N55" s="9">
        <v>0</v>
      </c>
      <c r="O55" s="9" t="s">
        <v>567</v>
      </c>
      <c r="P55" s="9" t="s">
        <v>533</v>
      </c>
      <c r="Q55" s="10" t="s">
        <v>534</v>
      </c>
      <c r="R55" s="10" t="s">
        <v>56</v>
      </c>
      <c r="S55" s="10" t="s">
        <v>57</v>
      </c>
      <c r="T55" s="9">
        <v>1</v>
      </c>
      <c r="U55" s="9">
        <v>1</v>
      </c>
      <c r="V55" s="10" t="s">
        <v>568</v>
      </c>
      <c r="W55" s="9">
        <v>727263</v>
      </c>
      <c r="X55" s="10" t="s">
        <v>59</v>
      </c>
      <c r="Y55" s="9">
        <v>0</v>
      </c>
      <c r="Z55" s="10" t="s">
        <v>572</v>
      </c>
      <c r="AA55" s="9" t="s">
        <v>573</v>
      </c>
      <c r="AB55" s="11">
        <v>45107</v>
      </c>
      <c r="AC55" s="9">
        <v>15353</v>
      </c>
      <c r="AD55" s="10" t="s">
        <v>538</v>
      </c>
      <c r="AE55" s="10" t="s">
        <v>539</v>
      </c>
      <c r="AF55" s="9">
        <v>4</v>
      </c>
      <c r="AG55" s="10" t="s">
        <v>63</v>
      </c>
      <c r="AH55" s="10" t="s">
        <v>64</v>
      </c>
      <c r="AI55" s="10">
        <v>6312211449</v>
      </c>
      <c r="AJ55" s="10" t="s">
        <v>70</v>
      </c>
      <c r="AK55" s="10" t="s">
        <v>70</v>
      </c>
      <c r="AL55" s="10" t="s">
        <v>70</v>
      </c>
      <c r="AM55" s="10" t="s">
        <v>70</v>
      </c>
      <c r="AN55" s="9" t="s">
        <v>70</v>
      </c>
      <c r="AO55" s="10" t="s">
        <v>70</v>
      </c>
      <c r="AP55" s="10" t="s">
        <v>70</v>
      </c>
      <c r="AQ55" s="10" t="s">
        <v>540</v>
      </c>
      <c r="AR55" s="10" t="s">
        <v>191</v>
      </c>
      <c r="AS55" s="9" t="s">
        <v>192</v>
      </c>
      <c r="AT55" s="9" t="s">
        <v>70</v>
      </c>
      <c r="AU55" s="9" t="s">
        <v>70</v>
      </c>
      <c r="AV55" s="9" t="s">
        <v>70</v>
      </c>
      <c r="AW55" s="10" t="s">
        <v>70</v>
      </c>
      <c r="AX55" s="10" t="s">
        <v>70</v>
      </c>
      <c r="AY55" s="10" t="s">
        <v>70</v>
      </c>
      <c r="AZ55" s="25" t="e">
        <f>HYPERLINK(CONCATENATE("https://наш.дом.рф/сервисы/api/object/",#REF!,"/sales_agg"),#REF!)</f>
        <v>#REF!</v>
      </c>
      <c r="BA55" s="25" t="e">
        <f>HYPERLINK(CONCATENATE("https://наш.дом.рф/сервисы/api/object/",#REF!),#REF!)</f>
        <v>#REF!</v>
      </c>
      <c r="BB55" s="25" t="e">
        <f>HYPERLINK(CONCATENATE("https://наш.дом.рф/сервисы/каталог-новостроек/объект/",#REF!))</f>
        <v>#REF!</v>
      </c>
    </row>
    <row r="56" spans="1:54" ht="15.95" customHeight="1" thickBot="1" x14ac:dyDescent="0.3">
      <c r="A56" s="27">
        <v>55</v>
      </c>
      <c r="B56" s="18">
        <v>133588</v>
      </c>
      <c r="C56" s="29">
        <v>52888</v>
      </c>
      <c r="D56" s="2">
        <v>63</v>
      </c>
      <c r="E56" s="3" t="s">
        <v>529</v>
      </c>
      <c r="F56" s="3" t="s">
        <v>530</v>
      </c>
      <c r="G56" s="2">
        <v>0</v>
      </c>
      <c r="H56" s="2">
        <v>11</v>
      </c>
      <c r="I56" s="2">
        <v>11</v>
      </c>
      <c r="J56" s="2">
        <v>368</v>
      </c>
      <c r="K56" s="4">
        <v>45930</v>
      </c>
      <c r="L56" s="2" t="s">
        <v>574</v>
      </c>
      <c r="M56" s="2">
        <v>0</v>
      </c>
      <c r="N56" s="2">
        <v>0</v>
      </c>
      <c r="O56" s="2" t="s">
        <v>575</v>
      </c>
      <c r="P56" s="2" t="s">
        <v>576</v>
      </c>
      <c r="Q56" s="3" t="s">
        <v>534</v>
      </c>
      <c r="R56" s="3" t="s">
        <v>56</v>
      </c>
      <c r="S56" s="3" t="s">
        <v>57</v>
      </c>
      <c r="T56" s="2">
        <v>1</v>
      </c>
      <c r="U56" s="2">
        <v>1</v>
      </c>
      <c r="V56" s="3" t="s">
        <v>568</v>
      </c>
      <c r="W56" s="2">
        <v>727263</v>
      </c>
      <c r="X56" s="3" t="s">
        <v>59</v>
      </c>
      <c r="Y56" s="2">
        <v>0</v>
      </c>
      <c r="Z56" s="3" t="s">
        <v>577</v>
      </c>
      <c r="AA56" s="2" t="s">
        <v>578</v>
      </c>
      <c r="AB56" s="4">
        <v>45107</v>
      </c>
      <c r="AC56" s="2">
        <v>15353</v>
      </c>
      <c r="AD56" s="3" t="s">
        <v>538</v>
      </c>
      <c r="AE56" s="3" t="s">
        <v>539</v>
      </c>
      <c r="AF56" s="2">
        <v>4</v>
      </c>
      <c r="AG56" s="3" t="s">
        <v>63</v>
      </c>
      <c r="AH56" s="3" t="s">
        <v>64</v>
      </c>
      <c r="AI56" s="3">
        <v>6312211449</v>
      </c>
      <c r="AJ56" s="3" t="s">
        <v>70</v>
      </c>
      <c r="AK56" s="3" t="s">
        <v>70</v>
      </c>
      <c r="AL56" s="3" t="s">
        <v>70</v>
      </c>
      <c r="AM56" s="3" t="s">
        <v>70</v>
      </c>
      <c r="AN56" s="2" t="s">
        <v>70</v>
      </c>
      <c r="AO56" s="3" t="s">
        <v>70</v>
      </c>
      <c r="AP56" s="3" t="s">
        <v>70</v>
      </c>
      <c r="AQ56" s="3" t="s">
        <v>540</v>
      </c>
      <c r="AR56" s="3" t="s">
        <v>191</v>
      </c>
      <c r="AS56" s="2" t="s">
        <v>192</v>
      </c>
      <c r="AT56" s="2" t="s">
        <v>70</v>
      </c>
      <c r="AU56" s="2" t="s">
        <v>70</v>
      </c>
      <c r="AV56" s="2" t="s">
        <v>70</v>
      </c>
      <c r="AW56" s="3" t="s">
        <v>70</v>
      </c>
      <c r="AX56" s="3" t="s">
        <v>70</v>
      </c>
      <c r="AY56" s="3" t="s">
        <v>70</v>
      </c>
      <c r="AZ56" s="25" t="e">
        <f>HYPERLINK(CONCATENATE("https://наш.дом.рф/сервисы/api/object/",#REF!,"/sales_agg"),#REF!)</f>
        <v>#REF!</v>
      </c>
      <c r="BA56" s="25" t="e">
        <f>HYPERLINK(CONCATENATE("https://наш.дом.рф/сервисы/api/object/",#REF!),#REF!)</f>
        <v>#REF!</v>
      </c>
      <c r="BB56" s="25" t="e">
        <f>HYPERLINK(CONCATENATE("https://наш.дом.рф/сервисы/каталог-новостроек/объект/",#REF!))</f>
        <v>#REF!</v>
      </c>
    </row>
    <row r="57" spans="1:54" ht="15.95" customHeight="1" thickBot="1" x14ac:dyDescent="0.3">
      <c r="A57" s="27">
        <v>56</v>
      </c>
      <c r="B57" s="20">
        <v>133903</v>
      </c>
      <c r="C57" s="29">
        <v>53263</v>
      </c>
      <c r="D57" s="9">
        <v>63</v>
      </c>
      <c r="E57" s="10" t="s">
        <v>579</v>
      </c>
      <c r="F57" s="10" t="s">
        <v>580</v>
      </c>
      <c r="G57" s="9">
        <v>0</v>
      </c>
      <c r="H57" s="9">
        <v>12</v>
      </c>
      <c r="I57" s="9">
        <v>31</v>
      </c>
      <c r="J57" s="9">
        <v>375</v>
      </c>
      <c r="K57" s="11">
        <v>46387</v>
      </c>
      <c r="L57" s="9" t="s">
        <v>581</v>
      </c>
      <c r="M57" s="9">
        <v>0</v>
      </c>
      <c r="N57" s="9">
        <v>0</v>
      </c>
      <c r="O57" s="9" t="s">
        <v>295</v>
      </c>
      <c r="P57" s="9" t="s">
        <v>582</v>
      </c>
      <c r="Q57" s="10" t="s">
        <v>70</v>
      </c>
      <c r="R57" s="10" t="s">
        <v>56</v>
      </c>
      <c r="S57" s="10" t="s">
        <v>57</v>
      </c>
      <c r="T57" s="9">
        <v>1</v>
      </c>
      <c r="U57" s="9">
        <v>1</v>
      </c>
      <c r="V57" s="10" t="s">
        <v>583</v>
      </c>
      <c r="W57" s="9">
        <v>697966</v>
      </c>
      <c r="X57" s="10" t="s">
        <v>59</v>
      </c>
      <c r="Y57" s="9">
        <v>0</v>
      </c>
      <c r="Z57" s="10" t="s">
        <v>584</v>
      </c>
      <c r="AA57" s="9" t="s">
        <v>585</v>
      </c>
      <c r="AB57" s="11">
        <v>45125</v>
      </c>
      <c r="AC57" s="9">
        <v>15179</v>
      </c>
      <c r="AD57" s="10" t="s">
        <v>586</v>
      </c>
      <c r="AE57" s="10" t="s">
        <v>587</v>
      </c>
      <c r="AF57" s="9">
        <v>4</v>
      </c>
      <c r="AG57" s="10" t="s">
        <v>63</v>
      </c>
      <c r="AH57" s="10" t="s">
        <v>64</v>
      </c>
      <c r="AI57" s="10">
        <v>6316140492</v>
      </c>
      <c r="AJ57" s="10" t="s">
        <v>91</v>
      </c>
      <c r="AK57" s="10" t="s">
        <v>92</v>
      </c>
      <c r="AL57" s="10" t="s">
        <v>67</v>
      </c>
      <c r="AM57" s="10" t="s">
        <v>68</v>
      </c>
      <c r="AN57" s="9" t="s">
        <v>588</v>
      </c>
      <c r="AO57" s="10"/>
      <c r="AP57" s="10" t="s">
        <v>68</v>
      </c>
      <c r="AQ57" s="10" t="s">
        <v>589</v>
      </c>
      <c r="AR57" s="10" t="s">
        <v>411</v>
      </c>
      <c r="AS57" s="9" t="s">
        <v>412</v>
      </c>
      <c r="AT57" s="9" t="s">
        <v>70</v>
      </c>
      <c r="AU57" s="9" t="s">
        <v>70</v>
      </c>
      <c r="AV57" s="9" t="s">
        <v>70</v>
      </c>
      <c r="AW57" s="10" t="s">
        <v>70</v>
      </c>
      <c r="AX57" s="10" t="s">
        <v>70</v>
      </c>
      <c r="AY57" s="10" t="s">
        <v>70</v>
      </c>
      <c r="AZ57" s="25" t="e">
        <f>HYPERLINK(CONCATENATE("https://наш.дом.рф/сервисы/api/object/",#REF!,"/sales_agg"),#REF!)</f>
        <v>#REF!</v>
      </c>
      <c r="BA57" s="25" t="e">
        <f>HYPERLINK(CONCATENATE("https://наш.дом.рф/сервисы/api/object/",#REF!),#REF!)</f>
        <v>#REF!</v>
      </c>
      <c r="BB57" s="25" t="e">
        <f>HYPERLINK(CONCATENATE("https://наш.дом.рф/сервисы/каталог-новостроек/объект/",#REF!))</f>
        <v>#REF!</v>
      </c>
    </row>
    <row r="58" spans="1:54" ht="15.95" customHeight="1" thickBot="1" x14ac:dyDescent="0.3">
      <c r="A58" s="27">
        <v>57</v>
      </c>
      <c r="B58" s="18">
        <v>134476</v>
      </c>
      <c r="C58" s="29">
        <v>53808</v>
      </c>
      <c r="D58" s="2">
        <v>63</v>
      </c>
      <c r="E58" s="3" t="s">
        <v>590</v>
      </c>
      <c r="F58" s="3" t="s">
        <v>465</v>
      </c>
      <c r="G58" s="2">
        <v>0</v>
      </c>
      <c r="H58" s="2">
        <v>10</v>
      </c>
      <c r="I58" s="2">
        <v>10</v>
      </c>
      <c r="J58" s="2">
        <v>101</v>
      </c>
      <c r="K58" s="4">
        <v>45930</v>
      </c>
      <c r="L58" s="2" t="s">
        <v>591</v>
      </c>
      <c r="M58" s="2">
        <v>0</v>
      </c>
      <c r="N58" s="2">
        <v>0</v>
      </c>
      <c r="O58" s="2" t="s">
        <v>592</v>
      </c>
      <c r="P58" s="2" t="s">
        <v>593</v>
      </c>
      <c r="Q58" s="3" t="s">
        <v>70</v>
      </c>
      <c r="R58" s="3" t="s">
        <v>56</v>
      </c>
      <c r="S58" s="3" t="s">
        <v>57</v>
      </c>
      <c r="T58" s="2">
        <v>1</v>
      </c>
      <c r="U58" s="2">
        <v>1</v>
      </c>
      <c r="V58" s="3" t="s">
        <v>594</v>
      </c>
      <c r="W58" s="2">
        <v>758859</v>
      </c>
      <c r="X58" s="3" t="s">
        <v>59</v>
      </c>
      <c r="Y58" s="2">
        <v>0</v>
      </c>
      <c r="Z58" s="3" t="s">
        <v>595</v>
      </c>
      <c r="AA58" s="2" t="s">
        <v>596</v>
      </c>
      <c r="AB58" s="4">
        <v>45160</v>
      </c>
      <c r="AC58" s="2">
        <v>9700</v>
      </c>
      <c r="AD58" s="3" t="s">
        <v>472</v>
      </c>
      <c r="AE58" s="3" t="s">
        <v>473</v>
      </c>
      <c r="AF58" s="2">
        <v>4</v>
      </c>
      <c r="AG58" s="3" t="s">
        <v>63</v>
      </c>
      <c r="AH58" s="3" t="s">
        <v>64</v>
      </c>
      <c r="AI58" s="3">
        <v>6321342656</v>
      </c>
      <c r="AJ58" s="3" t="s">
        <v>70</v>
      </c>
      <c r="AK58" s="3" t="s">
        <v>70</v>
      </c>
      <c r="AL58" s="3" t="s">
        <v>70</v>
      </c>
      <c r="AM58" s="3" t="s">
        <v>70</v>
      </c>
      <c r="AN58" s="2" t="s">
        <v>70</v>
      </c>
      <c r="AO58" s="3" t="s">
        <v>70</v>
      </c>
      <c r="AP58" s="3" t="s">
        <v>70</v>
      </c>
      <c r="AQ58" s="3" t="s">
        <v>597</v>
      </c>
      <c r="AR58" s="3" t="s">
        <v>475</v>
      </c>
      <c r="AS58" s="2" t="s">
        <v>476</v>
      </c>
      <c r="AT58" s="2" t="s">
        <v>70</v>
      </c>
      <c r="AU58" s="2" t="s">
        <v>70</v>
      </c>
      <c r="AV58" s="2" t="s">
        <v>70</v>
      </c>
      <c r="AW58" s="3" t="s">
        <v>70</v>
      </c>
      <c r="AX58" s="3" t="s">
        <v>70</v>
      </c>
      <c r="AY58" s="3" t="s">
        <v>70</v>
      </c>
      <c r="AZ58" s="25" t="e">
        <f>HYPERLINK(CONCATENATE("https://наш.дом.рф/сервисы/api/object/",#REF!,"/sales_agg"),#REF!)</f>
        <v>#REF!</v>
      </c>
      <c r="BA58" s="25" t="e">
        <f>HYPERLINK(CONCATENATE("https://наш.дом.рф/сервисы/api/object/",#REF!),#REF!)</f>
        <v>#REF!</v>
      </c>
      <c r="BB58" s="25" t="e">
        <f>HYPERLINK(CONCATENATE("https://наш.дом.рф/сервисы/каталог-новостроек/объект/",#REF!))</f>
        <v>#REF!</v>
      </c>
    </row>
    <row r="59" spans="1:54" ht="15.95" customHeight="1" thickBot="1" x14ac:dyDescent="0.3">
      <c r="A59" s="27">
        <v>58</v>
      </c>
      <c r="B59" s="20">
        <v>135609</v>
      </c>
      <c r="C59" s="29">
        <v>54922</v>
      </c>
      <c r="D59" s="9">
        <v>63</v>
      </c>
      <c r="E59" s="10" t="s">
        <v>598</v>
      </c>
      <c r="F59" s="10" t="s">
        <v>598</v>
      </c>
      <c r="G59" s="9">
        <v>1</v>
      </c>
      <c r="H59" s="9">
        <v>16</v>
      </c>
      <c r="I59" s="9">
        <v>16</v>
      </c>
      <c r="J59" s="9">
        <v>141</v>
      </c>
      <c r="K59" s="11">
        <v>45930</v>
      </c>
      <c r="L59" s="9" t="s">
        <v>599</v>
      </c>
      <c r="M59" s="9">
        <v>0</v>
      </c>
      <c r="N59" s="9">
        <v>0</v>
      </c>
      <c r="O59" s="9" t="s">
        <v>600</v>
      </c>
      <c r="P59" s="9" t="s">
        <v>601</v>
      </c>
      <c r="Q59" s="10" t="s">
        <v>70</v>
      </c>
      <c r="R59" s="10" t="s">
        <v>56</v>
      </c>
      <c r="S59" s="10" t="s">
        <v>57</v>
      </c>
      <c r="T59" s="9">
        <v>1</v>
      </c>
      <c r="U59" s="9">
        <v>1</v>
      </c>
      <c r="V59" s="10" t="s">
        <v>602</v>
      </c>
      <c r="W59" s="9">
        <v>779159</v>
      </c>
      <c r="X59" s="10" t="s">
        <v>59</v>
      </c>
      <c r="Y59" s="9">
        <v>0</v>
      </c>
      <c r="Z59" s="10" t="s">
        <v>603</v>
      </c>
      <c r="AA59" s="9" t="s">
        <v>604</v>
      </c>
      <c r="AB59" s="11">
        <v>45212</v>
      </c>
      <c r="AC59" s="9">
        <v>11352</v>
      </c>
      <c r="AD59" s="10" t="s">
        <v>605</v>
      </c>
      <c r="AE59" s="10" t="s">
        <v>606</v>
      </c>
      <c r="AF59" s="9">
        <v>4</v>
      </c>
      <c r="AG59" s="10" t="s">
        <v>63</v>
      </c>
      <c r="AH59" s="10" t="s">
        <v>64</v>
      </c>
      <c r="AI59" s="10">
        <v>6320036374</v>
      </c>
      <c r="AJ59" s="10" t="s">
        <v>70</v>
      </c>
      <c r="AK59" s="10" t="s">
        <v>70</v>
      </c>
      <c r="AL59" s="10" t="s">
        <v>70</v>
      </c>
      <c r="AM59" s="10" t="s">
        <v>70</v>
      </c>
      <c r="AN59" s="9" t="s">
        <v>70</v>
      </c>
      <c r="AO59" s="10" t="s">
        <v>70</v>
      </c>
      <c r="AP59" s="10" t="s">
        <v>70</v>
      </c>
      <c r="AQ59" s="10" t="s">
        <v>607</v>
      </c>
      <c r="AR59" s="10" t="s">
        <v>608</v>
      </c>
      <c r="AS59" s="9" t="s">
        <v>609</v>
      </c>
      <c r="AT59" s="9" t="s">
        <v>70</v>
      </c>
      <c r="AU59" s="9" t="s">
        <v>70</v>
      </c>
      <c r="AV59" s="9" t="s">
        <v>70</v>
      </c>
      <c r="AW59" s="10" t="s">
        <v>70</v>
      </c>
      <c r="AX59" s="10" t="s">
        <v>70</v>
      </c>
      <c r="AY59" s="10" t="s">
        <v>70</v>
      </c>
      <c r="AZ59" s="25" t="e">
        <f>HYPERLINK(CONCATENATE("https://наш.дом.рф/сервисы/api/object/",#REF!,"/sales_agg"),#REF!)</f>
        <v>#REF!</v>
      </c>
      <c r="BA59" s="25" t="e">
        <f>HYPERLINK(CONCATENATE("https://наш.дом.рф/сервисы/api/object/",#REF!),#REF!)</f>
        <v>#REF!</v>
      </c>
      <c r="BB59" s="25" t="e">
        <f>HYPERLINK(CONCATENATE("https://наш.дом.рф/сервисы/каталог-новостроек/объект/",#REF!))</f>
        <v>#REF!</v>
      </c>
    </row>
    <row r="60" spans="1:54" ht="15.95" customHeight="1" thickBot="1" x14ac:dyDescent="0.3">
      <c r="A60" s="27">
        <v>59</v>
      </c>
      <c r="B60" s="18">
        <v>135970</v>
      </c>
      <c r="C60" s="29">
        <v>55281</v>
      </c>
      <c r="D60" s="2">
        <v>63</v>
      </c>
      <c r="E60" s="3" t="s">
        <v>610</v>
      </c>
      <c r="F60" s="3" t="s">
        <v>611</v>
      </c>
      <c r="G60" s="2">
        <v>0</v>
      </c>
      <c r="H60" s="2">
        <v>13</v>
      </c>
      <c r="I60" s="2">
        <v>25</v>
      </c>
      <c r="J60" s="2">
        <v>228</v>
      </c>
      <c r="K60" s="4">
        <v>46295</v>
      </c>
      <c r="L60" s="2" t="s">
        <v>612</v>
      </c>
      <c r="M60" s="2">
        <v>0</v>
      </c>
      <c r="N60" s="2">
        <v>0</v>
      </c>
      <c r="O60" s="2" t="s">
        <v>613</v>
      </c>
      <c r="P60" s="2" t="s">
        <v>614</v>
      </c>
      <c r="Q60" s="3" t="s">
        <v>70</v>
      </c>
      <c r="R60" s="3" t="s">
        <v>56</v>
      </c>
      <c r="S60" s="3" t="s">
        <v>57</v>
      </c>
      <c r="T60" s="2">
        <v>1</v>
      </c>
      <c r="U60" s="2">
        <v>1</v>
      </c>
      <c r="V60" s="3" t="s">
        <v>615</v>
      </c>
      <c r="W60" s="2">
        <v>780101</v>
      </c>
      <c r="X60" s="3" t="s">
        <v>59</v>
      </c>
      <c r="Y60" s="2">
        <v>0</v>
      </c>
      <c r="Z60" s="3" t="s">
        <v>616</v>
      </c>
      <c r="AA60" s="2" t="s">
        <v>617</v>
      </c>
      <c r="AB60" s="4">
        <v>45229</v>
      </c>
      <c r="AC60" s="2">
        <v>17186</v>
      </c>
      <c r="AD60" s="3" t="s">
        <v>618</v>
      </c>
      <c r="AE60" s="3" t="s">
        <v>619</v>
      </c>
      <c r="AF60" s="2">
        <v>4</v>
      </c>
      <c r="AG60" s="3" t="s">
        <v>63</v>
      </c>
      <c r="AH60" s="3" t="s">
        <v>64</v>
      </c>
      <c r="AI60" s="3">
        <v>6320074323</v>
      </c>
      <c r="AJ60" s="3" t="s">
        <v>70</v>
      </c>
      <c r="AK60" s="3" t="s">
        <v>70</v>
      </c>
      <c r="AL60" s="3" t="s">
        <v>70</v>
      </c>
      <c r="AM60" s="3" t="s">
        <v>70</v>
      </c>
      <c r="AN60" s="2" t="s">
        <v>70</v>
      </c>
      <c r="AO60" s="3" t="s">
        <v>70</v>
      </c>
      <c r="AP60" s="3" t="s">
        <v>70</v>
      </c>
      <c r="AQ60" s="3" t="s">
        <v>620</v>
      </c>
      <c r="AR60" s="3" t="s">
        <v>70</v>
      </c>
      <c r="AS60" s="2" t="s">
        <v>70</v>
      </c>
      <c r="AT60" s="2" t="s">
        <v>70</v>
      </c>
      <c r="AU60" s="2" t="s">
        <v>70</v>
      </c>
      <c r="AV60" s="2" t="s">
        <v>70</v>
      </c>
      <c r="AW60" s="3" t="s">
        <v>70</v>
      </c>
      <c r="AX60" s="3" t="s">
        <v>70</v>
      </c>
      <c r="AY60" s="3" t="s">
        <v>70</v>
      </c>
      <c r="AZ60" s="25" t="e">
        <f>HYPERLINK(CONCATENATE("https://наш.дом.рф/сервисы/api/object/",#REF!,"/sales_agg"),#REF!)</f>
        <v>#REF!</v>
      </c>
      <c r="BA60" s="25" t="e">
        <f>HYPERLINK(CONCATENATE("https://наш.дом.рф/сервисы/api/object/",#REF!),#REF!)</f>
        <v>#REF!</v>
      </c>
      <c r="BB60" s="25" t="e">
        <f>HYPERLINK(CONCATENATE("https://наш.дом.рф/сервисы/каталог-новостроек/объект/",#REF!))</f>
        <v>#REF!</v>
      </c>
    </row>
    <row r="61" spans="1:54" ht="15.95" customHeight="1" thickBot="1" x14ac:dyDescent="0.3">
      <c r="A61" s="27">
        <v>60</v>
      </c>
      <c r="B61" s="20">
        <v>135982</v>
      </c>
      <c r="C61" s="29">
        <v>55292</v>
      </c>
      <c r="D61" s="9">
        <v>63</v>
      </c>
      <c r="E61" s="10" t="s">
        <v>621</v>
      </c>
      <c r="F61" s="10" t="s">
        <v>621</v>
      </c>
      <c r="G61" s="9">
        <v>0</v>
      </c>
      <c r="H61" s="9">
        <v>10</v>
      </c>
      <c r="I61" s="9">
        <v>10</v>
      </c>
      <c r="J61" s="9">
        <v>140</v>
      </c>
      <c r="K61" s="11">
        <v>46022</v>
      </c>
      <c r="L61" s="9" t="s">
        <v>622</v>
      </c>
      <c r="M61" s="9">
        <v>0</v>
      </c>
      <c r="N61" s="9">
        <v>0</v>
      </c>
      <c r="O61" s="9" t="s">
        <v>623</v>
      </c>
      <c r="P61" s="9" t="s">
        <v>624</v>
      </c>
      <c r="Q61" s="10" t="s">
        <v>70</v>
      </c>
      <c r="R61" s="10" t="s">
        <v>56</v>
      </c>
      <c r="S61" s="10" t="s">
        <v>57</v>
      </c>
      <c r="T61" s="9">
        <v>1</v>
      </c>
      <c r="U61" s="9">
        <v>1</v>
      </c>
      <c r="V61" s="10" t="s">
        <v>625</v>
      </c>
      <c r="W61" s="9">
        <v>779231</v>
      </c>
      <c r="X61" s="10" t="s">
        <v>59</v>
      </c>
      <c r="Y61" s="9">
        <v>0</v>
      </c>
      <c r="Z61" s="10" t="s">
        <v>626</v>
      </c>
      <c r="AA61" s="9" t="s">
        <v>627</v>
      </c>
      <c r="AB61" s="11">
        <v>45230</v>
      </c>
      <c r="AC61" s="9">
        <v>1624</v>
      </c>
      <c r="AD61" s="10" t="s">
        <v>628</v>
      </c>
      <c r="AE61" s="10" t="s">
        <v>629</v>
      </c>
      <c r="AF61" s="9">
        <v>4</v>
      </c>
      <c r="AG61" s="10" t="s">
        <v>63</v>
      </c>
      <c r="AH61" s="10" t="s">
        <v>64</v>
      </c>
      <c r="AI61" s="10">
        <v>3663091706</v>
      </c>
      <c r="AJ61" s="10" t="s">
        <v>70</v>
      </c>
      <c r="AK61" s="10" t="s">
        <v>70</v>
      </c>
      <c r="AL61" s="10" t="s">
        <v>70</v>
      </c>
      <c r="AM61" s="10" t="s">
        <v>70</v>
      </c>
      <c r="AN61" s="9" t="s">
        <v>70</v>
      </c>
      <c r="AO61" s="10" t="s">
        <v>70</v>
      </c>
      <c r="AP61" s="10" t="s">
        <v>70</v>
      </c>
      <c r="AQ61" s="10" t="s">
        <v>630</v>
      </c>
      <c r="AR61" s="10" t="s">
        <v>631</v>
      </c>
      <c r="AS61" s="9" t="s">
        <v>632</v>
      </c>
      <c r="AT61" s="9" t="s">
        <v>70</v>
      </c>
      <c r="AU61" s="9" t="s">
        <v>70</v>
      </c>
      <c r="AV61" s="9" t="s">
        <v>633</v>
      </c>
      <c r="AW61" s="10" t="s">
        <v>634</v>
      </c>
      <c r="AX61" s="10" t="s">
        <v>635</v>
      </c>
      <c r="AY61" s="14">
        <v>44747.677083333336</v>
      </c>
      <c r="AZ61" s="25" t="e">
        <f>HYPERLINK(CONCATENATE("https://наш.дом.рф/сервисы/api/object/",#REF!,"/sales_agg"),#REF!)</f>
        <v>#REF!</v>
      </c>
      <c r="BA61" s="25" t="e">
        <f>HYPERLINK(CONCATENATE("https://наш.дом.рф/сервисы/api/object/",#REF!),#REF!)</f>
        <v>#REF!</v>
      </c>
      <c r="BB61" s="25" t="e">
        <f>HYPERLINK(CONCATENATE("https://наш.дом.рф/сервисы/каталог-новостроек/объект/",#REF!))</f>
        <v>#REF!</v>
      </c>
    </row>
    <row r="62" spans="1:54" ht="15.95" customHeight="1" thickBot="1" x14ac:dyDescent="0.3">
      <c r="A62" s="27">
        <v>61</v>
      </c>
      <c r="B62" s="18">
        <v>135981</v>
      </c>
      <c r="C62" s="29">
        <v>55293</v>
      </c>
      <c r="D62" s="2">
        <v>63</v>
      </c>
      <c r="E62" s="3" t="s">
        <v>621</v>
      </c>
      <c r="F62" s="3" t="s">
        <v>621</v>
      </c>
      <c r="G62" s="2">
        <v>0</v>
      </c>
      <c r="H62" s="2">
        <v>10</v>
      </c>
      <c r="I62" s="2">
        <v>10</v>
      </c>
      <c r="J62" s="2">
        <v>109</v>
      </c>
      <c r="K62" s="4">
        <v>46022</v>
      </c>
      <c r="L62" s="2" t="s">
        <v>636</v>
      </c>
      <c r="M62" s="2">
        <v>0</v>
      </c>
      <c r="N62" s="2">
        <v>0</v>
      </c>
      <c r="O62" s="2" t="s">
        <v>637</v>
      </c>
      <c r="P62" s="2" t="s">
        <v>638</v>
      </c>
      <c r="Q62" s="3" t="s">
        <v>70</v>
      </c>
      <c r="R62" s="3" t="s">
        <v>56</v>
      </c>
      <c r="S62" s="3" t="s">
        <v>57</v>
      </c>
      <c r="T62" s="2">
        <v>1</v>
      </c>
      <c r="U62" s="2">
        <v>1</v>
      </c>
      <c r="V62" s="3" t="s">
        <v>625</v>
      </c>
      <c r="W62" s="2">
        <v>779231</v>
      </c>
      <c r="X62" s="3" t="s">
        <v>59</v>
      </c>
      <c r="Y62" s="2">
        <v>0</v>
      </c>
      <c r="Z62" s="3" t="s">
        <v>639</v>
      </c>
      <c r="AA62" s="2" t="s">
        <v>640</v>
      </c>
      <c r="AB62" s="4">
        <v>45230</v>
      </c>
      <c r="AC62" s="2">
        <v>1624</v>
      </c>
      <c r="AD62" s="3" t="s">
        <v>628</v>
      </c>
      <c r="AE62" s="3" t="s">
        <v>629</v>
      </c>
      <c r="AF62" s="2">
        <v>4</v>
      </c>
      <c r="AG62" s="3" t="s">
        <v>63</v>
      </c>
      <c r="AH62" s="3" t="s">
        <v>64</v>
      </c>
      <c r="AI62" s="3">
        <v>3663091706</v>
      </c>
      <c r="AJ62" s="3" t="s">
        <v>70</v>
      </c>
      <c r="AK62" s="3" t="s">
        <v>70</v>
      </c>
      <c r="AL62" s="3" t="s">
        <v>70</v>
      </c>
      <c r="AM62" s="3" t="s">
        <v>70</v>
      </c>
      <c r="AN62" s="2" t="s">
        <v>70</v>
      </c>
      <c r="AO62" s="3" t="s">
        <v>70</v>
      </c>
      <c r="AP62" s="3" t="s">
        <v>70</v>
      </c>
      <c r="AQ62" s="3" t="s">
        <v>641</v>
      </c>
      <c r="AR62" s="3" t="s">
        <v>631</v>
      </c>
      <c r="AS62" s="2" t="s">
        <v>632</v>
      </c>
      <c r="AT62" s="2" t="s">
        <v>70</v>
      </c>
      <c r="AU62" s="2" t="s">
        <v>70</v>
      </c>
      <c r="AV62" s="2" t="s">
        <v>633</v>
      </c>
      <c r="AW62" s="3" t="s">
        <v>634</v>
      </c>
      <c r="AX62" s="3" t="s">
        <v>635</v>
      </c>
      <c r="AY62" s="15">
        <v>44747.677083333336</v>
      </c>
      <c r="AZ62" s="25" t="e">
        <f>HYPERLINK(CONCATENATE("https://наш.дом.рф/сервисы/api/object/",#REF!,"/sales_agg"),#REF!)</f>
        <v>#REF!</v>
      </c>
      <c r="BA62" s="25" t="e">
        <f>HYPERLINK(CONCATENATE("https://наш.дом.рф/сервисы/api/object/",#REF!),#REF!)</f>
        <v>#REF!</v>
      </c>
      <c r="BB62" s="25" t="e">
        <f>HYPERLINK(CONCATENATE("https://наш.дом.рф/сервисы/каталог-новостроек/объект/",#REF!))</f>
        <v>#REF!</v>
      </c>
    </row>
    <row r="63" spans="1:54" ht="15.95" customHeight="1" thickBot="1" x14ac:dyDescent="0.3">
      <c r="A63" s="27">
        <v>62</v>
      </c>
      <c r="B63" s="20">
        <v>136243</v>
      </c>
      <c r="C63" s="29">
        <v>55529</v>
      </c>
      <c r="D63" s="9">
        <v>63</v>
      </c>
      <c r="E63" s="10" t="s">
        <v>642</v>
      </c>
      <c r="F63" s="10" t="s">
        <v>643</v>
      </c>
      <c r="G63" s="9">
        <v>1</v>
      </c>
      <c r="H63" s="9">
        <v>18</v>
      </c>
      <c r="I63" s="9">
        <v>19</v>
      </c>
      <c r="J63" s="9">
        <v>417</v>
      </c>
      <c r="K63" s="11">
        <v>46022</v>
      </c>
      <c r="L63" s="9" t="s">
        <v>644</v>
      </c>
      <c r="M63" s="9">
        <v>0</v>
      </c>
      <c r="N63" s="9">
        <v>0</v>
      </c>
      <c r="O63" s="9" t="s">
        <v>645</v>
      </c>
      <c r="P63" s="9" t="s">
        <v>646</v>
      </c>
      <c r="Q63" s="10" t="s">
        <v>70</v>
      </c>
      <c r="R63" s="10" t="s">
        <v>56</v>
      </c>
      <c r="S63" s="10" t="s">
        <v>57</v>
      </c>
      <c r="T63" s="9">
        <v>1</v>
      </c>
      <c r="U63" s="9">
        <v>1</v>
      </c>
      <c r="V63" s="10" t="s">
        <v>647</v>
      </c>
      <c r="W63" s="9">
        <v>788846</v>
      </c>
      <c r="X63" s="10" t="s">
        <v>59</v>
      </c>
      <c r="Y63" s="9">
        <v>0</v>
      </c>
      <c r="Z63" s="10" t="s">
        <v>648</v>
      </c>
      <c r="AA63" s="9" t="s">
        <v>649</v>
      </c>
      <c r="AB63" s="11">
        <v>45245</v>
      </c>
      <c r="AC63" s="9">
        <v>3373</v>
      </c>
      <c r="AD63" s="10" t="s">
        <v>650</v>
      </c>
      <c r="AE63" s="10" t="s">
        <v>651</v>
      </c>
      <c r="AF63" s="9">
        <v>4</v>
      </c>
      <c r="AG63" s="10" t="s">
        <v>63</v>
      </c>
      <c r="AH63" s="10" t="s">
        <v>64</v>
      </c>
      <c r="AI63" s="10">
        <v>6316051073</v>
      </c>
      <c r="AJ63" s="10" t="s">
        <v>70</v>
      </c>
      <c r="AK63" s="10" t="s">
        <v>70</v>
      </c>
      <c r="AL63" s="10" t="s">
        <v>70</v>
      </c>
      <c r="AM63" s="10" t="s">
        <v>70</v>
      </c>
      <c r="AN63" s="9" t="s">
        <v>70</v>
      </c>
      <c r="AO63" s="10" t="s">
        <v>70</v>
      </c>
      <c r="AP63" s="10" t="s">
        <v>70</v>
      </c>
      <c r="AQ63" s="10" t="s">
        <v>652</v>
      </c>
      <c r="AR63" s="10" t="s">
        <v>653</v>
      </c>
      <c r="AS63" s="9" t="s">
        <v>654</v>
      </c>
      <c r="AT63" s="9" t="s">
        <v>70</v>
      </c>
      <c r="AU63" s="9" t="s">
        <v>70</v>
      </c>
      <c r="AV63" s="9" t="s">
        <v>70</v>
      </c>
      <c r="AW63" s="10" t="s">
        <v>70</v>
      </c>
      <c r="AX63" s="10" t="s">
        <v>70</v>
      </c>
      <c r="AY63" s="10" t="s">
        <v>70</v>
      </c>
      <c r="AZ63" s="25" t="e">
        <f>HYPERLINK(CONCATENATE("https://наш.дом.рф/сервисы/api/object/",#REF!,"/sales_agg"),#REF!)</f>
        <v>#REF!</v>
      </c>
      <c r="BA63" s="25" t="e">
        <f>HYPERLINK(CONCATENATE("https://наш.дом.рф/сервисы/api/object/",#REF!),#REF!)</f>
        <v>#REF!</v>
      </c>
      <c r="BB63" s="25" t="e">
        <f>HYPERLINK(CONCATENATE("https://наш.дом.рф/сервисы/каталог-новостроек/объект/",#REF!))</f>
        <v>#REF!</v>
      </c>
    </row>
    <row r="64" spans="1:54" ht="15.95" customHeight="1" thickBot="1" x14ac:dyDescent="0.3">
      <c r="A64" s="27">
        <v>63</v>
      </c>
      <c r="B64" s="18">
        <v>136337</v>
      </c>
      <c r="C64" s="29">
        <v>55623</v>
      </c>
      <c r="D64" s="2">
        <v>63</v>
      </c>
      <c r="E64" s="3" t="s">
        <v>655</v>
      </c>
      <c r="F64" s="3" t="s">
        <v>656</v>
      </c>
      <c r="G64" s="2">
        <v>1</v>
      </c>
      <c r="H64" s="2">
        <v>9</v>
      </c>
      <c r="I64" s="2">
        <v>9</v>
      </c>
      <c r="J64" s="2">
        <v>168</v>
      </c>
      <c r="K64" s="4">
        <v>46022</v>
      </c>
      <c r="L64" s="2" t="s">
        <v>657</v>
      </c>
      <c r="M64" s="2">
        <v>0</v>
      </c>
      <c r="N64" s="2">
        <v>0</v>
      </c>
      <c r="O64" s="2" t="s">
        <v>658</v>
      </c>
      <c r="P64" s="2" t="s">
        <v>659</v>
      </c>
      <c r="Q64" s="3" t="s">
        <v>70</v>
      </c>
      <c r="R64" s="3" t="s">
        <v>56</v>
      </c>
      <c r="S64" s="3" t="s">
        <v>57</v>
      </c>
      <c r="T64" s="2">
        <v>1</v>
      </c>
      <c r="U64" s="2">
        <v>1</v>
      </c>
      <c r="V64" s="3" t="s">
        <v>660</v>
      </c>
      <c r="W64" s="2">
        <v>787619</v>
      </c>
      <c r="X64" s="3" t="s">
        <v>59</v>
      </c>
      <c r="Y64" s="2">
        <v>0</v>
      </c>
      <c r="Z64" s="3" t="s">
        <v>661</v>
      </c>
      <c r="AA64" s="2" t="s">
        <v>662</v>
      </c>
      <c r="AB64" s="4">
        <v>45250</v>
      </c>
      <c r="AC64" s="2">
        <v>14820</v>
      </c>
      <c r="AD64" s="3" t="s">
        <v>663</v>
      </c>
      <c r="AE64" s="3" t="s">
        <v>664</v>
      </c>
      <c r="AF64" s="2">
        <v>4</v>
      </c>
      <c r="AG64" s="3" t="s">
        <v>63</v>
      </c>
      <c r="AH64" s="3" t="s">
        <v>64</v>
      </c>
      <c r="AI64" s="3">
        <v>6320052471</v>
      </c>
      <c r="AJ64" s="3" t="s">
        <v>70</v>
      </c>
      <c r="AK64" s="3" t="s">
        <v>70</v>
      </c>
      <c r="AL64" s="3" t="s">
        <v>70</v>
      </c>
      <c r="AM64" s="3" t="s">
        <v>70</v>
      </c>
      <c r="AN64" s="2" t="s">
        <v>70</v>
      </c>
      <c r="AO64" s="3" t="s">
        <v>70</v>
      </c>
      <c r="AP64" s="3" t="s">
        <v>70</v>
      </c>
      <c r="AQ64" s="3" t="s">
        <v>665</v>
      </c>
      <c r="AR64" s="3" t="s">
        <v>70</v>
      </c>
      <c r="AS64" s="2" t="s">
        <v>70</v>
      </c>
      <c r="AT64" s="2" t="s">
        <v>70</v>
      </c>
      <c r="AU64" s="2" t="s">
        <v>70</v>
      </c>
      <c r="AV64" s="2" t="s">
        <v>70</v>
      </c>
      <c r="AW64" s="3" t="s">
        <v>70</v>
      </c>
      <c r="AX64" s="3" t="s">
        <v>70</v>
      </c>
      <c r="AY64" s="3" t="s">
        <v>70</v>
      </c>
      <c r="AZ64" s="25" t="e">
        <f>HYPERLINK(CONCATENATE("https://наш.дом.рф/сервисы/api/object/",#REF!,"/sales_agg"),#REF!)</f>
        <v>#REF!</v>
      </c>
      <c r="BA64" s="25" t="e">
        <f>HYPERLINK(CONCATENATE("https://наш.дом.рф/сервисы/api/object/",#REF!),#REF!)</f>
        <v>#REF!</v>
      </c>
      <c r="BB64" s="25" t="e">
        <f>HYPERLINK(CONCATENATE("https://наш.дом.рф/сервисы/каталог-новостроек/объект/",#REF!))</f>
        <v>#REF!</v>
      </c>
    </row>
    <row r="65" spans="1:54" ht="15.95" customHeight="1" thickBot="1" x14ac:dyDescent="0.3">
      <c r="A65" s="27">
        <v>64</v>
      </c>
      <c r="B65" s="20">
        <v>136606</v>
      </c>
      <c r="C65" s="29">
        <v>55892</v>
      </c>
      <c r="D65" s="9">
        <v>63</v>
      </c>
      <c r="E65" s="10" t="s">
        <v>666</v>
      </c>
      <c r="F65" s="10" t="s">
        <v>666</v>
      </c>
      <c r="G65" s="9">
        <v>0</v>
      </c>
      <c r="H65" s="9">
        <v>10</v>
      </c>
      <c r="I65" s="9">
        <v>10</v>
      </c>
      <c r="J65" s="9">
        <v>262</v>
      </c>
      <c r="K65" s="11">
        <v>46203</v>
      </c>
      <c r="L65" s="9" t="s">
        <v>667</v>
      </c>
      <c r="M65" s="9">
        <v>0</v>
      </c>
      <c r="N65" s="9">
        <v>0</v>
      </c>
      <c r="O65" s="9" t="s">
        <v>668</v>
      </c>
      <c r="P65" s="9" t="s">
        <v>669</v>
      </c>
      <c r="Q65" s="10" t="s">
        <v>70</v>
      </c>
      <c r="R65" s="10" t="s">
        <v>56</v>
      </c>
      <c r="S65" s="10" t="s">
        <v>57</v>
      </c>
      <c r="T65" s="9">
        <v>1</v>
      </c>
      <c r="U65" s="9">
        <v>1</v>
      </c>
      <c r="V65" s="10" t="s">
        <v>670</v>
      </c>
      <c r="W65" s="9">
        <v>712234</v>
      </c>
      <c r="X65" s="10" t="s">
        <v>59</v>
      </c>
      <c r="Y65" s="9">
        <v>0</v>
      </c>
      <c r="Z65" s="10" t="s">
        <v>671</v>
      </c>
      <c r="AA65" s="9" t="s">
        <v>672</v>
      </c>
      <c r="AB65" s="11">
        <v>45259</v>
      </c>
      <c r="AC65" s="9">
        <v>15513</v>
      </c>
      <c r="AD65" s="10" t="s">
        <v>673</v>
      </c>
      <c r="AE65" s="10" t="s">
        <v>674</v>
      </c>
      <c r="AF65" s="9">
        <v>4</v>
      </c>
      <c r="AG65" s="10" t="s">
        <v>63</v>
      </c>
      <c r="AH65" s="10" t="s">
        <v>64</v>
      </c>
      <c r="AI65" s="10">
        <v>6330094921</v>
      </c>
      <c r="AJ65" s="10" t="s">
        <v>70</v>
      </c>
      <c r="AK65" s="10" t="s">
        <v>70</v>
      </c>
      <c r="AL65" s="10" t="s">
        <v>70</v>
      </c>
      <c r="AM65" s="10" t="s">
        <v>70</v>
      </c>
      <c r="AN65" s="9" t="s">
        <v>70</v>
      </c>
      <c r="AO65" s="10" t="s">
        <v>70</v>
      </c>
      <c r="AP65" s="10" t="s">
        <v>70</v>
      </c>
      <c r="AQ65" s="10" t="s">
        <v>675</v>
      </c>
      <c r="AR65" s="10" t="s">
        <v>292</v>
      </c>
      <c r="AS65" s="9" t="s">
        <v>293</v>
      </c>
      <c r="AT65" s="9" t="s">
        <v>70</v>
      </c>
      <c r="AU65" s="9" t="s">
        <v>70</v>
      </c>
      <c r="AV65" s="9" t="s">
        <v>70</v>
      </c>
      <c r="AW65" s="10" t="s">
        <v>70</v>
      </c>
      <c r="AX65" s="10" t="s">
        <v>70</v>
      </c>
      <c r="AY65" s="10" t="s">
        <v>70</v>
      </c>
      <c r="AZ65" s="25" t="e">
        <f>HYPERLINK(CONCATENATE("https://наш.дом.рф/сервисы/api/object/",#REF!,"/sales_agg"),#REF!)</f>
        <v>#REF!</v>
      </c>
      <c r="BA65" s="25" t="e">
        <f>HYPERLINK(CONCATENATE("https://наш.дом.рф/сервисы/api/object/",#REF!),#REF!)</f>
        <v>#REF!</v>
      </c>
      <c r="BB65" s="25" t="e">
        <f>HYPERLINK(CONCATENATE("https://наш.дом.рф/сервисы/каталог-новостроек/объект/",#REF!))</f>
        <v>#REF!</v>
      </c>
    </row>
    <row r="66" spans="1:54" ht="15.95" customHeight="1" thickBot="1" x14ac:dyDescent="0.3">
      <c r="A66" s="27">
        <v>65</v>
      </c>
      <c r="B66" s="18">
        <v>137599</v>
      </c>
      <c r="C66" s="29">
        <v>56885</v>
      </c>
      <c r="D66" s="2">
        <v>63</v>
      </c>
      <c r="E66" s="3" t="s">
        <v>676</v>
      </c>
      <c r="F66" s="3" t="s">
        <v>676</v>
      </c>
      <c r="G66" s="2">
        <v>0</v>
      </c>
      <c r="H66" s="2">
        <v>18</v>
      </c>
      <c r="I66" s="2">
        <v>18</v>
      </c>
      <c r="J66" s="2">
        <v>127</v>
      </c>
      <c r="K66" s="4">
        <v>46112</v>
      </c>
      <c r="L66" s="2" t="s">
        <v>677</v>
      </c>
      <c r="M66" s="2">
        <v>0</v>
      </c>
      <c r="N66" s="2">
        <v>0</v>
      </c>
      <c r="O66" s="2" t="s">
        <v>678</v>
      </c>
      <c r="P66" s="2" t="s">
        <v>679</v>
      </c>
      <c r="Q66" s="3" t="s">
        <v>70</v>
      </c>
      <c r="R66" s="3" t="s">
        <v>56</v>
      </c>
      <c r="S66" s="3" t="s">
        <v>57</v>
      </c>
      <c r="T66" s="2">
        <v>1</v>
      </c>
      <c r="U66" s="2">
        <v>1</v>
      </c>
      <c r="V66" s="3" t="s">
        <v>680</v>
      </c>
      <c r="W66" s="2">
        <v>804573</v>
      </c>
      <c r="X66" s="3" t="s">
        <v>59</v>
      </c>
      <c r="Y66" s="2">
        <v>0</v>
      </c>
      <c r="Z66" s="3" t="s">
        <v>681</v>
      </c>
      <c r="AA66" s="2" t="s">
        <v>682</v>
      </c>
      <c r="AB66" s="4">
        <v>45302</v>
      </c>
      <c r="AC66" s="2">
        <v>16747</v>
      </c>
      <c r="AD66" s="3" t="s">
        <v>683</v>
      </c>
      <c r="AE66" s="3" t="s">
        <v>684</v>
      </c>
      <c r="AF66" s="2">
        <v>4</v>
      </c>
      <c r="AG66" s="3" t="s">
        <v>63</v>
      </c>
      <c r="AH66" s="3" t="s">
        <v>64</v>
      </c>
      <c r="AI66" s="3">
        <v>6330099214</v>
      </c>
      <c r="AJ66" s="3" t="s">
        <v>70</v>
      </c>
      <c r="AK66" s="3" t="s">
        <v>70</v>
      </c>
      <c r="AL66" s="3" t="s">
        <v>70</v>
      </c>
      <c r="AM66" s="3" t="s">
        <v>70</v>
      </c>
      <c r="AN66" s="2" t="s">
        <v>70</v>
      </c>
      <c r="AO66" s="3" t="s">
        <v>70</v>
      </c>
      <c r="AP66" s="3" t="s">
        <v>70</v>
      </c>
      <c r="AQ66" s="3" t="s">
        <v>685</v>
      </c>
      <c r="AR66" s="3" t="s">
        <v>292</v>
      </c>
      <c r="AS66" s="2" t="s">
        <v>293</v>
      </c>
      <c r="AT66" s="2" t="s">
        <v>70</v>
      </c>
      <c r="AU66" s="2" t="s">
        <v>70</v>
      </c>
      <c r="AV66" s="2" t="s">
        <v>70</v>
      </c>
      <c r="AW66" s="3" t="s">
        <v>70</v>
      </c>
      <c r="AX66" s="3" t="s">
        <v>70</v>
      </c>
      <c r="AY66" s="3" t="s">
        <v>70</v>
      </c>
      <c r="AZ66" s="25" t="e">
        <f>HYPERLINK(CONCATENATE("https://наш.дом.рф/сервисы/api/object/",#REF!,"/sales_agg"),#REF!)</f>
        <v>#REF!</v>
      </c>
      <c r="BA66" s="25" t="e">
        <f>HYPERLINK(CONCATENATE("https://наш.дом.рф/сервисы/api/object/",#REF!),#REF!)</f>
        <v>#REF!</v>
      </c>
      <c r="BB66" s="25" t="e">
        <f>HYPERLINK(CONCATENATE("https://наш.дом.рф/сервисы/каталог-новостроек/объект/",#REF!))</f>
        <v>#REF!</v>
      </c>
    </row>
    <row r="67" spans="1:54" ht="15.95" customHeight="1" thickBot="1" x14ac:dyDescent="0.3">
      <c r="A67" s="27">
        <v>66</v>
      </c>
      <c r="B67" s="20">
        <v>137600</v>
      </c>
      <c r="C67" s="29">
        <v>56886</v>
      </c>
      <c r="D67" s="9">
        <v>63</v>
      </c>
      <c r="E67" s="10" t="s">
        <v>676</v>
      </c>
      <c r="F67" s="10" t="s">
        <v>676</v>
      </c>
      <c r="G67" s="9">
        <v>0</v>
      </c>
      <c r="H67" s="9">
        <v>10</v>
      </c>
      <c r="I67" s="9">
        <v>10</v>
      </c>
      <c r="J67" s="9">
        <v>124</v>
      </c>
      <c r="K67" s="11">
        <v>46112</v>
      </c>
      <c r="L67" s="9" t="s">
        <v>686</v>
      </c>
      <c r="M67" s="9">
        <v>0</v>
      </c>
      <c r="N67" s="9">
        <v>0</v>
      </c>
      <c r="O67" s="9" t="s">
        <v>687</v>
      </c>
      <c r="P67" s="9" t="s">
        <v>688</v>
      </c>
      <c r="Q67" s="10" t="s">
        <v>70</v>
      </c>
      <c r="R67" s="10" t="s">
        <v>56</v>
      </c>
      <c r="S67" s="10" t="s">
        <v>57</v>
      </c>
      <c r="T67" s="9">
        <v>1</v>
      </c>
      <c r="U67" s="9">
        <v>1</v>
      </c>
      <c r="V67" s="10" t="s">
        <v>680</v>
      </c>
      <c r="W67" s="9">
        <v>804573</v>
      </c>
      <c r="X67" s="10" t="s">
        <v>59</v>
      </c>
      <c r="Y67" s="9">
        <v>0</v>
      </c>
      <c r="Z67" s="10" t="s">
        <v>689</v>
      </c>
      <c r="AA67" s="9" t="s">
        <v>690</v>
      </c>
      <c r="AB67" s="11">
        <v>45302</v>
      </c>
      <c r="AC67" s="9">
        <v>16747</v>
      </c>
      <c r="AD67" s="10" t="s">
        <v>683</v>
      </c>
      <c r="AE67" s="10" t="s">
        <v>684</v>
      </c>
      <c r="AF67" s="9">
        <v>4</v>
      </c>
      <c r="AG67" s="10" t="s">
        <v>63</v>
      </c>
      <c r="AH67" s="10" t="s">
        <v>64</v>
      </c>
      <c r="AI67" s="10">
        <v>6330099214</v>
      </c>
      <c r="AJ67" s="10" t="s">
        <v>70</v>
      </c>
      <c r="AK67" s="10" t="s">
        <v>70</v>
      </c>
      <c r="AL67" s="10" t="s">
        <v>70</v>
      </c>
      <c r="AM67" s="10" t="s">
        <v>70</v>
      </c>
      <c r="AN67" s="9" t="s">
        <v>70</v>
      </c>
      <c r="AO67" s="10" t="s">
        <v>70</v>
      </c>
      <c r="AP67" s="10" t="s">
        <v>70</v>
      </c>
      <c r="AQ67" s="10" t="s">
        <v>685</v>
      </c>
      <c r="AR67" s="10" t="s">
        <v>292</v>
      </c>
      <c r="AS67" s="9" t="s">
        <v>293</v>
      </c>
      <c r="AT67" s="9" t="s">
        <v>70</v>
      </c>
      <c r="AU67" s="9" t="s">
        <v>70</v>
      </c>
      <c r="AV67" s="9" t="s">
        <v>70</v>
      </c>
      <c r="AW67" s="10" t="s">
        <v>70</v>
      </c>
      <c r="AX67" s="10" t="s">
        <v>70</v>
      </c>
      <c r="AY67" s="10" t="s">
        <v>70</v>
      </c>
      <c r="AZ67" s="25" t="e">
        <f>HYPERLINK(CONCATENATE("https://наш.дом.рф/сервисы/api/object/",#REF!,"/sales_agg"),#REF!)</f>
        <v>#REF!</v>
      </c>
      <c r="BA67" s="25" t="e">
        <f>HYPERLINK(CONCATENATE("https://наш.дом.рф/сервисы/api/object/",#REF!),#REF!)</f>
        <v>#REF!</v>
      </c>
      <c r="BB67" s="25" t="e">
        <f>HYPERLINK(CONCATENATE("https://наш.дом.рф/сервисы/каталог-новостроек/объект/",#REF!))</f>
        <v>#REF!</v>
      </c>
    </row>
    <row r="68" spans="1:54" ht="15.95" customHeight="1" thickBot="1" x14ac:dyDescent="0.3">
      <c r="A68" s="27">
        <v>67</v>
      </c>
      <c r="B68" s="18">
        <v>137625</v>
      </c>
      <c r="C68" s="29">
        <v>56911</v>
      </c>
      <c r="D68" s="2">
        <v>63</v>
      </c>
      <c r="E68" s="3" t="s">
        <v>691</v>
      </c>
      <c r="F68" s="3" t="s">
        <v>691</v>
      </c>
      <c r="G68" s="2">
        <v>0</v>
      </c>
      <c r="H68" s="2">
        <v>5</v>
      </c>
      <c r="I68" s="2">
        <v>5</v>
      </c>
      <c r="J68" s="2">
        <v>134</v>
      </c>
      <c r="K68" s="4">
        <v>46022</v>
      </c>
      <c r="L68" s="2" t="s">
        <v>692</v>
      </c>
      <c r="M68" s="2">
        <v>0</v>
      </c>
      <c r="N68" s="2">
        <v>0</v>
      </c>
      <c r="O68" s="2" t="s">
        <v>693</v>
      </c>
      <c r="P68" s="2" t="s">
        <v>694</v>
      </c>
      <c r="Q68" s="3" t="s">
        <v>70</v>
      </c>
      <c r="R68" s="3" t="s">
        <v>56</v>
      </c>
      <c r="S68" s="3" t="s">
        <v>57</v>
      </c>
      <c r="T68" s="2">
        <v>1</v>
      </c>
      <c r="U68" s="2">
        <v>1</v>
      </c>
      <c r="V68" s="3" t="s">
        <v>695</v>
      </c>
      <c r="W68" s="2">
        <v>801933</v>
      </c>
      <c r="X68" s="3" t="s">
        <v>59</v>
      </c>
      <c r="Y68" s="2">
        <v>0</v>
      </c>
      <c r="Z68" s="3" t="s">
        <v>696</v>
      </c>
      <c r="AA68" s="2" t="s">
        <v>697</v>
      </c>
      <c r="AB68" s="4">
        <v>45303</v>
      </c>
      <c r="AC68" s="2">
        <v>18731</v>
      </c>
      <c r="AD68" s="3" t="s">
        <v>698</v>
      </c>
      <c r="AE68" s="3" t="s">
        <v>699</v>
      </c>
      <c r="AF68" s="2">
        <v>4</v>
      </c>
      <c r="AG68" s="3" t="s">
        <v>63</v>
      </c>
      <c r="AH68" s="3" t="s">
        <v>64</v>
      </c>
      <c r="AI68" s="3">
        <v>6317166461</v>
      </c>
      <c r="AJ68" s="3" t="s">
        <v>70</v>
      </c>
      <c r="AK68" s="3" t="s">
        <v>70</v>
      </c>
      <c r="AL68" s="3" t="s">
        <v>70</v>
      </c>
      <c r="AM68" s="3" t="s">
        <v>70</v>
      </c>
      <c r="AN68" s="2" t="s">
        <v>70</v>
      </c>
      <c r="AO68" s="3" t="s">
        <v>70</v>
      </c>
      <c r="AP68" s="3" t="s">
        <v>70</v>
      </c>
      <c r="AQ68" s="3" t="s">
        <v>700</v>
      </c>
      <c r="AR68" s="3" t="s">
        <v>70</v>
      </c>
      <c r="AS68" s="2" t="s">
        <v>70</v>
      </c>
      <c r="AT68" s="2" t="s">
        <v>70</v>
      </c>
      <c r="AU68" s="2" t="s">
        <v>70</v>
      </c>
      <c r="AV68" s="2" t="s">
        <v>70</v>
      </c>
      <c r="AW68" s="3" t="s">
        <v>70</v>
      </c>
      <c r="AX68" s="3" t="s">
        <v>70</v>
      </c>
      <c r="AY68" s="3" t="s">
        <v>70</v>
      </c>
      <c r="AZ68" s="25" t="e">
        <f>HYPERLINK(CONCATENATE("https://наш.дом.рф/сервисы/api/object/",#REF!,"/sales_agg"),#REF!)</f>
        <v>#REF!</v>
      </c>
      <c r="BA68" s="25" t="e">
        <f>HYPERLINK(CONCATENATE("https://наш.дом.рф/сервисы/api/object/",#REF!),#REF!)</f>
        <v>#REF!</v>
      </c>
      <c r="BB68" s="25" t="e">
        <f>HYPERLINK(CONCATENATE("https://наш.дом.рф/сервисы/каталог-новостроек/объект/",#REF!))</f>
        <v>#REF!</v>
      </c>
    </row>
    <row r="69" spans="1:54" ht="15.95" customHeight="1" thickBot="1" x14ac:dyDescent="0.3">
      <c r="A69" s="27">
        <v>68</v>
      </c>
      <c r="B69" s="20">
        <v>138481</v>
      </c>
      <c r="C69" s="29">
        <v>57768</v>
      </c>
      <c r="D69" s="9">
        <v>63</v>
      </c>
      <c r="E69" s="10" t="s">
        <v>701</v>
      </c>
      <c r="F69" s="10" t="s">
        <v>530</v>
      </c>
      <c r="G69" s="9">
        <v>0</v>
      </c>
      <c r="H69" s="9">
        <v>17</v>
      </c>
      <c r="I69" s="9">
        <v>17</v>
      </c>
      <c r="J69" s="9">
        <v>143</v>
      </c>
      <c r="K69" s="11">
        <v>46387</v>
      </c>
      <c r="L69" s="9" t="s">
        <v>702</v>
      </c>
      <c r="M69" s="9">
        <v>0</v>
      </c>
      <c r="N69" s="9">
        <v>0</v>
      </c>
      <c r="O69" s="9" t="s">
        <v>703</v>
      </c>
      <c r="P69" s="9" t="s">
        <v>704</v>
      </c>
      <c r="Q69" s="10" t="s">
        <v>70</v>
      </c>
      <c r="R69" s="10" t="s">
        <v>56</v>
      </c>
      <c r="S69" s="10" t="s">
        <v>57</v>
      </c>
      <c r="T69" s="9">
        <v>1</v>
      </c>
      <c r="U69" s="9">
        <v>1</v>
      </c>
      <c r="V69" s="10" t="s">
        <v>705</v>
      </c>
      <c r="W69" s="9">
        <v>796107</v>
      </c>
      <c r="X69" s="10" t="s">
        <v>59</v>
      </c>
      <c r="Y69" s="9">
        <v>0</v>
      </c>
      <c r="Z69" s="10" t="s">
        <v>706</v>
      </c>
      <c r="AA69" s="9" t="s">
        <v>707</v>
      </c>
      <c r="AB69" s="11">
        <v>45335</v>
      </c>
      <c r="AC69" s="9">
        <v>17333</v>
      </c>
      <c r="AD69" s="10" t="s">
        <v>708</v>
      </c>
      <c r="AE69" s="10" t="s">
        <v>709</v>
      </c>
      <c r="AF69" s="9">
        <v>4</v>
      </c>
      <c r="AG69" s="10" t="s">
        <v>63</v>
      </c>
      <c r="AH69" s="10" t="s">
        <v>64</v>
      </c>
      <c r="AI69" s="10">
        <v>6311078321</v>
      </c>
      <c r="AJ69" s="10" t="s">
        <v>422</v>
      </c>
      <c r="AK69" s="10" t="s">
        <v>423</v>
      </c>
      <c r="AL69" s="10" t="s">
        <v>67</v>
      </c>
      <c r="AM69" s="10" t="s">
        <v>68</v>
      </c>
      <c r="AN69" s="9" t="s">
        <v>710</v>
      </c>
      <c r="AO69" s="10"/>
      <c r="AP69" s="10" t="s">
        <v>68</v>
      </c>
      <c r="AQ69" s="10" t="s">
        <v>711</v>
      </c>
      <c r="AR69" s="10" t="s">
        <v>70</v>
      </c>
      <c r="AS69" s="9" t="s">
        <v>70</v>
      </c>
      <c r="AT69" s="9" t="s">
        <v>70</v>
      </c>
      <c r="AU69" s="9" t="s">
        <v>70</v>
      </c>
      <c r="AV69" s="9" t="s">
        <v>70</v>
      </c>
      <c r="AW69" s="10" t="s">
        <v>70</v>
      </c>
      <c r="AX69" s="10" t="s">
        <v>70</v>
      </c>
      <c r="AY69" s="10" t="s">
        <v>70</v>
      </c>
      <c r="AZ69" s="25" t="e">
        <f>HYPERLINK(CONCATENATE("https://наш.дом.рф/сервисы/api/object/",#REF!,"/sales_agg"),#REF!)</f>
        <v>#REF!</v>
      </c>
      <c r="BA69" s="25" t="e">
        <f>HYPERLINK(CONCATENATE("https://наш.дом.рф/сервисы/api/object/",#REF!),#REF!)</f>
        <v>#REF!</v>
      </c>
      <c r="BB69" s="25" t="e">
        <f>HYPERLINK(CONCATENATE("https://наш.дом.рф/сервисы/каталог-новостроек/объект/",#REF!))</f>
        <v>#REF!</v>
      </c>
    </row>
    <row r="70" spans="1:54" ht="15.95" customHeight="1" thickBot="1" x14ac:dyDescent="0.3">
      <c r="A70" s="27">
        <v>69</v>
      </c>
      <c r="B70" s="18">
        <v>138709</v>
      </c>
      <c r="C70" s="29">
        <v>57971</v>
      </c>
      <c r="D70" s="2">
        <v>63</v>
      </c>
      <c r="E70" s="3" t="s">
        <v>712</v>
      </c>
      <c r="F70" s="3" t="s">
        <v>598</v>
      </c>
      <c r="G70" s="2">
        <v>1</v>
      </c>
      <c r="H70" s="2">
        <v>16</v>
      </c>
      <c r="I70" s="2">
        <v>16</v>
      </c>
      <c r="J70" s="2">
        <v>145</v>
      </c>
      <c r="K70" s="4">
        <v>46022</v>
      </c>
      <c r="L70" s="2" t="s">
        <v>713</v>
      </c>
      <c r="M70" s="2">
        <v>0</v>
      </c>
      <c r="N70" s="2">
        <v>0</v>
      </c>
      <c r="O70" s="2" t="s">
        <v>714</v>
      </c>
      <c r="P70" s="2" t="s">
        <v>715</v>
      </c>
      <c r="Q70" s="3" t="s">
        <v>70</v>
      </c>
      <c r="R70" s="3" t="s">
        <v>56</v>
      </c>
      <c r="S70" s="3" t="s">
        <v>57</v>
      </c>
      <c r="T70" s="2">
        <v>1</v>
      </c>
      <c r="U70" s="2">
        <v>1</v>
      </c>
      <c r="V70" s="3" t="s">
        <v>716</v>
      </c>
      <c r="W70" s="2">
        <v>816021</v>
      </c>
      <c r="X70" s="3" t="s">
        <v>59</v>
      </c>
      <c r="Y70" s="2">
        <v>0</v>
      </c>
      <c r="Z70" s="3" t="s">
        <v>717</v>
      </c>
      <c r="AA70" s="2" t="s">
        <v>718</v>
      </c>
      <c r="AB70" s="4">
        <v>45350</v>
      </c>
      <c r="AC70" s="2">
        <v>11352</v>
      </c>
      <c r="AD70" s="3" t="s">
        <v>605</v>
      </c>
      <c r="AE70" s="3" t="s">
        <v>606</v>
      </c>
      <c r="AF70" s="2">
        <v>4</v>
      </c>
      <c r="AG70" s="3" t="s">
        <v>63</v>
      </c>
      <c r="AH70" s="3" t="s">
        <v>64</v>
      </c>
      <c r="AI70" s="3">
        <v>6320036374</v>
      </c>
      <c r="AJ70" s="3" t="s">
        <v>70</v>
      </c>
      <c r="AK70" s="3" t="s">
        <v>70</v>
      </c>
      <c r="AL70" s="3" t="s">
        <v>70</v>
      </c>
      <c r="AM70" s="3" t="s">
        <v>70</v>
      </c>
      <c r="AN70" s="2" t="s">
        <v>70</v>
      </c>
      <c r="AO70" s="3" t="s">
        <v>70</v>
      </c>
      <c r="AP70" s="3" t="s">
        <v>70</v>
      </c>
      <c r="AQ70" s="3" t="s">
        <v>70</v>
      </c>
      <c r="AR70" s="3" t="s">
        <v>608</v>
      </c>
      <c r="AS70" s="2" t="s">
        <v>609</v>
      </c>
      <c r="AT70" s="2" t="s">
        <v>70</v>
      </c>
      <c r="AU70" s="2" t="s">
        <v>70</v>
      </c>
      <c r="AV70" s="2" t="s">
        <v>70</v>
      </c>
      <c r="AW70" s="3" t="s">
        <v>70</v>
      </c>
      <c r="AX70" s="3" t="s">
        <v>70</v>
      </c>
      <c r="AY70" s="3" t="s">
        <v>70</v>
      </c>
      <c r="AZ70" s="25" t="e">
        <f>HYPERLINK(CONCATENATE("https://наш.дом.рф/сервисы/api/object/",#REF!,"/sales_agg"),#REF!)</f>
        <v>#REF!</v>
      </c>
      <c r="BA70" s="25" t="e">
        <f>HYPERLINK(CONCATENATE("https://наш.дом.рф/сервисы/api/object/",#REF!),#REF!)</f>
        <v>#REF!</v>
      </c>
      <c r="BB70" s="25" t="e">
        <f>HYPERLINK(CONCATENATE("https://наш.дом.рф/сервисы/каталог-новостроек/объект/",#REF!))</f>
        <v>#REF!</v>
      </c>
    </row>
    <row r="71" spans="1:54" ht="15.95" customHeight="1" thickBot="1" x14ac:dyDescent="0.3">
      <c r="A71" s="27">
        <v>70</v>
      </c>
      <c r="B71" s="20">
        <v>138890</v>
      </c>
      <c r="C71" s="29">
        <v>58152</v>
      </c>
      <c r="D71" s="9">
        <v>63</v>
      </c>
      <c r="E71" s="10" t="s">
        <v>719</v>
      </c>
      <c r="F71" s="10" t="s">
        <v>598</v>
      </c>
      <c r="G71" s="9">
        <v>0</v>
      </c>
      <c r="H71" s="9">
        <v>11</v>
      </c>
      <c r="I71" s="9">
        <v>11</v>
      </c>
      <c r="J71" s="9">
        <v>88</v>
      </c>
      <c r="K71" s="11">
        <v>46022</v>
      </c>
      <c r="L71" s="9" t="s">
        <v>720</v>
      </c>
      <c r="M71" s="9">
        <v>0</v>
      </c>
      <c r="N71" s="9">
        <v>0</v>
      </c>
      <c r="O71" s="9" t="s">
        <v>721</v>
      </c>
      <c r="P71" s="9" t="s">
        <v>722</v>
      </c>
      <c r="Q71" s="10" t="s">
        <v>70</v>
      </c>
      <c r="R71" s="10" t="s">
        <v>56</v>
      </c>
      <c r="S71" s="10" t="s">
        <v>57</v>
      </c>
      <c r="T71" s="9">
        <v>1</v>
      </c>
      <c r="U71" s="9">
        <v>1</v>
      </c>
      <c r="V71" s="10" t="s">
        <v>723</v>
      </c>
      <c r="W71" s="9">
        <v>829331</v>
      </c>
      <c r="X71" s="10" t="s">
        <v>59</v>
      </c>
      <c r="Y71" s="9">
        <v>0</v>
      </c>
      <c r="Z71" s="10" t="s">
        <v>724</v>
      </c>
      <c r="AA71" s="9" t="s">
        <v>725</v>
      </c>
      <c r="AB71" s="11">
        <v>45357</v>
      </c>
      <c r="AC71" s="9">
        <v>14819</v>
      </c>
      <c r="AD71" s="10" t="s">
        <v>726</v>
      </c>
      <c r="AE71" s="10" t="s">
        <v>727</v>
      </c>
      <c r="AF71" s="9">
        <v>4</v>
      </c>
      <c r="AG71" s="10" t="s">
        <v>63</v>
      </c>
      <c r="AH71" s="10" t="s">
        <v>64</v>
      </c>
      <c r="AI71" s="10">
        <v>6320054863</v>
      </c>
      <c r="AJ71" s="10" t="s">
        <v>70</v>
      </c>
      <c r="AK71" s="10" t="s">
        <v>70</v>
      </c>
      <c r="AL71" s="10" t="s">
        <v>70</v>
      </c>
      <c r="AM71" s="10" t="s">
        <v>70</v>
      </c>
      <c r="AN71" s="9" t="s">
        <v>70</v>
      </c>
      <c r="AO71" s="10" t="s">
        <v>70</v>
      </c>
      <c r="AP71" s="10" t="s">
        <v>70</v>
      </c>
      <c r="AQ71" s="10" t="s">
        <v>474</v>
      </c>
      <c r="AR71" s="10" t="s">
        <v>70</v>
      </c>
      <c r="AS71" s="9" t="s">
        <v>70</v>
      </c>
      <c r="AT71" s="9" t="s">
        <v>70</v>
      </c>
      <c r="AU71" s="9" t="s">
        <v>70</v>
      </c>
      <c r="AV71" s="9" t="s">
        <v>70</v>
      </c>
      <c r="AW71" s="10" t="s">
        <v>70</v>
      </c>
      <c r="AX71" s="10" t="s">
        <v>70</v>
      </c>
      <c r="AY71" s="10" t="s">
        <v>70</v>
      </c>
      <c r="AZ71" s="25" t="e">
        <f>HYPERLINK(CONCATENATE("https://наш.дом.рф/сервисы/api/object/",#REF!,"/sales_agg"),#REF!)</f>
        <v>#REF!</v>
      </c>
      <c r="BA71" s="25" t="e">
        <f>HYPERLINK(CONCATENATE("https://наш.дом.рф/сервисы/api/object/",#REF!),#REF!)</f>
        <v>#REF!</v>
      </c>
      <c r="BB71" s="25" t="e">
        <f>HYPERLINK(CONCATENATE("https://наш.дом.рф/сервисы/каталог-новостроек/объект/",#REF!))</f>
        <v>#REF!</v>
      </c>
    </row>
    <row r="72" spans="1:54" ht="15.95" customHeight="1" thickBot="1" x14ac:dyDescent="0.3">
      <c r="A72" s="27">
        <v>71</v>
      </c>
      <c r="B72" s="18">
        <v>138948</v>
      </c>
      <c r="C72" s="29">
        <v>58210</v>
      </c>
      <c r="D72" s="2">
        <v>63</v>
      </c>
      <c r="E72" s="3" t="s">
        <v>728</v>
      </c>
      <c r="F72" s="3" t="s">
        <v>729</v>
      </c>
      <c r="G72" s="2">
        <v>0</v>
      </c>
      <c r="H72" s="2">
        <v>21</v>
      </c>
      <c r="I72" s="2">
        <v>25</v>
      </c>
      <c r="J72" s="2">
        <v>810</v>
      </c>
      <c r="K72" s="4">
        <v>46660</v>
      </c>
      <c r="L72" s="2" t="s">
        <v>730</v>
      </c>
      <c r="M72" s="2">
        <v>0</v>
      </c>
      <c r="N72" s="2">
        <v>0</v>
      </c>
      <c r="O72" s="2" t="s">
        <v>731</v>
      </c>
      <c r="P72" s="2" t="s">
        <v>732</v>
      </c>
      <c r="Q72" s="3" t="s">
        <v>733</v>
      </c>
      <c r="R72" s="3" t="s">
        <v>56</v>
      </c>
      <c r="S72" s="3" t="s">
        <v>57</v>
      </c>
      <c r="T72" s="2">
        <v>1</v>
      </c>
      <c r="U72" s="2">
        <v>1</v>
      </c>
      <c r="V72" s="3" t="s">
        <v>734</v>
      </c>
      <c r="W72" s="2">
        <v>817479</v>
      </c>
      <c r="X72" s="3" t="s">
        <v>59</v>
      </c>
      <c r="Y72" s="2">
        <v>0</v>
      </c>
      <c r="Z72" s="3" t="s">
        <v>735</v>
      </c>
      <c r="AA72" s="2" t="s">
        <v>736</v>
      </c>
      <c r="AB72" s="4">
        <v>45363</v>
      </c>
      <c r="AC72" s="2">
        <v>17121</v>
      </c>
      <c r="AD72" s="3" t="s">
        <v>737</v>
      </c>
      <c r="AE72" s="3" t="s">
        <v>738</v>
      </c>
      <c r="AF72" s="2">
        <v>4</v>
      </c>
      <c r="AG72" s="3" t="s">
        <v>63</v>
      </c>
      <c r="AH72" s="3" t="s">
        <v>64</v>
      </c>
      <c r="AI72" s="3">
        <v>6319254321</v>
      </c>
      <c r="AJ72" s="3" t="s">
        <v>70</v>
      </c>
      <c r="AK72" s="3" t="s">
        <v>70</v>
      </c>
      <c r="AL72" s="3" t="s">
        <v>70</v>
      </c>
      <c r="AM72" s="3" t="s">
        <v>70</v>
      </c>
      <c r="AN72" s="2" t="s">
        <v>70</v>
      </c>
      <c r="AO72" s="3" t="s">
        <v>70</v>
      </c>
      <c r="AP72" s="3" t="s">
        <v>70</v>
      </c>
      <c r="AQ72" s="3" t="s">
        <v>739</v>
      </c>
      <c r="AR72" s="3" t="s">
        <v>191</v>
      </c>
      <c r="AS72" s="2" t="s">
        <v>192</v>
      </c>
      <c r="AT72" s="2" t="s">
        <v>70</v>
      </c>
      <c r="AU72" s="2" t="s">
        <v>70</v>
      </c>
      <c r="AV72" s="2" t="s">
        <v>70</v>
      </c>
      <c r="AW72" s="3" t="s">
        <v>70</v>
      </c>
      <c r="AX72" s="3" t="s">
        <v>70</v>
      </c>
      <c r="AY72" s="3" t="s">
        <v>70</v>
      </c>
      <c r="AZ72" s="25" t="e">
        <f>HYPERLINK(CONCATENATE("https://наш.дом.рф/сервисы/api/object/",#REF!,"/sales_agg"),#REF!)</f>
        <v>#REF!</v>
      </c>
      <c r="BA72" s="25" t="e">
        <f>HYPERLINK(CONCATENATE("https://наш.дом.рф/сервисы/api/object/",#REF!),#REF!)</f>
        <v>#REF!</v>
      </c>
      <c r="BB72" s="25" t="e">
        <f>HYPERLINK(CONCATENATE("https://наш.дом.рф/сервисы/каталог-новостроек/объект/",#REF!))</f>
        <v>#REF!</v>
      </c>
    </row>
    <row r="73" spans="1:54" ht="15.95" customHeight="1" thickBot="1" x14ac:dyDescent="0.3">
      <c r="A73" s="27">
        <v>72</v>
      </c>
      <c r="B73" s="20">
        <v>139201</v>
      </c>
      <c r="C73" s="29">
        <v>58463</v>
      </c>
      <c r="D73" s="9">
        <v>63</v>
      </c>
      <c r="E73" s="10" t="s">
        <v>740</v>
      </c>
      <c r="F73" s="10" t="s">
        <v>741</v>
      </c>
      <c r="G73" s="9">
        <v>1</v>
      </c>
      <c r="H73" s="9">
        <v>10</v>
      </c>
      <c r="I73" s="9">
        <v>10</v>
      </c>
      <c r="J73" s="9">
        <v>124</v>
      </c>
      <c r="K73" s="11">
        <v>46022</v>
      </c>
      <c r="L73" s="9" t="s">
        <v>742</v>
      </c>
      <c r="M73" s="9">
        <v>0</v>
      </c>
      <c r="N73" s="9">
        <v>0</v>
      </c>
      <c r="O73" s="9" t="s">
        <v>743</v>
      </c>
      <c r="P73" s="9" t="s">
        <v>744</v>
      </c>
      <c r="Q73" s="10" t="s">
        <v>70</v>
      </c>
      <c r="R73" s="10" t="s">
        <v>56</v>
      </c>
      <c r="S73" s="10" t="s">
        <v>57</v>
      </c>
      <c r="T73" s="9">
        <v>1</v>
      </c>
      <c r="U73" s="9">
        <v>1</v>
      </c>
      <c r="V73" s="10" t="s">
        <v>745</v>
      </c>
      <c r="W73" s="9">
        <v>838735</v>
      </c>
      <c r="X73" s="10" t="s">
        <v>59</v>
      </c>
      <c r="Y73" s="9">
        <v>0</v>
      </c>
      <c r="Z73" s="10" t="s">
        <v>746</v>
      </c>
      <c r="AA73" s="9" t="s">
        <v>747</v>
      </c>
      <c r="AB73" s="11">
        <v>45373</v>
      </c>
      <c r="AC73" s="9">
        <v>1322</v>
      </c>
      <c r="AD73" s="10" t="s">
        <v>748</v>
      </c>
      <c r="AE73" s="10" t="s">
        <v>749</v>
      </c>
      <c r="AF73" s="9">
        <v>4</v>
      </c>
      <c r="AG73" s="10" t="s">
        <v>63</v>
      </c>
      <c r="AH73" s="10" t="s">
        <v>64</v>
      </c>
      <c r="AI73" s="10">
        <v>6382020906</v>
      </c>
      <c r="AJ73" s="10" t="s">
        <v>70</v>
      </c>
      <c r="AK73" s="10" t="s">
        <v>70</v>
      </c>
      <c r="AL73" s="10" t="s">
        <v>70</v>
      </c>
      <c r="AM73" s="10" t="s">
        <v>70</v>
      </c>
      <c r="AN73" s="9" t="s">
        <v>70</v>
      </c>
      <c r="AO73" s="10" t="s">
        <v>70</v>
      </c>
      <c r="AP73" s="10" t="s">
        <v>70</v>
      </c>
      <c r="AQ73" s="10" t="s">
        <v>750</v>
      </c>
      <c r="AR73" s="10" t="s">
        <v>70</v>
      </c>
      <c r="AS73" s="9" t="s">
        <v>70</v>
      </c>
      <c r="AT73" s="9" t="s">
        <v>70</v>
      </c>
      <c r="AU73" s="9" t="s">
        <v>70</v>
      </c>
      <c r="AV73" s="9" t="s">
        <v>70</v>
      </c>
      <c r="AW73" s="10" t="s">
        <v>70</v>
      </c>
      <c r="AX73" s="10" t="s">
        <v>70</v>
      </c>
      <c r="AY73" s="10" t="s">
        <v>70</v>
      </c>
      <c r="AZ73" s="25" t="e">
        <f>HYPERLINK(CONCATENATE("https://наш.дом.рф/сервисы/api/object/",#REF!,"/sales_agg"),#REF!)</f>
        <v>#REF!</v>
      </c>
      <c r="BA73" s="25" t="e">
        <f>HYPERLINK(CONCATENATE("https://наш.дом.рф/сервисы/api/object/",#REF!),#REF!)</f>
        <v>#REF!</v>
      </c>
      <c r="BB73" s="25" t="e">
        <f>HYPERLINK(CONCATENATE("https://наш.дом.рф/сервисы/каталог-новостроек/объект/",#REF!))</f>
        <v>#REF!</v>
      </c>
    </row>
    <row r="74" spans="1:54" ht="15.95" customHeight="1" thickBot="1" x14ac:dyDescent="0.3">
      <c r="A74" s="27">
        <v>73</v>
      </c>
      <c r="B74" s="18">
        <v>139368</v>
      </c>
      <c r="C74" s="29">
        <v>58630</v>
      </c>
      <c r="D74" s="2">
        <v>63</v>
      </c>
      <c r="E74" s="3" t="s">
        <v>751</v>
      </c>
      <c r="F74" s="3" t="s">
        <v>752</v>
      </c>
      <c r="G74" s="2">
        <v>0</v>
      </c>
      <c r="H74" s="2">
        <v>10</v>
      </c>
      <c r="I74" s="2">
        <v>10</v>
      </c>
      <c r="J74" s="2">
        <v>203</v>
      </c>
      <c r="K74" s="4">
        <v>46022</v>
      </c>
      <c r="L74" s="2" t="s">
        <v>753</v>
      </c>
      <c r="M74" s="2">
        <v>0</v>
      </c>
      <c r="N74" s="2">
        <v>0</v>
      </c>
      <c r="O74" s="2" t="s">
        <v>754</v>
      </c>
      <c r="P74" s="2" t="s">
        <v>755</v>
      </c>
      <c r="Q74" s="3" t="s">
        <v>70</v>
      </c>
      <c r="R74" s="3" t="s">
        <v>56</v>
      </c>
      <c r="S74" s="3" t="s">
        <v>57</v>
      </c>
      <c r="T74" s="2">
        <v>1</v>
      </c>
      <c r="U74" s="2">
        <v>1</v>
      </c>
      <c r="V74" s="3" t="s">
        <v>756</v>
      </c>
      <c r="W74" s="2">
        <v>830233</v>
      </c>
      <c r="X74" s="3" t="s">
        <v>59</v>
      </c>
      <c r="Y74" s="2">
        <v>0</v>
      </c>
      <c r="Z74" s="3" t="s">
        <v>757</v>
      </c>
      <c r="AA74" s="2" t="s">
        <v>758</v>
      </c>
      <c r="AB74" s="4">
        <v>45379</v>
      </c>
      <c r="AC74" s="2">
        <v>14279</v>
      </c>
      <c r="AD74" s="3" t="s">
        <v>759</v>
      </c>
      <c r="AE74" s="3" t="s">
        <v>760</v>
      </c>
      <c r="AF74" s="2">
        <v>4</v>
      </c>
      <c r="AG74" s="3" t="s">
        <v>63</v>
      </c>
      <c r="AH74" s="3" t="s">
        <v>64</v>
      </c>
      <c r="AI74" s="3">
        <v>6321381535</v>
      </c>
      <c r="AJ74" s="3" t="s">
        <v>70</v>
      </c>
      <c r="AK74" s="3" t="s">
        <v>70</v>
      </c>
      <c r="AL74" s="3" t="s">
        <v>70</v>
      </c>
      <c r="AM74" s="3" t="s">
        <v>70</v>
      </c>
      <c r="AN74" s="2" t="s">
        <v>70</v>
      </c>
      <c r="AO74" s="3" t="s">
        <v>70</v>
      </c>
      <c r="AP74" s="3" t="s">
        <v>70</v>
      </c>
      <c r="AQ74" s="3" t="s">
        <v>761</v>
      </c>
      <c r="AR74" s="3" t="s">
        <v>70</v>
      </c>
      <c r="AS74" s="2" t="s">
        <v>70</v>
      </c>
      <c r="AT74" s="2" t="s">
        <v>70</v>
      </c>
      <c r="AU74" s="2" t="s">
        <v>70</v>
      </c>
      <c r="AV74" s="2" t="s">
        <v>70</v>
      </c>
      <c r="AW74" s="3" t="s">
        <v>70</v>
      </c>
      <c r="AX74" s="3" t="s">
        <v>70</v>
      </c>
      <c r="AY74" s="3" t="s">
        <v>70</v>
      </c>
      <c r="AZ74" s="25" t="e">
        <f>HYPERLINK(CONCATENATE("https://наш.дом.рф/сервисы/api/object/",#REF!,"/sales_agg"),#REF!)</f>
        <v>#REF!</v>
      </c>
      <c r="BA74" s="25" t="e">
        <f>HYPERLINK(CONCATENATE("https://наш.дом.рф/сервисы/api/object/",#REF!),#REF!)</f>
        <v>#REF!</v>
      </c>
      <c r="BB74" s="25" t="e">
        <f>HYPERLINK(CONCATENATE("https://наш.дом.рф/сервисы/каталог-новостроек/объект/",#REF!))</f>
        <v>#REF!</v>
      </c>
    </row>
    <row r="75" spans="1:54" ht="15.95" customHeight="1" thickBot="1" x14ac:dyDescent="0.3">
      <c r="A75" s="27">
        <v>74</v>
      </c>
      <c r="B75" s="20">
        <v>139611</v>
      </c>
      <c r="C75" s="29">
        <v>58873</v>
      </c>
      <c r="D75" s="9">
        <v>63</v>
      </c>
      <c r="E75" s="10" t="s">
        <v>666</v>
      </c>
      <c r="F75" s="10" t="s">
        <v>666</v>
      </c>
      <c r="G75" s="9">
        <v>1</v>
      </c>
      <c r="H75" s="9">
        <v>18</v>
      </c>
      <c r="I75" s="9">
        <v>18</v>
      </c>
      <c r="J75" s="9">
        <v>150</v>
      </c>
      <c r="K75" s="11">
        <v>46387</v>
      </c>
      <c r="L75" s="9" t="s">
        <v>762</v>
      </c>
      <c r="M75" s="9">
        <v>0</v>
      </c>
      <c r="N75" s="9">
        <v>0</v>
      </c>
      <c r="O75" s="9" t="s">
        <v>763</v>
      </c>
      <c r="P75" s="9" t="s">
        <v>764</v>
      </c>
      <c r="Q75" s="10" t="s">
        <v>70</v>
      </c>
      <c r="R75" s="10" t="s">
        <v>56</v>
      </c>
      <c r="S75" s="10" t="s">
        <v>57</v>
      </c>
      <c r="T75" s="9">
        <v>1</v>
      </c>
      <c r="U75" s="9">
        <v>1</v>
      </c>
      <c r="V75" s="10" t="s">
        <v>765</v>
      </c>
      <c r="W75" s="9">
        <v>818487</v>
      </c>
      <c r="X75" s="10" t="s">
        <v>59</v>
      </c>
      <c r="Y75" s="9">
        <v>0</v>
      </c>
      <c r="Z75" s="10" t="s">
        <v>766</v>
      </c>
      <c r="AA75" s="9" t="s">
        <v>767</v>
      </c>
      <c r="AB75" s="11">
        <v>45392</v>
      </c>
      <c r="AC75" s="9">
        <v>16747</v>
      </c>
      <c r="AD75" s="10" t="s">
        <v>683</v>
      </c>
      <c r="AE75" s="10" t="s">
        <v>684</v>
      </c>
      <c r="AF75" s="9">
        <v>4</v>
      </c>
      <c r="AG75" s="10" t="s">
        <v>63</v>
      </c>
      <c r="AH75" s="10" t="s">
        <v>64</v>
      </c>
      <c r="AI75" s="10">
        <v>6330099214</v>
      </c>
      <c r="AJ75" s="10" t="s">
        <v>70</v>
      </c>
      <c r="AK75" s="10" t="s">
        <v>70</v>
      </c>
      <c r="AL75" s="10" t="s">
        <v>70</v>
      </c>
      <c r="AM75" s="10" t="s">
        <v>70</v>
      </c>
      <c r="AN75" s="9" t="s">
        <v>70</v>
      </c>
      <c r="AO75" s="10" t="s">
        <v>70</v>
      </c>
      <c r="AP75" s="10" t="s">
        <v>70</v>
      </c>
      <c r="AQ75" s="10" t="s">
        <v>768</v>
      </c>
      <c r="AR75" s="10" t="s">
        <v>292</v>
      </c>
      <c r="AS75" s="9" t="s">
        <v>293</v>
      </c>
      <c r="AT75" s="9" t="s">
        <v>70</v>
      </c>
      <c r="AU75" s="9" t="s">
        <v>70</v>
      </c>
      <c r="AV75" s="9" t="s">
        <v>70</v>
      </c>
      <c r="AW75" s="10" t="s">
        <v>70</v>
      </c>
      <c r="AX75" s="10" t="s">
        <v>70</v>
      </c>
      <c r="AY75" s="10" t="s">
        <v>70</v>
      </c>
      <c r="AZ75" s="25" t="e">
        <f>HYPERLINK(CONCATENATE("https://наш.дом.рф/сервисы/api/object/",#REF!,"/sales_agg"),#REF!)</f>
        <v>#REF!</v>
      </c>
      <c r="BA75" s="25" t="e">
        <f>HYPERLINK(CONCATENATE("https://наш.дом.рф/сервисы/api/object/",#REF!),#REF!)</f>
        <v>#REF!</v>
      </c>
      <c r="BB75" s="25" t="e">
        <f>HYPERLINK(CONCATENATE("https://наш.дом.рф/сервисы/каталог-новостроек/объект/",#REF!))</f>
        <v>#REF!</v>
      </c>
    </row>
    <row r="76" spans="1:54" ht="15.95" customHeight="1" thickBot="1" x14ac:dyDescent="0.3">
      <c r="A76" s="27">
        <v>75</v>
      </c>
      <c r="B76" s="18">
        <v>139612</v>
      </c>
      <c r="C76" s="29">
        <v>58874</v>
      </c>
      <c r="D76" s="2">
        <v>63</v>
      </c>
      <c r="E76" s="3" t="s">
        <v>666</v>
      </c>
      <c r="F76" s="3" t="s">
        <v>666</v>
      </c>
      <c r="G76" s="2">
        <v>1</v>
      </c>
      <c r="H76" s="2">
        <v>18</v>
      </c>
      <c r="I76" s="2">
        <v>18</v>
      </c>
      <c r="J76" s="2">
        <v>159</v>
      </c>
      <c r="K76" s="4">
        <v>46387</v>
      </c>
      <c r="L76" s="2" t="s">
        <v>769</v>
      </c>
      <c r="M76" s="2">
        <v>0</v>
      </c>
      <c r="N76" s="2">
        <v>0</v>
      </c>
      <c r="O76" s="2" t="s">
        <v>770</v>
      </c>
      <c r="P76" s="2" t="s">
        <v>764</v>
      </c>
      <c r="Q76" s="3" t="s">
        <v>70</v>
      </c>
      <c r="R76" s="3" t="s">
        <v>56</v>
      </c>
      <c r="S76" s="3" t="s">
        <v>57</v>
      </c>
      <c r="T76" s="2">
        <v>1</v>
      </c>
      <c r="U76" s="2">
        <v>1</v>
      </c>
      <c r="V76" s="3" t="s">
        <v>765</v>
      </c>
      <c r="W76" s="2">
        <v>818487</v>
      </c>
      <c r="X76" s="3" t="s">
        <v>59</v>
      </c>
      <c r="Y76" s="2">
        <v>0</v>
      </c>
      <c r="Z76" s="3" t="s">
        <v>771</v>
      </c>
      <c r="AA76" s="2" t="s">
        <v>772</v>
      </c>
      <c r="AB76" s="4">
        <v>45392</v>
      </c>
      <c r="AC76" s="2">
        <v>16747</v>
      </c>
      <c r="AD76" s="3" t="s">
        <v>683</v>
      </c>
      <c r="AE76" s="3" t="s">
        <v>684</v>
      </c>
      <c r="AF76" s="2">
        <v>4</v>
      </c>
      <c r="AG76" s="3" t="s">
        <v>63</v>
      </c>
      <c r="AH76" s="3" t="s">
        <v>64</v>
      </c>
      <c r="AI76" s="3">
        <v>6330099214</v>
      </c>
      <c r="AJ76" s="3" t="s">
        <v>70</v>
      </c>
      <c r="AK76" s="3" t="s">
        <v>70</v>
      </c>
      <c r="AL76" s="3" t="s">
        <v>70</v>
      </c>
      <c r="AM76" s="3" t="s">
        <v>70</v>
      </c>
      <c r="AN76" s="2" t="s">
        <v>70</v>
      </c>
      <c r="AO76" s="3" t="s">
        <v>70</v>
      </c>
      <c r="AP76" s="3" t="s">
        <v>70</v>
      </c>
      <c r="AQ76" s="3" t="s">
        <v>768</v>
      </c>
      <c r="AR76" s="3" t="s">
        <v>292</v>
      </c>
      <c r="AS76" s="2" t="s">
        <v>293</v>
      </c>
      <c r="AT76" s="2" t="s">
        <v>70</v>
      </c>
      <c r="AU76" s="2" t="s">
        <v>70</v>
      </c>
      <c r="AV76" s="2" t="s">
        <v>70</v>
      </c>
      <c r="AW76" s="3" t="s">
        <v>70</v>
      </c>
      <c r="AX76" s="3" t="s">
        <v>70</v>
      </c>
      <c r="AY76" s="3" t="s">
        <v>70</v>
      </c>
      <c r="AZ76" s="25" t="e">
        <f>HYPERLINK(CONCATENATE("https://наш.дом.рф/сервисы/api/object/",#REF!,"/sales_agg"),#REF!)</f>
        <v>#REF!</v>
      </c>
      <c r="BA76" s="25" t="e">
        <f>HYPERLINK(CONCATENATE("https://наш.дом.рф/сервисы/api/object/",#REF!),#REF!)</f>
        <v>#REF!</v>
      </c>
      <c r="BB76" s="25" t="e">
        <f>HYPERLINK(CONCATENATE("https://наш.дом.рф/сервисы/каталог-новостроек/объект/",#REF!))</f>
        <v>#REF!</v>
      </c>
    </row>
    <row r="77" spans="1:54" ht="15.95" customHeight="1" thickBot="1" x14ac:dyDescent="0.3">
      <c r="A77" s="27">
        <v>76</v>
      </c>
      <c r="B77" s="20">
        <v>139629</v>
      </c>
      <c r="C77" s="29">
        <v>58891</v>
      </c>
      <c r="D77" s="9">
        <v>63</v>
      </c>
      <c r="E77" s="10" t="s">
        <v>773</v>
      </c>
      <c r="F77" s="10" t="s">
        <v>774</v>
      </c>
      <c r="G77" s="9">
        <v>0</v>
      </c>
      <c r="H77" s="9">
        <v>20</v>
      </c>
      <c r="I77" s="9">
        <v>20</v>
      </c>
      <c r="J77" s="9">
        <v>136</v>
      </c>
      <c r="K77" s="11">
        <v>46112</v>
      </c>
      <c r="L77" s="9" t="s">
        <v>775</v>
      </c>
      <c r="M77" s="9">
        <v>0</v>
      </c>
      <c r="N77" s="9">
        <v>0</v>
      </c>
      <c r="O77" s="9" t="s">
        <v>551</v>
      </c>
      <c r="P77" s="9" t="s">
        <v>776</v>
      </c>
      <c r="Q77" s="10" t="s">
        <v>70</v>
      </c>
      <c r="R77" s="10" t="s">
        <v>56</v>
      </c>
      <c r="S77" s="10" t="s">
        <v>57</v>
      </c>
      <c r="T77" s="9">
        <v>1</v>
      </c>
      <c r="U77" s="9">
        <v>1</v>
      </c>
      <c r="V77" s="10" t="s">
        <v>777</v>
      </c>
      <c r="W77" s="9">
        <v>826853</v>
      </c>
      <c r="X77" s="10" t="s">
        <v>59</v>
      </c>
      <c r="Y77" s="9">
        <v>0</v>
      </c>
      <c r="Z77" s="10" t="s">
        <v>778</v>
      </c>
      <c r="AA77" s="9" t="s">
        <v>779</v>
      </c>
      <c r="AB77" s="11">
        <v>45393</v>
      </c>
      <c r="AC77" s="9">
        <v>9566</v>
      </c>
      <c r="AD77" s="10" t="s">
        <v>780</v>
      </c>
      <c r="AE77" s="10" t="s">
        <v>781</v>
      </c>
      <c r="AF77" s="9">
        <v>4</v>
      </c>
      <c r="AG77" s="10" t="s">
        <v>63</v>
      </c>
      <c r="AH77" s="10" t="s">
        <v>64</v>
      </c>
      <c r="AI77" s="10">
        <v>6314046254</v>
      </c>
      <c r="AJ77" s="10" t="s">
        <v>70</v>
      </c>
      <c r="AK77" s="10" t="s">
        <v>70</v>
      </c>
      <c r="AL77" s="10" t="s">
        <v>70</v>
      </c>
      <c r="AM77" s="10" t="s">
        <v>70</v>
      </c>
      <c r="AN77" s="9" t="s">
        <v>70</v>
      </c>
      <c r="AO77" s="10" t="s">
        <v>70</v>
      </c>
      <c r="AP77" s="10" t="s">
        <v>70</v>
      </c>
      <c r="AQ77" s="10" t="s">
        <v>782</v>
      </c>
      <c r="AR77" s="10" t="s">
        <v>70</v>
      </c>
      <c r="AS77" s="9" t="s">
        <v>70</v>
      </c>
      <c r="AT77" s="9" t="s">
        <v>70</v>
      </c>
      <c r="AU77" s="9" t="s">
        <v>70</v>
      </c>
      <c r="AV77" s="9" t="s">
        <v>70</v>
      </c>
      <c r="AW77" s="10" t="s">
        <v>70</v>
      </c>
      <c r="AX77" s="10" t="s">
        <v>70</v>
      </c>
      <c r="AY77" s="10" t="s">
        <v>70</v>
      </c>
      <c r="AZ77" s="25" t="e">
        <f>HYPERLINK(CONCATENATE("https://наш.дом.рф/сервисы/api/object/",#REF!,"/sales_agg"),#REF!)</f>
        <v>#REF!</v>
      </c>
      <c r="BA77" s="25" t="e">
        <f>HYPERLINK(CONCATENATE("https://наш.дом.рф/сервисы/api/object/",#REF!),#REF!)</f>
        <v>#REF!</v>
      </c>
      <c r="BB77" s="25" t="e">
        <f>HYPERLINK(CONCATENATE("https://наш.дом.рф/сервисы/каталог-новостроек/объект/",#REF!))</f>
        <v>#REF!</v>
      </c>
    </row>
    <row r="78" spans="1:54" ht="15.95" customHeight="1" thickBot="1" x14ac:dyDescent="0.3">
      <c r="A78" s="27">
        <v>77</v>
      </c>
      <c r="B78" s="18">
        <v>139952</v>
      </c>
      <c r="C78" s="29">
        <v>59214</v>
      </c>
      <c r="D78" s="2">
        <v>63</v>
      </c>
      <c r="E78" s="3" t="s">
        <v>783</v>
      </c>
      <c r="F78" s="3" t="s">
        <v>643</v>
      </c>
      <c r="G78" s="2">
        <v>1</v>
      </c>
      <c r="H78" s="2">
        <v>19</v>
      </c>
      <c r="I78" s="2">
        <v>19</v>
      </c>
      <c r="J78" s="2">
        <v>507</v>
      </c>
      <c r="K78" s="4">
        <v>46203</v>
      </c>
      <c r="L78" s="2" t="s">
        <v>784</v>
      </c>
      <c r="M78" s="2">
        <v>0</v>
      </c>
      <c r="N78" s="2">
        <v>0</v>
      </c>
      <c r="O78" s="2" t="s">
        <v>785</v>
      </c>
      <c r="P78" s="2" t="s">
        <v>786</v>
      </c>
      <c r="Q78" s="3" t="s">
        <v>70</v>
      </c>
      <c r="R78" s="3" t="s">
        <v>56</v>
      </c>
      <c r="S78" s="3" t="s">
        <v>57</v>
      </c>
      <c r="T78" s="2">
        <v>1</v>
      </c>
      <c r="U78" s="2">
        <v>1</v>
      </c>
      <c r="V78" s="3" t="s">
        <v>787</v>
      </c>
      <c r="W78" s="2">
        <v>852045</v>
      </c>
      <c r="X78" s="3" t="s">
        <v>59</v>
      </c>
      <c r="Y78" s="2">
        <v>0</v>
      </c>
      <c r="Z78" s="3" t="s">
        <v>788</v>
      </c>
      <c r="AA78" s="2" t="s">
        <v>789</v>
      </c>
      <c r="AB78" s="4">
        <v>45406</v>
      </c>
      <c r="AC78" s="2">
        <v>3373</v>
      </c>
      <c r="AD78" s="3" t="s">
        <v>650</v>
      </c>
      <c r="AE78" s="3" t="s">
        <v>651</v>
      </c>
      <c r="AF78" s="2">
        <v>4</v>
      </c>
      <c r="AG78" s="3" t="s">
        <v>63</v>
      </c>
      <c r="AH78" s="3" t="s">
        <v>64</v>
      </c>
      <c r="AI78" s="3">
        <v>6316051073</v>
      </c>
      <c r="AJ78" s="3" t="s">
        <v>70</v>
      </c>
      <c r="AK78" s="3" t="s">
        <v>70</v>
      </c>
      <c r="AL78" s="3" t="s">
        <v>70</v>
      </c>
      <c r="AM78" s="3" t="s">
        <v>70</v>
      </c>
      <c r="AN78" s="2" t="s">
        <v>70</v>
      </c>
      <c r="AO78" s="3" t="s">
        <v>70</v>
      </c>
      <c r="AP78" s="3" t="s">
        <v>70</v>
      </c>
      <c r="AQ78" s="3" t="s">
        <v>652</v>
      </c>
      <c r="AR78" s="3" t="s">
        <v>653</v>
      </c>
      <c r="AS78" s="2" t="s">
        <v>654</v>
      </c>
      <c r="AT78" s="2" t="s">
        <v>70</v>
      </c>
      <c r="AU78" s="2" t="s">
        <v>70</v>
      </c>
      <c r="AV78" s="2" t="s">
        <v>70</v>
      </c>
      <c r="AW78" s="3" t="s">
        <v>70</v>
      </c>
      <c r="AX78" s="3" t="s">
        <v>70</v>
      </c>
      <c r="AY78" s="3" t="s">
        <v>70</v>
      </c>
      <c r="AZ78" s="25" t="e">
        <f>HYPERLINK(CONCATENATE("https://наш.дом.рф/сервисы/api/object/",#REF!,"/sales_agg"),#REF!)</f>
        <v>#REF!</v>
      </c>
      <c r="BA78" s="25" t="e">
        <f>HYPERLINK(CONCATENATE("https://наш.дом.рф/сервисы/api/object/",#REF!),#REF!)</f>
        <v>#REF!</v>
      </c>
      <c r="BB78" s="25" t="e">
        <f>HYPERLINK(CONCATENATE("https://наш.дом.рф/сервисы/каталог-новостроек/объект/",#REF!))</f>
        <v>#REF!</v>
      </c>
    </row>
    <row r="79" spans="1:54" ht="15.95" customHeight="1" thickBot="1" x14ac:dyDescent="0.3">
      <c r="A79" s="27">
        <v>78</v>
      </c>
      <c r="B79" s="20">
        <v>140052</v>
      </c>
      <c r="C79" s="29">
        <v>59314</v>
      </c>
      <c r="D79" s="9">
        <v>63</v>
      </c>
      <c r="E79" s="10" t="s">
        <v>790</v>
      </c>
      <c r="F79" s="10" t="s">
        <v>790</v>
      </c>
      <c r="G79" s="9">
        <v>0</v>
      </c>
      <c r="H79" s="9">
        <v>9</v>
      </c>
      <c r="I79" s="9">
        <v>9</v>
      </c>
      <c r="J79" s="9">
        <v>63</v>
      </c>
      <c r="K79" s="11">
        <v>47118</v>
      </c>
      <c r="L79" s="9" t="s">
        <v>791</v>
      </c>
      <c r="M79" s="9">
        <v>0</v>
      </c>
      <c r="N79" s="9">
        <v>0</v>
      </c>
      <c r="O79" s="9" t="s">
        <v>792</v>
      </c>
      <c r="P79" s="9" t="s">
        <v>793</v>
      </c>
      <c r="Q79" s="10" t="s">
        <v>70</v>
      </c>
      <c r="R79" s="10" t="s">
        <v>56</v>
      </c>
      <c r="S79" s="10" t="s">
        <v>57</v>
      </c>
      <c r="T79" s="9">
        <v>1</v>
      </c>
      <c r="U79" s="9">
        <v>1</v>
      </c>
      <c r="V79" s="10" t="s">
        <v>794</v>
      </c>
      <c r="W79" s="9">
        <v>829065</v>
      </c>
      <c r="X79" s="10" t="s">
        <v>59</v>
      </c>
      <c r="Y79" s="9">
        <v>0</v>
      </c>
      <c r="Z79" s="10" t="s">
        <v>795</v>
      </c>
      <c r="AA79" s="9" t="s">
        <v>70</v>
      </c>
      <c r="AB79" s="11">
        <v>45409</v>
      </c>
      <c r="AC79" s="9">
        <v>11192</v>
      </c>
      <c r="AD79" s="10" t="s">
        <v>796</v>
      </c>
      <c r="AE79" s="10" t="s">
        <v>797</v>
      </c>
      <c r="AF79" s="9">
        <v>4</v>
      </c>
      <c r="AG79" s="10" t="s">
        <v>63</v>
      </c>
      <c r="AH79" s="10" t="s">
        <v>64</v>
      </c>
      <c r="AI79" s="10">
        <v>6312203078</v>
      </c>
      <c r="AJ79" s="10" t="s">
        <v>70</v>
      </c>
      <c r="AK79" s="10" t="s">
        <v>70</v>
      </c>
      <c r="AL79" s="10" t="s">
        <v>70</v>
      </c>
      <c r="AM79" s="10" t="s">
        <v>70</v>
      </c>
      <c r="AN79" s="9" t="s">
        <v>70</v>
      </c>
      <c r="AO79" s="10" t="s">
        <v>70</v>
      </c>
      <c r="AP79" s="10" t="s">
        <v>70</v>
      </c>
      <c r="AQ79" s="10" t="s">
        <v>798</v>
      </c>
      <c r="AR79" s="10" t="s">
        <v>799</v>
      </c>
      <c r="AS79" s="9" t="s">
        <v>800</v>
      </c>
      <c r="AT79" s="9" t="s">
        <v>70</v>
      </c>
      <c r="AU79" s="9" t="s">
        <v>70</v>
      </c>
      <c r="AV79" s="9" t="s">
        <v>70</v>
      </c>
      <c r="AW79" s="10" t="s">
        <v>70</v>
      </c>
      <c r="AX79" s="10" t="s">
        <v>70</v>
      </c>
      <c r="AY79" s="10" t="s">
        <v>70</v>
      </c>
      <c r="AZ79" s="25" t="e">
        <f>HYPERLINK(CONCATENATE("https://наш.дом.рф/сервисы/api/object/",#REF!,"/sales_agg"),#REF!)</f>
        <v>#REF!</v>
      </c>
      <c r="BA79" s="25" t="e">
        <f>HYPERLINK(CONCATENATE("https://наш.дом.рф/сервисы/api/object/",#REF!),#REF!)</f>
        <v>#REF!</v>
      </c>
      <c r="BB79" s="25" t="e">
        <f>HYPERLINK(CONCATENATE("https://наш.дом.рф/сервисы/каталог-новостроек/объект/",#REF!))</f>
        <v>#REF!</v>
      </c>
    </row>
    <row r="80" spans="1:54" ht="15.95" customHeight="1" thickBot="1" x14ac:dyDescent="0.3">
      <c r="A80" s="27">
        <v>79</v>
      </c>
      <c r="B80" s="18">
        <v>140053</v>
      </c>
      <c r="C80" s="29">
        <v>59315</v>
      </c>
      <c r="D80" s="2">
        <v>63</v>
      </c>
      <c r="E80" s="3" t="s">
        <v>790</v>
      </c>
      <c r="F80" s="3" t="s">
        <v>790</v>
      </c>
      <c r="G80" s="2">
        <v>0</v>
      </c>
      <c r="H80" s="2">
        <v>9</v>
      </c>
      <c r="I80" s="2">
        <v>9</v>
      </c>
      <c r="J80" s="2">
        <v>63</v>
      </c>
      <c r="K80" s="4">
        <v>47118</v>
      </c>
      <c r="L80" s="2" t="s">
        <v>801</v>
      </c>
      <c r="M80" s="2">
        <v>0</v>
      </c>
      <c r="N80" s="2">
        <v>0</v>
      </c>
      <c r="O80" s="2" t="s">
        <v>802</v>
      </c>
      <c r="P80" s="2" t="s">
        <v>803</v>
      </c>
      <c r="Q80" s="3" t="s">
        <v>70</v>
      </c>
      <c r="R80" s="3" t="s">
        <v>56</v>
      </c>
      <c r="S80" s="3" t="s">
        <v>57</v>
      </c>
      <c r="T80" s="2">
        <v>1</v>
      </c>
      <c r="U80" s="2">
        <v>1</v>
      </c>
      <c r="V80" s="3" t="s">
        <v>794</v>
      </c>
      <c r="W80" s="2">
        <v>829065</v>
      </c>
      <c r="X80" s="3" t="s">
        <v>59</v>
      </c>
      <c r="Y80" s="2">
        <v>0</v>
      </c>
      <c r="Z80" s="3" t="s">
        <v>804</v>
      </c>
      <c r="AA80" s="2" t="s">
        <v>70</v>
      </c>
      <c r="AB80" s="4">
        <v>45409</v>
      </c>
      <c r="AC80" s="2">
        <v>11192</v>
      </c>
      <c r="AD80" s="3" t="s">
        <v>796</v>
      </c>
      <c r="AE80" s="3" t="s">
        <v>797</v>
      </c>
      <c r="AF80" s="2">
        <v>4</v>
      </c>
      <c r="AG80" s="3" t="s">
        <v>63</v>
      </c>
      <c r="AH80" s="3" t="s">
        <v>64</v>
      </c>
      <c r="AI80" s="3">
        <v>6312203078</v>
      </c>
      <c r="AJ80" s="3" t="s">
        <v>70</v>
      </c>
      <c r="AK80" s="3" t="s">
        <v>70</v>
      </c>
      <c r="AL80" s="3" t="s">
        <v>70</v>
      </c>
      <c r="AM80" s="3" t="s">
        <v>70</v>
      </c>
      <c r="AN80" s="2" t="s">
        <v>70</v>
      </c>
      <c r="AO80" s="3" t="s">
        <v>70</v>
      </c>
      <c r="AP80" s="3" t="s">
        <v>70</v>
      </c>
      <c r="AQ80" s="3" t="s">
        <v>798</v>
      </c>
      <c r="AR80" s="3" t="s">
        <v>799</v>
      </c>
      <c r="AS80" s="2" t="s">
        <v>800</v>
      </c>
      <c r="AT80" s="2" t="s">
        <v>70</v>
      </c>
      <c r="AU80" s="2" t="s">
        <v>70</v>
      </c>
      <c r="AV80" s="2" t="s">
        <v>70</v>
      </c>
      <c r="AW80" s="3" t="s">
        <v>70</v>
      </c>
      <c r="AX80" s="3" t="s">
        <v>70</v>
      </c>
      <c r="AY80" s="3" t="s">
        <v>70</v>
      </c>
      <c r="AZ80" s="25" t="e">
        <f>HYPERLINK(CONCATENATE("https://наш.дом.рф/сервисы/api/object/",#REF!,"/sales_agg"),#REF!)</f>
        <v>#REF!</v>
      </c>
      <c r="BA80" s="25" t="e">
        <f>HYPERLINK(CONCATENATE("https://наш.дом.рф/сервисы/api/object/",#REF!),#REF!)</f>
        <v>#REF!</v>
      </c>
      <c r="BB80" s="25" t="e">
        <f>HYPERLINK(CONCATENATE("https://наш.дом.рф/сервисы/каталог-новостроек/объект/",#REF!))</f>
        <v>#REF!</v>
      </c>
    </row>
    <row r="81" spans="1:54" ht="15.95" customHeight="1" thickBot="1" x14ac:dyDescent="0.3">
      <c r="A81" s="27">
        <v>80</v>
      </c>
      <c r="B81" s="20">
        <v>140054</v>
      </c>
      <c r="C81" s="29">
        <v>59316</v>
      </c>
      <c r="D81" s="9">
        <v>63</v>
      </c>
      <c r="E81" s="10" t="s">
        <v>790</v>
      </c>
      <c r="F81" s="10" t="s">
        <v>790</v>
      </c>
      <c r="G81" s="9">
        <v>0</v>
      </c>
      <c r="H81" s="9">
        <v>9</v>
      </c>
      <c r="I81" s="9">
        <v>9</v>
      </c>
      <c r="J81" s="9">
        <v>70</v>
      </c>
      <c r="K81" s="11">
        <v>46752</v>
      </c>
      <c r="L81" s="9" t="s">
        <v>805</v>
      </c>
      <c r="M81" s="9">
        <v>0</v>
      </c>
      <c r="N81" s="9">
        <v>0</v>
      </c>
      <c r="O81" s="9" t="s">
        <v>806</v>
      </c>
      <c r="P81" s="9" t="s">
        <v>807</v>
      </c>
      <c r="Q81" s="10" t="s">
        <v>70</v>
      </c>
      <c r="R81" s="10" t="s">
        <v>56</v>
      </c>
      <c r="S81" s="10" t="s">
        <v>57</v>
      </c>
      <c r="T81" s="9">
        <v>1</v>
      </c>
      <c r="U81" s="9">
        <v>1</v>
      </c>
      <c r="V81" s="10" t="s">
        <v>794</v>
      </c>
      <c r="W81" s="9">
        <v>829065</v>
      </c>
      <c r="X81" s="10" t="s">
        <v>59</v>
      </c>
      <c r="Y81" s="9">
        <v>0</v>
      </c>
      <c r="Z81" s="10" t="s">
        <v>808</v>
      </c>
      <c r="AA81" s="9" t="s">
        <v>70</v>
      </c>
      <c r="AB81" s="11">
        <v>45409</v>
      </c>
      <c r="AC81" s="9">
        <v>11192</v>
      </c>
      <c r="AD81" s="10" t="s">
        <v>796</v>
      </c>
      <c r="AE81" s="10" t="s">
        <v>797</v>
      </c>
      <c r="AF81" s="9">
        <v>4</v>
      </c>
      <c r="AG81" s="10" t="s">
        <v>63</v>
      </c>
      <c r="AH81" s="10" t="s">
        <v>64</v>
      </c>
      <c r="AI81" s="10">
        <v>6312203078</v>
      </c>
      <c r="AJ81" s="10" t="s">
        <v>70</v>
      </c>
      <c r="AK81" s="10" t="s">
        <v>70</v>
      </c>
      <c r="AL81" s="10" t="s">
        <v>70</v>
      </c>
      <c r="AM81" s="10" t="s">
        <v>70</v>
      </c>
      <c r="AN81" s="9" t="s">
        <v>70</v>
      </c>
      <c r="AO81" s="10" t="s">
        <v>70</v>
      </c>
      <c r="AP81" s="10" t="s">
        <v>70</v>
      </c>
      <c r="AQ81" s="10" t="s">
        <v>798</v>
      </c>
      <c r="AR81" s="10" t="s">
        <v>799</v>
      </c>
      <c r="AS81" s="9" t="s">
        <v>800</v>
      </c>
      <c r="AT81" s="9" t="s">
        <v>70</v>
      </c>
      <c r="AU81" s="9" t="s">
        <v>70</v>
      </c>
      <c r="AV81" s="9" t="s">
        <v>70</v>
      </c>
      <c r="AW81" s="10" t="s">
        <v>70</v>
      </c>
      <c r="AX81" s="10" t="s">
        <v>70</v>
      </c>
      <c r="AY81" s="10" t="s">
        <v>70</v>
      </c>
      <c r="AZ81" s="25" t="e">
        <f>HYPERLINK(CONCATENATE("https://наш.дом.рф/сервисы/api/object/",#REF!,"/sales_agg"),#REF!)</f>
        <v>#REF!</v>
      </c>
      <c r="BA81" s="25" t="e">
        <f>HYPERLINK(CONCATENATE("https://наш.дом.рф/сервисы/api/object/",#REF!),#REF!)</f>
        <v>#REF!</v>
      </c>
      <c r="BB81" s="25" t="e">
        <f>HYPERLINK(CONCATENATE("https://наш.дом.рф/сервисы/каталог-новостроек/объект/",#REF!))</f>
        <v>#REF!</v>
      </c>
    </row>
    <row r="82" spans="1:54" ht="15.95" customHeight="1" thickBot="1" x14ac:dyDescent="0.3">
      <c r="A82" s="27">
        <v>81</v>
      </c>
      <c r="B82" s="18">
        <v>140055</v>
      </c>
      <c r="C82" s="29">
        <v>59317</v>
      </c>
      <c r="D82" s="2">
        <v>63</v>
      </c>
      <c r="E82" s="3" t="s">
        <v>790</v>
      </c>
      <c r="F82" s="3" t="s">
        <v>790</v>
      </c>
      <c r="G82" s="2">
        <v>0</v>
      </c>
      <c r="H82" s="2">
        <v>9</v>
      </c>
      <c r="I82" s="2">
        <v>9</v>
      </c>
      <c r="J82" s="2">
        <v>70</v>
      </c>
      <c r="K82" s="4">
        <v>46752</v>
      </c>
      <c r="L82" s="2" t="s">
        <v>809</v>
      </c>
      <c r="M82" s="2">
        <v>0</v>
      </c>
      <c r="N82" s="2">
        <v>0</v>
      </c>
      <c r="O82" s="2" t="s">
        <v>810</v>
      </c>
      <c r="P82" s="2" t="s">
        <v>807</v>
      </c>
      <c r="Q82" s="3" t="s">
        <v>70</v>
      </c>
      <c r="R82" s="3" t="s">
        <v>56</v>
      </c>
      <c r="S82" s="3" t="s">
        <v>57</v>
      </c>
      <c r="T82" s="2">
        <v>1</v>
      </c>
      <c r="U82" s="2">
        <v>1</v>
      </c>
      <c r="V82" s="3" t="s">
        <v>794</v>
      </c>
      <c r="W82" s="2">
        <v>829065</v>
      </c>
      <c r="X82" s="3" t="s">
        <v>59</v>
      </c>
      <c r="Y82" s="2">
        <v>0</v>
      </c>
      <c r="Z82" s="3" t="s">
        <v>811</v>
      </c>
      <c r="AA82" s="2" t="s">
        <v>70</v>
      </c>
      <c r="AB82" s="4">
        <v>45409</v>
      </c>
      <c r="AC82" s="2">
        <v>11192</v>
      </c>
      <c r="AD82" s="3" t="s">
        <v>796</v>
      </c>
      <c r="AE82" s="3" t="s">
        <v>797</v>
      </c>
      <c r="AF82" s="2">
        <v>4</v>
      </c>
      <c r="AG82" s="3" t="s">
        <v>63</v>
      </c>
      <c r="AH82" s="3" t="s">
        <v>64</v>
      </c>
      <c r="AI82" s="3">
        <v>6312203078</v>
      </c>
      <c r="AJ82" s="3" t="s">
        <v>70</v>
      </c>
      <c r="AK82" s="3" t="s">
        <v>70</v>
      </c>
      <c r="AL82" s="3" t="s">
        <v>70</v>
      </c>
      <c r="AM82" s="3" t="s">
        <v>70</v>
      </c>
      <c r="AN82" s="2" t="s">
        <v>70</v>
      </c>
      <c r="AO82" s="3" t="s">
        <v>70</v>
      </c>
      <c r="AP82" s="3" t="s">
        <v>70</v>
      </c>
      <c r="AQ82" s="3" t="s">
        <v>798</v>
      </c>
      <c r="AR82" s="3" t="s">
        <v>799</v>
      </c>
      <c r="AS82" s="2" t="s">
        <v>800</v>
      </c>
      <c r="AT82" s="2" t="s">
        <v>70</v>
      </c>
      <c r="AU82" s="2" t="s">
        <v>70</v>
      </c>
      <c r="AV82" s="2" t="s">
        <v>70</v>
      </c>
      <c r="AW82" s="3" t="s">
        <v>70</v>
      </c>
      <c r="AX82" s="3" t="s">
        <v>70</v>
      </c>
      <c r="AY82" s="3" t="s">
        <v>70</v>
      </c>
      <c r="AZ82" s="25" t="e">
        <f>HYPERLINK(CONCATENATE("https://наш.дом.рф/сервисы/api/object/",#REF!,"/sales_agg"),#REF!)</f>
        <v>#REF!</v>
      </c>
      <c r="BA82" s="25" t="e">
        <f>HYPERLINK(CONCATENATE("https://наш.дом.рф/сервисы/api/object/",#REF!),#REF!)</f>
        <v>#REF!</v>
      </c>
      <c r="BB82" s="25" t="e">
        <f>HYPERLINK(CONCATENATE("https://наш.дом.рф/сервисы/каталог-новостроек/объект/",#REF!))</f>
        <v>#REF!</v>
      </c>
    </row>
    <row r="83" spans="1:54" ht="15.95" customHeight="1" thickBot="1" x14ac:dyDescent="0.3">
      <c r="A83" s="27">
        <v>82</v>
      </c>
      <c r="B83" s="20">
        <v>140056</v>
      </c>
      <c r="C83" s="29">
        <v>59318</v>
      </c>
      <c r="D83" s="9">
        <v>63</v>
      </c>
      <c r="E83" s="10" t="s">
        <v>790</v>
      </c>
      <c r="F83" s="10" t="s">
        <v>790</v>
      </c>
      <c r="G83" s="9">
        <v>0</v>
      </c>
      <c r="H83" s="9">
        <v>9</v>
      </c>
      <c r="I83" s="9">
        <v>9</v>
      </c>
      <c r="J83" s="9">
        <v>70</v>
      </c>
      <c r="K83" s="11">
        <v>46752</v>
      </c>
      <c r="L83" s="9" t="s">
        <v>809</v>
      </c>
      <c r="M83" s="9">
        <v>0</v>
      </c>
      <c r="N83" s="9">
        <v>0</v>
      </c>
      <c r="O83" s="9" t="s">
        <v>802</v>
      </c>
      <c r="P83" s="9" t="s">
        <v>812</v>
      </c>
      <c r="Q83" s="10" t="s">
        <v>70</v>
      </c>
      <c r="R83" s="10" t="s">
        <v>56</v>
      </c>
      <c r="S83" s="10" t="s">
        <v>57</v>
      </c>
      <c r="T83" s="9">
        <v>1</v>
      </c>
      <c r="U83" s="9">
        <v>1</v>
      </c>
      <c r="V83" s="10" t="s">
        <v>794</v>
      </c>
      <c r="W83" s="9">
        <v>829065</v>
      </c>
      <c r="X83" s="10" t="s">
        <v>59</v>
      </c>
      <c r="Y83" s="9">
        <v>0</v>
      </c>
      <c r="Z83" s="10" t="s">
        <v>813</v>
      </c>
      <c r="AA83" s="9" t="s">
        <v>814</v>
      </c>
      <c r="AB83" s="11">
        <v>45409</v>
      </c>
      <c r="AC83" s="9">
        <v>11192</v>
      </c>
      <c r="AD83" s="10" t="s">
        <v>796</v>
      </c>
      <c r="AE83" s="10" t="s">
        <v>797</v>
      </c>
      <c r="AF83" s="9">
        <v>4</v>
      </c>
      <c r="AG83" s="10" t="s">
        <v>63</v>
      </c>
      <c r="AH83" s="10" t="s">
        <v>64</v>
      </c>
      <c r="AI83" s="10">
        <v>6312203078</v>
      </c>
      <c r="AJ83" s="10" t="s">
        <v>70</v>
      </c>
      <c r="AK83" s="10" t="s">
        <v>70</v>
      </c>
      <c r="AL83" s="10" t="s">
        <v>70</v>
      </c>
      <c r="AM83" s="10" t="s">
        <v>70</v>
      </c>
      <c r="AN83" s="9" t="s">
        <v>70</v>
      </c>
      <c r="AO83" s="10" t="s">
        <v>70</v>
      </c>
      <c r="AP83" s="10" t="s">
        <v>70</v>
      </c>
      <c r="AQ83" s="10" t="s">
        <v>798</v>
      </c>
      <c r="AR83" s="10" t="s">
        <v>799</v>
      </c>
      <c r="AS83" s="9" t="s">
        <v>800</v>
      </c>
      <c r="AT83" s="9" t="s">
        <v>70</v>
      </c>
      <c r="AU83" s="9" t="s">
        <v>70</v>
      </c>
      <c r="AV83" s="9" t="s">
        <v>70</v>
      </c>
      <c r="AW83" s="10" t="s">
        <v>70</v>
      </c>
      <c r="AX83" s="10" t="s">
        <v>70</v>
      </c>
      <c r="AY83" s="10" t="s">
        <v>70</v>
      </c>
      <c r="AZ83" s="25" t="e">
        <f>HYPERLINK(CONCATENATE("https://наш.дом.рф/сервисы/api/object/",#REF!,"/sales_agg"),#REF!)</f>
        <v>#REF!</v>
      </c>
      <c r="BA83" s="25" t="e">
        <f>HYPERLINK(CONCATENATE("https://наш.дом.рф/сервисы/api/object/",#REF!),#REF!)</f>
        <v>#REF!</v>
      </c>
      <c r="BB83" s="25" t="e">
        <f>HYPERLINK(CONCATENATE("https://наш.дом.рф/сервисы/каталог-новостроек/объект/",#REF!))</f>
        <v>#REF!</v>
      </c>
    </row>
    <row r="84" spans="1:54" ht="15.95" customHeight="1" thickBot="1" x14ac:dyDescent="0.3">
      <c r="A84" s="27">
        <v>83</v>
      </c>
      <c r="B84" s="18">
        <v>140057</v>
      </c>
      <c r="C84" s="29">
        <v>59319</v>
      </c>
      <c r="D84" s="2">
        <v>63</v>
      </c>
      <c r="E84" s="3" t="s">
        <v>790</v>
      </c>
      <c r="F84" s="3" t="s">
        <v>790</v>
      </c>
      <c r="G84" s="2">
        <v>0</v>
      </c>
      <c r="H84" s="2">
        <v>9</v>
      </c>
      <c r="I84" s="2">
        <v>9</v>
      </c>
      <c r="J84" s="2">
        <v>63</v>
      </c>
      <c r="K84" s="4">
        <v>46752</v>
      </c>
      <c r="L84" s="2" t="s">
        <v>791</v>
      </c>
      <c r="M84" s="2">
        <v>0</v>
      </c>
      <c r="N84" s="2">
        <v>0</v>
      </c>
      <c r="O84" s="2" t="s">
        <v>815</v>
      </c>
      <c r="P84" s="2" t="s">
        <v>812</v>
      </c>
      <c r="Q84" s="3" t="s">
        <v>70</v>
      </c>
      <c r="R84" s="3" t="s">
        <v>56</v>
      </c>
      <c r="S84" s="3" t="s">
        <v>57</v>
      </c>
      <c r="T84" s="2">
        <v>1</v>
      </c>
      <c r="U84" s="2">
        <v>1</v>
      </c>
      <c r="V84" s="3" t="s">
        <v>794</v>
      </c>
      <c r="W84" s="2">
        <v>829065</v>
      </c>
      <c r="X84" s="3" t="s">
        <v>59</v>
      </c>
      <c r="Y84" s="2">
        <v>0</v>
      </c>
      <c r="Z84" s="3" t="s">
        <v>816</v>
      </c>
      <c r="AA84" s="2" t="s">
        <v>817</v>
      </c>
      <c r="AB84" s="4">
        <v>45409</v>
      </c>
      <c r="AC84" s="2">
        <v>11192</v>
      </c>
      <c r="AD84" s="3" t="s">
        <v>796</v>
      </c>
      <c r="AE84" s="3" t="s">
        <v>797</v>
      </c>
      <c r="AF84" s="2">
        <v>4</v>
      </c>
      <c r="AG84" s="3" t="s">
        <v>63</v>
      </c>
      <c r="AH84" s="3" t="s">
        <v>64</v>
      </c>
      <c r="AI84" s="3">
        <v>6312203078</v>
      </c>
      <c r="AJ84" s="3" t="s">
        <v>70</v>
      </c>
      <c r="AK84" s="3" t="s">
        <v>70</v>
      </c>
      <c r="AL84" s="3" t="s">
        <v>70</v>
      </c>
      <c r="AM84" s="3" t="s">
        <v>70</v>
      </c>
      <c r="AN84" s="2" t="s">
        <v>70</v>
      </c>
      <c r="AO84" s="3" t="s">
        <v>70</v>
      </c>
      <c r="AP84" s="3" t="s">
        <v>70</v>
      </c>
      <c r="AQ84" s="3" t="s">
        <v>798</v>
      </c>
      <c r="AR84" s="3" t="s">
        <v>799</v>
      </c>
      <c r="AS84" s="2" t="s">
        <v>800</v>
      </c>
      <c r="AT84" s="2" t="s">
        <v>70</v>
      </c>
      <c r="AU84" s="2" t="s">
        <v>70</v>
      </c>
      <c r="AV84" s="2" t="s">
        <v>70</v>
      </c>
      <c r="AW84" s="3" t="s">
        <v>70</v>
      </c>
      <c r="AX84" s="3" t="s">
        <v>70</v>
      </c>
      <c r="AY84" s="3" t="s">
        <v>70</v>
      </c>
      <c r="AZ84" s="25" t="e">
        <f>HYPERLINK(CONCATENATE("https://наш.дом.рф/сервисы/api/object/",#REF!,"/sales_agg"),#REF!)</f>
        <v>#REF!</v>
      </c>
      <c r="BA84" s="25" t="e">
        <f>HYPERLINK(CONCATENATE("https://наш.дом.рф/сервисы/api/object/",#REF!),#REF!)</f>
        <v>#REF!</v>
      </c>
      <c r="BB84" s="25" t="e">
        <f>HYPERLINK(CONCATENATE("https://наш.дом.рф/сервисы/каталог-новостроек/объект/",#REF!))</f>
        <v>#REF!</v>
      </c>
    </row>
    <row r="85" spans="1:54" ht="15.95" customHeight="1" thickBot="1" x14ac:dyDescent="0.3">
      <c r="A85" s="27">
        <v>84</v>
      </c>
      <c r="B85" s="20">
        <v>140177</v>
      </c>
      <c r="C85" s="29">
        <v>59441</v>
      </c>
      <c r="D85" s="9">
        <v>63</v>
      </c>
      <c r="E85" s="10" t="s">
        <v>818</v>
      </c>
      <c r="F85" s="10" t="s">
        <v>819</v>
      </c>
      <c r="G85" s="9">
        <v>0</v>
      </c>
      <c r="H85" s="9">
        <v>16</v>
      </c>
      <c r="I85" s="9">
        <v>16</v>
      </c>
      <c r="J85" s="9">
        <v>101</v>
      </c>
      <c r="K85" s="11">
        <v>46112</v>
      </c>
      <c r="L85" s="9" t="s">
        <v>820</v>
      </c>
      <c r="M85" s="9">
        <v>0</v>
      </c>
      <c r="N85" s="9">
        <v>0</v>
      </c>
      <c r="O85" s="9" t="s">
        <v>821</v>
      </c>
      <c r="P85" s="9" t="s">
        <v>822</v>
      </c>
      <c r="Q85" s="10" t="s">
        <v>70</v>
      </c>
      <c r="R85" s="10" t="s">
        <v>56</v>
      </c>
      <c r="S85" s="10" t="s">
        <v>57</v>
      </c>
      <c r="T85" s="9">
        <v>1</v>
      </c>
      <c r="U85" s="9">
        <v>1</v>
      </c>
      <c r="V85" s="10" t="s">
        <v>823</v>
      </c>
      <c r="W85" s="9">
        <v>852775</v>
      </c>
      <c r="X85" s="10" t="s">
        <v>59</v>
      </c>
      <c r="Y85" s="9">
        <v>0</v>
      </c>
      <c r="Z85" s="10" t="s">
        <v>824</v>
      </c>
      <c r="AA85" s="9" t="s">
        <v>825</v>
      </c>
      <c r="AB85" s="11">
        <v>45419</v>
      </c>
      <c r="AC85" s="9">
        <v>8526</v>
      </c>
      <c r="AD85" s="10" t="s">
        <v>826</v>
      </c>
      <c r="AE85" s="10" t="s">
        <v>827</v>
      </c>
      <c r="AF85" s="9">
        <v>4</v>
      </c>
      <c r="AG85" s="10" t="s">
        <v>63</v>
      </c>
      <c r="AH85" s="10" t="s">
        <v>64</v>
      </c>
      <c r="AI85" s="10">
        <v>6314040421</v>
      </c>
      <c r="AJ85" s="10" t="s">
        <v>70</v>
      </c>
      <c r="AK85" s="10" t="s">
        <v>70</v>
      </c>
      <c r="AL85" s="10" t="s">
        <v>70</v>
      </c>
      <c r="AM85" s="10" t="s">
        <v>70</v>
      </c>
      <c r="AN85" s="9" t="s">
        <v>70</v>
      </c>
      <c r="AO85" s="10" t="s">
        <v>70</v>
      </c>
      <c r="AP85" s="10" t="s">
        <v>70</v>
      </c>
      <c r="AQ85" s="10" t="s">
        <v>828</v>
      </c>
      <c r="AR85" s="10" t="s">
        <v>70</v>
      </c>
      <c r="AS85" s="9" t="s">
        <v>70</v>
      </c>
      <c r="AT85" s="9" t="s">
        <v>70</v>
      </c>
      <c r="AU85" s="9" t="s">
        <v>70</v>
      </c>
      <c r="AV85" s="9" t="s">
        <v>70</v>
      </c>
      <c r="AW85" s="10" t="s">
        <v>70</v>
      </c>
      <c r="AX85" s="10" t="s">
        <v>70</v>
      </c>
      <c r="AY85" s="10" t="s">
        <v>70</v>
      </c>
      <c r="AZ85" s="25" t="e">
        <f>HYPERLINK(CONCATENATE("https://наш.дом.рф/сервисы/api/object/",#REF!,"/sales_agg"),#REF!)</f>
        <v>#REF!</v>
      </c>
      <c r="BA85" s="25" t="e">
        <f>HYPERLINK(CONCATENATE("https://наш.дом.рф/сервисы/api/object/",#REF!),#REF!)</f>
        <v>#REF!</v>
      </c>
      <c r="BB85" s="25" t="e">
        <f>HYPERLINK(CONCATENATE("https://наш.дом.рф/сервисы/каталог-новостроек/объект/",#REF!))</f>
        <v>#REF!</v>
      </c>
    </row>
    <row r="86" spans="1:54" ht="15.95" customHeight="1" thickBot="1" x14ac:dyDescent="0.3">
      <c r="A86" s="27">
        <v>85</v>
      </c>
      <c r="B86" s="18">
        <v>140266</v>
      </c>
      <c r="C86" s="29">
        <v>59517</v>
      </c>
      <c r="D86" s="2">
        <v>63</v>
      </c>
      <c r="E86" s="3" t="s">
        <v>701</v>
      </c>
      <c r="F86" s="3" t="s">
        <v>530</v>
      </c>
      <c r="G86" s="2">
        <v>0</v>
      </c>
      <c r="H86" s="2">
        <v>10</v>
      </c>
      <c r="I86" s="2">
        <v>10</v>
      </c>
      <c r="J86" s="2">
        <v>14</v>
      </c>
      <c r="K86" s="4">
        <v>46022</v>
      </c>
      <c r="L86" s="2" t="s">
        <v>829</v>
      </c>
      <c r="M86" s="2">
        <v>0</v>
      </c>
      <c r="N86" s="2">
        <v>0</v>
      </c>
      <c r="O86" s="2" t="s">
        <v>830</v>
      </c>
      <c r="P86" s="2" t="s">
        <v>831</v>
      </c>
      <c r="Q86" s="3" t="s">
        <v>70</v>
      </c>
      <c r="R86" s="3" t="s">
        <v>56</v>
      </c>
      <c r="S86" s="3" t="s">
        <v>57</v>
      </c>
      <c r="T86" s="2">
        <v>1</v>
      </c>
      <c r="U86" s="2">
        <v>1</v>
      </c>
      <c r="V86" s="3" t="s">
        <v>832</v>
      </c>
      <c r="W86" s="2">
        <v>792899</v>
      </c>
      <c r="X86" s="3" t="s">
        <v>59</v>
      </c>
      <c r="Y86" s="2">
        <v>0</v>
      </c>
      <c r="Z86" s="3" t="s">
        <v>833</v>
      </c>
      <c r="AA86" s="2" t="s">
        <v>834</v>
      </c>
      <c r="AB86" s="4">
        <v>45427</v>
      </c>
      <c r="AC86" s="2">
        <v>17266</v>
      </c>
      <c r="AD86" s="3" t="s">
        <v>835</v>
      </c>
      <c r="AE86" s="3" t="s">
        <v>836</v>
      </c>
      <c r="AF86" s="2">
        <v>4</v>
      </c>
      <c r="AG86" s="3" t="s">
        <v>63</v>
      </c>
      <c r="AH86" s="3" t="s">
        <v>64</v>
      </c>
      <c r="AI86" s="3">
        <v>6316279984</v>
      </c>
      <c r="AJ86" s="3" t="s">
        <v>81</v>
      </c>
      <c r="AK86" s="3" t="s">
        <v>82</v>
      </c>
      <c r="AL86" s="3" t="s">
        <v>67</v>
      </c>
      <c r="AM86" s="3" t="s">
        <v>68</v>
      </c>
      <c r="AN86" s="8">
        <v>45678</v>
      </c>
      <c r="AO86" s="3"/>
      <c r="AP86" s="3" t="s">
        <v>68</v>
      </c>
      <c r="AQ86" s="3" t="s">
        <v>837</v>
      </c>
      <c r="AR86" s="3" t="s">
        <v>70</v>
      </c>
      <c r="AS86" s="2" t="s">
        <v>70</v>
      </c>
      <c r="AT86" s="2" t="s">
        <v>70</v>
      </c>
      <c r="AU86" s="2" t="s">
        <v>70</v>
      </c>
      <c r="AV86" s="2" t="s">
        <v>70</v>
      </c>
      <c r="AW86" s="3" t="s">
        <v>70</v>
      </c>
      <c r="AX86" s="3" t="s">
        <v>70</v>
      </c>
      <c r="AY86" s="3" t="s">
        <v>70</v>
      </c>
      <c r="AZ86" s="25" t="e">
        <f>HYPERLINK(CONCATENATE("https://наш.дом.рф/сервисы/api/object/",#REF!,"/sales_agg"),#REF!)</f>
        <v>#REF!</v>
      </c>
      <c r="BA86" s="25" t="e">
        <f>HYPERLINK(CONCATENATE("https://наш.дом.рф/сервисы/api/object/",#REF!),#REF!)</f>
        <v>#REF!</v>
      </c>
      <c r="BB86" s="25" t="e">
        <f>HYPERLINK(CONCATENATE("https://наш.дом.рф/сервисы/каталог-новостроек/объект/",#REF!))</f>
        <v>#REF!</v>
      </c>
    </row>
    <row r="87" spans="1:54" ht="15.95" customHeight="1" thickBot="1" x14ac:dyDescent="0.3">
      <c r="A87" s="27">
        <v>86</v>
      </c>
      <c r="B87" s="20">
        <v>140993</v>
      </c>
      <c r="C87" s="29">
        <v>60239</v>
      </c>
      <c r="D87" s="9">
        <v>63</v>
      </c>
      <c r="E87" s="10" t="s">
        <v>838</v>
      </c>
      <c r="F87" s="10" t="s">
        <v>839</v>
      </c>
      <c r="G87" s="9">
        <v>0</v>
      </c>
      <c r="H87" s="9">
        <v>21</v>
      </c>
      <c r="I87" s="9">
        <v>21</v>
      </c>
      <c r="J87" s="9">
        <v>69</v>
      </c>
      <c r="K87" s="11">
        <v>46660</v>
      </c>
      <c r="L87" s="9" t="s">
        <v>840</v>
      </c>
      <c r="M87" s="9">
        <v>0</v>
      </c>
      <c r="N87" s="9">
        <v>0</v>
      </c>
      <c r="O87" s="9" t="s">
        <v>841</v>
      </c>
      <c r="P87" s="9" t="s">
        <v>842</v>
      </c>
      <c r="Q87" s="10" t="s">
        <v>70</v>
      </c>
      <c r="R87" s="10" t="s">
        <v>56</v>
      </c>
      <c r="S87" s="10" t="s">
        <v>57</v>
      </c>
      <c r="T87" s="9">
        <v>1</v>
      </c>
      <c r="U87" s="9">
        <v>1</v>
      </c>
      <c r="V87" s="10" t="s">
        <v>843</v>
      </c>
      <c r="W87" s="9">
        <v>866014</v>
      </c>
      <c r="X87" s="10" t="s">
        <v>59</v>
      </c>
      <c r="Y87" s="9">
        <v>0</v>
      </c>
      <c r="Z87" s="10" t="s">
        <v>844</v>
      </c>
      <c r="AA87" s="9" t="s">
        <v>845</v>
      </c>
      <c r="AB87" s="11">
        <v>45456</v>
      </c>
      <c r="AC87" s="9">
        <v>17418</v>
      </c>
      <c r="AD87" s="10" t="s">
        <v>846</v>
      </c>
      <c r="AE87" s="10" t="s">
        <v>847</v>
      </c>
      <c r="AF87" s="9">
        <v>4</v>
      </c>
      <c r="AG87" s="10" t="s">
        <v>63</v>
      </c>
      <c r="AH87" s="10" t="s">
        <v>64</v>
      </c>
      <c r="AI87" s="10">
        <v>6311192955</v>
      </c>
      <c r="AJ87" s="10" t="s">
        <v>91</v>
      </c>
      <c r="AK87" s="10" t="s">
        <v>92</v>
      </c>
      <c r="AL87" s="10" t="s">
        <v>67</v>
      </c>
      <c r="AM87" s="10" t="s">
        <v>68</v>
      </c>
      <c r="AN87" s="9" t="s">
        <v>848</v>
      </c>
      <c r="AO87" s="10"/>
      <c r="AP87" s="10" t="s">
        <v>68</v>
      </c>
      <c r="AQ87" s="10" t="s">
        <v>849</v>
      </c>
      <c r="AR87" s="10" t="s">
        <v>70</v>
      </c>
      <c r="AS87" s="9" t="s">
        <v>70</v>
      </c>
      <c r="AT87" s="9" t="s">
        <v>70</v>
      </c>
      <c r="AU87" s="9" t="s">
        <v>70</v>
      </c>
      <c r="AV87" s="9" t="s">
        <v>70</v>
      </c>
      <c r="AW87" s="10" t="s">
        <v>70</v>
      </c>
      <c r="AX87" s="10" t="s">
        <v>70</v>
      </c>
      <c r="AY87" s="10" t="s">
        <v>70</v>
      </c>
      <c r="AZ87" s="25" t="e">
        <f>HYPERLINK(CONCATENATE("https://наш.дом.рф/сервисы/api/object/",#REF!,"/sales_agg"),#REF!)</f>
        <v>#REF!</v>
      </c>
      <c r="BA87" s="25" t="e">
        <f>HYPERLINK(CONCATENATE("https://наш.дом.рф/сервисы/api/object/",#REF!),#REF!)</f>
        <v>#REF!</v>
      </c>
      <c r="BB87" s="25" t="e">
        <f>HYPERLINK(CONCATENATE("https://наш.дом.рф/сервисы/каталог-новостроек/объект/",#REF!))</f>
        <v>#REF!</v>
      </c>
    </row>
    <row r="88" spans="1:54" ht="15.95" customHeight="1" thickBot="1" x14ac:dyDescent="0.3">
      <c r="A88" s="27">
        <v>87</v>
      </c>
      <c r="B88" s="18">
        <v>141022</v>
      </c>
      <c r="C88" s="29">
        <v>60268</v>
      </c>
      <c r="D88" s="2">
        <v>63</v>
      </c>
      <c r="E88" s="3" t="s">
        <v>610</v>
      </c>
      <c r="F88" s="3" t="s">
        <v>611</v>
      </c>
      <c r="G88" s="2">
        <v>0</v>
      </c>
      <c r="H88" s="2">
        <v>21</v>
      </c>
      <c r="I88" s="2">
        <v>25</v>
      </c>
      <c r="J88" s="2">
        <v>544</v>
      </c>
      <c r="K88" s="4">
        <v>46568</v>
      </c>
      <c r="L88" s="2" t="s">
        <v>850</v>
      </c>
      <c r="M88" s="2">
        <v>0</v>
      </c>
      <c r="N88" s="2">
        <v>0</v>
      </c>
      <c r="O88" s="2" t="s">
        <v>851</v>
      </c>
      <c r="P88" s="2" t="s">
        <v>852</v>
      </c>
      <c r="Q88" s="3" t="s">
        <v>70</v>
      </c>
      <c r="R88" s="3" t="s">
        <v>56</v>
      </c>
      <c r="S88" s="3" t="s">
        <v>57</v>
      </c>
      <c r="T88" s="2">
        <v>1</v>
      </c>
      <c r="U88" s="2">
        <v>1</v>
      </c>
      <c r="V88" s="3" t="s">
        <v>853</v>
      </c>
      <c r="W88" s="2">
        <v>877341</v>
      </c>
      <c r="X88" s="3" t="s">
        <v>59</v>
      </c>
      <c r="Y88" s="2">
        <v>0</v>
      </c>
      <c r="Z88" s="3" t="s">
        <v>854</v>
      </c>
      <c r="AA88" s="2" t="s">
        <v>855</v>
      </c>
      <c r="AB88" s="4">
        <v>45457</v>
      </c>
      <c r="AC88" s="2">
        <v>18763</v>
      </c>
      <c r="AD88" s="3" t="s">
        <v>856</v>
      </c>
      <c r="AE88" s="3" t="s">
        <v>857</v>
      </c>
      <c r="AF88" s="2">
        <v>4</v>
      </c>
      <c r="AG88" s="3" t="s">
        <v>63</v>
      </c>
      <c r="AH88" s="3" t="s">
        <v>64</v>
      </c>
      <c r="AI88" s="3">
        <v>6321408410</v>
      </c>
      <c r="AJ88" s="3" t="s">
        <v>70</v>
      </c>
      <c r="AK88" s="3" t="s">
        <v>70</v>
      </c>
      <c r="AL88" s="3" t="s">
        <v>70</v>
      </c>
      <c r="AM88" s="3" t="s">
        <v>70</v>
      </c>
      <c r="AN88" s="2" t="s">
        <v>70</v>
      </c>
      <c r="AO88" s="3" t="s">
        <v>70</v>
      </c>
      <c r="AP88" s="3" t="s">
        <v>70</v>
      </c>
      <c r="AQ88" s="3" t="s">
        <v>858</v>
      </c>
      <c r="AR88" s="3" t="s">
        <v>70</v>
      </c>
      <c r="AS88" s="2" t="s">
        <v>70</v>
      </c>
      <c r="AT88" s="2" t="s">
        <v>70</v>
      </c>
      <c r="AU88" s="2" t="s">
        <v>70</v>
      </c>
      <c r="AV88" s="2" t="s">
        <v>70</v>
      </c>
      <c r="AW88" s="3" t="s">
        <v>70</v>
      </c>
      <c r="AX88" s="3" t="s">
        <v>70</v>
      </c>
      <c r="AY88" s="3" t="s">
        <v>70</v>
      </c>
      <c r="AZ88" s="25" t="e">
        <f>HYPERLINK(CONCATENATE("https://наш.дом.рф/сервисы/api/object/",#REF!,"/sales_agg"),#REF!)</f>
        <v>#REF!</v>
      </c>
      <c r="BA88" s="25" t="e">
        <f>HYPERLINK(CONCATENATE("https://наш.дом.рф/сервисы/api/object/",#REF!),#REF!)</f>
        <v>#REF!</v>
      </c>
      <c r="BB88" s="25" t="e">
        <f>HYPERLINK(CONCATENATE("https://наш.дом.рф/сервисы/каталог-новостроек/объект/",#REF!))</f>
        <v>#REF!</v>
      </c>
    </row>
    <row r="89" spans="1:54" ht="15.95" customHeight="1" thickBot="1" x14ac:dyDescent="0.3">
      <c r="A89" s="27">
        <v>88</v>
      </c>
      <c r="B89" s="20">
        <v>141166</v>
      </c>
      <c r="C89" s="29">
        <v>60412</v>
      </c>
      <c r="D89" s="9">
        <v>63</v>
      </c>
      <c r="E89" s="10" t="s">
        <v>859</v>
      </c>
      <c r="F89" s="10" t="s">
        <v>859</v>
      </c>
      <c r="G89" s="9">
        <v>0</v>
      </c>
      <c r="H89" s="9">
        <v>10</v>
      </c>
      <c r="I89" s="9">
        <v>10</v>
      </c>
      <c r="J89" s="9">
        <v>213</v>
      </c>
      <c r="K89" s="11">
        <v>46022</v>
      </c>
      <c r="L89" s="9" t="s">
        <v>860</v>
      </c>
      <c r="M89" s="9">
        <v>0</v>
      </c>
      <c r="N89" s="9">
        <v>0</v>
      </c>
      <c r="O89" s="9" t="s">
        <v>861</v>
      </c>
      <c r="P89" s="9" t="s">
        <v>862</v>
      </c>
      <c r="Q89" s="10" t="s">
        <v>70</v>
      </c>
      <c r="R89" s="10" t="s">
        <v>56</v>
      </c>
      <c r="S89" s="10" t="s">
        <v>57</v>
      </c>
      <c r="T89" s="9">
        <v>1</v>
      </c>
      <c r="U89" s="9">
        <v>1</v>
      </c>
      <c r="V89" s="10" t="s">
        <v>863</v>
      </c>
      <c r="W89" s="9">
        <v>688837</v>
      </c>
      <c r="X89" s="10" t="s">
        <v>59</v>
      </c>
      <c r="Y89" s="9">
        <v>0</v>
      </c>
      <c r="Z89" s="10" t="s">
        <v>864</v>
      </c>
      <c r="AA89" s="9" t="s">
        <v>865</v>
      </c>
      <c r="AB89" s="11">
        <v>45461</v>
      </c>
      <c r="AC89" s="9">
        <v>2089</v>
      </c>
      <c r="AD89" s="10" t="s">
        <v>866</v>
      </c>
      <c r="AE89" s="10" t="s">
        <v>867</v>
      </c>
      <c r="AF89" s="9">
        <v>1</v>
      </c>
      <c r="AG89" s="10" t="s">
        <v>868</v>
      </c>
      <c r="AH89" s="10" t="s">
        <v>234</v>
      </c>
      <c r="AI89" s="10">
        <v>6312134360</v>
      </c>
      <c r="AJ89" s="10" t="s">
        <v>70</v>
      </c>
      <c r="AK89" s="10" t="s">
        <v>70</v>
      </c>
      <c r="AL89" s="10" t="s">
        <v>70</v>
      </c>
      <c r="AM89" s="10" t="s">
        <v>70</v>
      </c>
      <c r="AN89" s="9" t="s">
        <v>70</v>
      </c>
      <c r="AO89" s="10" t="s">
        <v>70</v>
      </c>
      <c r="AP89" s="10" t="s">
        <v>70</v>
      </c>
      <c r="AQ89" s="10" t="s">
        <v>869</v>
      </c>
      <c r="AR89" s="10" t="s">
        <v>870</v>
      </c>
      <c r="AS89" s="9" t="s">
        <v>871</v>
      </c>
      <c r="AT89" s="9" t="s">
        <v>70</v>
      </c>
      <c r="AU89" s="9" t="s">
        <v>70</v>
      </c>
      <c r="AV89" s="9" t="s">
        <v>70</v>
      </c>
      <c r="AW89" s="10" t="s">
        <v>70</v>
      </c>
      <c r="AX89" s="10" t="s">
        <v>70</v>
      </c>
      <c r="AY89" s="10" t="s">
        <v>70</v>
      </c>
      <c r="AZ89" s="25" t="e">
        <f>HYPERLINK(CONCATENATE("https://наш.дом.рф/сервисы/api/object/",#REF!,"/sales_agg"),#REF!)</f>
        <v>#REF!</v>
      </c>
      <c r="BA89" s="25" t="e">
        <f>HYPERLINK(CONCATENATE("https://наш.дом.рф/сервисы/api/object/",#REF!),#REF!)</f>
        <v>#REF!</v>
      </c>
      <c r="BB89" s="25" t="e">
        <f>HYPERLINK(CONCATENATE("https://наш.дом.рф/сервисы/каталог-новостроек/объект/",#REF!))</f>
        <v>#REF!</v>
      </c>
    </row>
    <row r="90" spans="1:54" ht="15.95" customHeight="1" thickBot="1" x14ac:dyDescent="0.3">
      <c r="A90" s="27">
        <v>89</v>
      </c>
      <c r="B90" s="18">
        <v>141167</v>
      </c>
      <c r="C90" s="29">
        <v>60413</v>
      </c>
      <c r="D90" s="2">
        <v>63</v>
      </c>
      <c r="E90" s="3" t="s">
        <v>859</v>
      </c>
      <c r="F90" s="3" t="s">
        <v>859</v>
      </c>
      <c r="G90" s="2">
        <v>0</v>
      </c>
      <c r="H90" s="2">
        <v>18</v>
      </c>
      <c r="I90" s="2">
        <v>18</v>
      </c>
      <c r="J90" s="2">
        <v>96</v>
      </c>
      <c r="K90" s="4">
        <v>46387</v>
      </c>
      <c r="L90" s="2" t="s">
        <v>872</v>
      </c>
      <c r="M90" s="2">
        <v>0</v>
      </c>
      <c r="N90" s="2">
        <v>0</v>
      </c>
      <c r="O90" s="2" t="s">
        <v>873</v>
      </c>
      <c r="P90" s="2" t="s">
        <v>874</v>
      </c>
      <c r="Q90" s="3" t="s">
        <v>70</v>
      </c>
      <c r="R90" s="3" t="s">
        <v>56</v>
      </c>
      <c r="S90" s="3" t="s">
        <v>57</v>
      </c>
      <c r="T90" s="2">
        <v>1</v>
      </c>
      <c r="U90" s="2">
        <v>1</v>
      </c>
      <c r="V90" s="3" t="s">
        <v>863</v>
      </c>
      <c r="W90" s="2">
        <v>688837</v>
      </c>
      <c r="X90" s="3" t="s">
        <v>59</v>
      </c>
      <c r="Y90" s="2">
        <v>0</v>
      </c>
      <c r="Z90" s="3" t="s">
        <v>875</v>
      </c>
      <c r="AA90" s="2" t="s">
        <v>876</v>
      </c>
      <c r="AB90" s="4">
        <v>45461</v>
      </c>
      <c r="AC90" s="2">
        <v>2089</v>
      </c>
      <c r="AD90" s="3" t="s">
        <v>866</v>
      </c>
      <c r="AE90" s="3" t="s">
        <v>867</v>
      </c>
      <c r="AF90" s="2">
        <v>1</v>
      </c>
      <c r="AG90" s="3" t="s">
        <v>868</v>
      </c>
      <c r="AH90" s="3" t="s">
        <v>234</v>
      </c>
      <c r="AI90" s="3">
        <v>6312134360</v>
      </c>
      <c r="AJ90" s="3" t="s">
        <v>70</v>
      </c>
      <c r="AK90" s="3" t="s">
        <v>70</v>
      </c>
      <c r="AL90" s="3" t="s">
        <v>70</v>
      </c>
      <c r="AM90" s="3" t="s">
        <v>70</v>
      </c>
      <c r="AN90" s="2" t="s">
        <v>70</v>
      </c>
      <c r="AO90" s="3" t="s">
        <v>70</v>
      </c>
      <c r="AP90" s="3" t="s">
        <v>70</v>
      </c>
      <c r="AQ90" s="3" t="s">
        <v>869</v>
      </c>
      <c r="AR90" s="3" t="s">
        <v>870</v>
      </c>
      <c r="AS90" s="2" t="s">
        <v>871</v>
      </c>
      <c r="AT90" s="2" t="s">
        <v>70</v>
      </c>
      <c r="AU90" s="2" t="s">
        <v>70</v>
      </c>
      <c r="AV90" s="2" t="s">
        <v>70</v>
      </c>
      <c r="AW90" s="3" t="s">
        <v>70</v>
      </c>
      <c r="AX90" s="3" t="s">
        <v>70</v>
      </c>
      <c r="AY90" s="3" t="s">
        <v>70</v>
      </c>
      <c r="AZ90" s="25" t="e">
        <f>HYPERLINK(CONCATENATE("https://наш.дом.рф/сервисы/api/object/",#REF!,"/sales_agg"),#REF!)</f>
        <v>#REF!</v>
      </c>
      <c r="BA90" s="25" t="e">
        <f>HYPERLINK(CONCATENATE("https://наш.дом.рф/сервисы/api/object/",#REF!),#REF!)</f>
        <v>#REF!</v>
      </c>
      <c r="BB90" s="25" t="e">
        <f>HYPERLINK(CONCATENATE("https://наш.дом.рф/сервисы/каталог-новостроек/объект/",#REF!))</f>
        <v>#REF!</v>
      </c>
    </row>
    <row r="91" spans="1:54" ht="15.95" customHeight="1" thickBot="1" x14ac:dyDescent="0.3">
      <c r="A91" s="27">
        <v>90</v>
      </c>
      <c r="B91" s="20">
        <v>141168</v>
      </c>
      <c r="C91" s="29">
        <v>60414</v>
      </c>
      <c r="D91" s="9">
        <v>63</v>
      </c>
      <c r="E91" s="10" t="s">
        <v>859</v>
      </c>
      <c r="F91" s="10" t="s">
        <v>859</v>
      </c>
      <c r="G91" s="9">
        <v>0</v>
      </c>
      <c r="H91" s="9">
        <v>18</v>
      </c>
      <c r="I91" s="9">
        <v>18</v>
      </c>
      <c r="J91" s="9">
        <v>105</v>
      </c>
      <c r="K91" s="11">
        <v>46387</v>
      </c>
      <c r="L91" s="9" t="s">
        <v>877</v>
      </c>
      <c r="M91" s="9">
        <v>0</v>
      </c>
      <c r="N91" s="9">
        <v>0</v>
      </c>
      <c r="O91" s="9" t="s">
        <v>878</v>
      </c>
      <c r="P91" s="9" t="s">
        <v>874</v>
      </c>
      <c r="Q91" s="10" t="s">
        <v>70</v>
      </c>
      <c r="R91" s="10" t="s">
        <v>56</v>
      </c>
      <c r="S91" s="10" t="s">
        <v>57</v>
      </c>
      <c r="T91" s="9">
        <v>1</v>
      </c>
      <c r="U91" s="9">
        <v>1</v>
      </c>
      <c r="V91" s="10" t="s">
        <v>863</v>
      </c>
      <c r="W91" s="9">
        <v>688837</v>
      </c>
      <c r="X91" s="10" t="s">
        <v>59</v>
      </c>
      <c r="Y91" s="9">
        <v>0</v>
      </c>
      <c r="Z91" s="10" t="s">
        <v>879</v>
      </c>
      <c r="AA91" s="9" t="s">
        <v>880</v>
      </c>
      <c r="AB91" s="11">
        <v>45461</v>
      </c>
      <c r="AC91" s="9">
        <v>2089</v>
      </c>
      <c r="AD91" s="10" t="s">
        <v>866</v>
      </c>
      <c r="AE91" s="10" t="s">
        <v>867</v>
      </c>
      <c r="AF91" s="9">
        <v>1</v>
      </c>
      <c r="AG91" s="10" t="s">
        <v>868</v>
      </c>
      <c r="AH91" s="10" t="s">
        <v>234</v>
      </c>
      <c r="AI91" s="10">
        <v>6312134360</v>
      </c>
      <c r="AJ91" s="10" t="s">
        <v>70</v>
      </c>
      <c r="AK91" s="10" t="s">
        <v>70</v>
      </c>
      <c r="AL91" s="10" t="s">
        <v>70</v>
      </c>
      <c r="AM91" s="10" t="s">
        <v>70</v>
      </c>
      <c r="AN91" s="9" t="s">
        <v>70</v>
      </c>
      <c r="AO91" s="10" t="s">
        <v>70</v>
      </c>
      <c r="AP91" s="10" t="s">
        <v>70</v>
      </c>
      <c r="AQ91" s="10" t="s">
        <v>869</v>
      </c>
      <c r="AR91" s="10" t="s">
        <v>870</v>
      </c>
      <c r="AS91" s="9" t="s">
        <v>871</v>
      </c>
      <c r="AT91" s="9" t="s">
        <v>70</v>
      </c>
      <c r="AU91" s="9" t="s">
        <v>70</v>
      </c>
      <c r="AV91" s="9" t="s">
        <v>70</v>
      </c>
      <c r="AW91" s="10" t="s">
        <v>70</v>
      </c>
      <c r="AX91" s="10" t="s">
        <v>70</v>
      </c>
      <c r="AY91" s="10" t="s">
        <v>70</v>
      </c>
      <c r="AZ91" s="25" t="e">
        <f>HYPERLINK(CONCATENATE("https://наш.дом.рф/сервисы/api/object/",#REF!,"/sales_agg"),#REF!)</f>
        <v>#REF!</v>
      </c>
      <c r="BA91" s="25" t="e">
        <f>HYPERLINK(CONCATENATE("https://наш.дом.рф/сервисы/api/object/",#REF!),#REF!)</f>
        <v>#REF!</v>
      </c>
      <c r="BB91" s="25" t="e">
        <f>HYPERLINK(CONCATENATE("https://наш.дом.рф/сервисы/каталог-новостроек/объект/",#REF!))</f>
        <v>#REF!</v>
      </c>
    </row>
    <row r="92" spans="1:54" ht="15.95" customHeight="1" thickBot="1" x14ac:dyDescent="0.3">
      <c r="A92" s="27">
        <v>91</v>
      </c>
      <c r="B92" s="18">
        <v>141169</v>
      </c>
      <c r="C92" s="29">
        <v>60415</v>
      </c>
      <c r="D92" s="2">
        <v>63</v>
      </c>
      <c r="E92" s="3" t="s">
        <v>859</v>
      </c>
      <c r="F92" s="3" t="s">
        <v>859</v>
      </c>
      <c r="G92" s="2">
        <v>0</v>
      </c>
      <c r="H92" s="2">
        <v>18</v>
      </c>
      <c r="I92" s="2">
        <v>18</v>
      </c>
      <c r="J92" s="2">
        <v>112</v>
      </c>
      <c r="K92" s="4">
        <v>46387</v>
      </c>
      <c r="L92" s="2" t="s">
        <v>881</v>
      </c>
      <c r="M92" s="2">
        <v>0</v>
      </c>
      <c r="N92" s="2">
        <v>0</v>
      </c>
      <c r="O92" s="2" t="s">
        <v>882</v>
      </c>
      <c r="P92" s="2" t="s">
        <v>883</v>
      </c>
      <c r="Q92" s="3" t="s">
        <v>70</v>
      </c>
      <c r="R92" s="3" t="s">
        <v>56</v>
      </c>
      <c r="S92" s="3" t="s">
        <v>57</v>
      </c>
      <c r="T92" s="2">
        <v>1</v>
      </c>
      <c r="U92" s="2">
        <v>1</v>
      </c>
      <c r="V92" s="3" t="s">
        <v>863</v>
      </c>
      <c r="W92" s="2">
        <v>688837</v>
      </c>
      <c r="X92" s="3" t="s">
        <v>59</v>
      </c>
      <c r="Y92" s="2">
        <v>0</v>
      </c>
      <c r="Z92" s="3" t="s">
        <v>884</v>
      </c>
      <c r="AA92" s="2" t="s">
        <v>885</v>
      </c>
      <c r="AB92" s="4">
        <v>45461</v>
      </c>
      <c r="AC92" s="2">
        <v>2089</v>
      </c>
      <c r="AD92" s="3" t="s">
        <v>866</v>
      </c>
      <c r="AE92" s="3" t="s">
        <v>867</v>
      </c>
      <c r="AF92" s="2">
        <v>1</v>
      </c>
      <c r="AG92" s="3" t="s">
        <v>868</v>
      </c>
      <c r="AH92" s="3" t="s">
        <v>234</v>
      </c>
      <c r="AI92" s="3">
        <v>6312134360</v>
      </c>
      <c r="AJ92" s="3" t="s">
        <v>70</v>
      </c>
      <c r="AK92" s="3" t="s">
        <v>70</v>
      </c>
      <c r="AL92" s="3" t="s">
        <v>70</v>
      </c>
      <c r="AM92" s="3" t="s">
        <v>70</v>
      </c>
      <c r="AN92" s="2" t="s">
        <v>70</v>
      </c>
      <c r="AO92" s="3" t="s">
        <v>70</v>
      </c>
      <c r="AP92" s="3" t="s">
        <v>70</v>
      </c>
      <c r="AQ92" s="3" t="s">
        <v>869</v>
      </c>
      <c r="AR92" s="3" t="s">
        <v>870</v>
      </c>
      <c r="AS92" s="2" t="s">
        <v>871</v>
      </c>
      <c r="AT92" s="2" t="s">
        <v>70</v>
      </c>
      <c r="AU92" s="2" t="s">
        <v>70</v>
      </c>
      <c r="AV92" s="2" t="s">
        <v>70</v>
      </c>
      <c r="AW92" s="3" t="s">
        <v>70</v>
      </c>
      <c r="AX92" s="3" t="s">
        <v>70</v>
      </c>
      <c r="AY92" s="3" t="s">
        <v>70</v>
      </c>
      <c r="AZ92" s="25" t="e">
        <f>HYPERLINK(CONCATENATE("https://наш.дом.рф/сервисы/api/object/",#REF!,"/sales_agg"),#REF!)</f>
        <v>#REF!</v>
      </c>
      <c r="BA92" s="25" t="e">
        <f>HYPERLINK(CONCATENATE("https://наш.дом.рф/сервисы/api/object/",#REF!),#REF!)</f>
        <v>#REF!</v>
      </c>
      <c r="BB92" s="25" t="e">
        <f>HYPERLINK(CONCATENATE("https://наш.дом.рф/сервисы/каталог-новостроек/объект/",#REF!))</f>
        <v>#REF!</v>
      </c>
    </row>
    <row r="93" spans="1:54" ht="15.95" customHeight="1" thickBot="1" x14ac:dyDescent="0.3">
      <c r="A93" s="27">
        <v>92</v>
      </c>
      <c r="B93" s="20">
        <v>141170</v>
      </c>
      <c r="C93" s="29">
        <v>60416</v>
      </c>
      <c r="D93" s="9">
        <v>63</v>
      </c>
      <c r="E93" s="10" t="s">
        <v>859</v>
      </c>
      <c r="F93" s="10" t="s">
        <v>859</v>
      </c>
      <c r="G93" s="9">
        <v>0</v>
      </c>
      <c r="H93" s="9">
        <v>18</v>
      </c>
      <c r="I93" s="9">
        <v>18</v>
      </c>
      <c r="J93" s="9">
        <v>90</v>
      </c>
      <c r="K93" s="11">
        <v>46387</v>
      </c>
      <c r="L93" s="9" t="s">
        <v>886</v>
      </c>
      <c r="M93" s="9">
        <v>0</v>
      </c>
      <c r="N93" s="9">
        <v>0</v>
      </c>
      <c r="O93" s="9" t="s">
        <v>887</v>
      </c>
      <c r="P93" s="9" t="s">
        <v>883</v>
      </c>
      <c r="Q93" s="10" t="s">
        <v>70</v>
      </c>
      <c r="R93" s="10" t="s">
        <v>56</v>
      </c>
      <c r="S93" s="10" t="s">
        <v>57</v>
      </c>
      <c r="T93" s="9">
        <v>1</v>
      </c>
      <c r="U93" s="9">
        <v>1</v>
      </c>
      <c r="V93" s="10" t="s">
        <v>863</v>
      </c>
      <c r="W93" s="9">
        <v>688837</v>
      </c>
      <c r="X93" s="10" t="s">
        <v>59</v>
      </c>
      <c r="Y93" s="9">
        <v>0</v>
      </c>
      <c r="Z93" s="10" t="s">
        <v>888</v>
      </c>
      <c r="AA93" s="9" t="s">
        <v>70</v>
      </c>
      <c r="AB93" s="11">
        <v>45461</v>
      </c>
      <c r="AC93" s="9">
        <v>2089</v>
      </c>
      <c r="AD93" s="10" t="s">
        <v>866</v>
      </c>
      <c r="AE93" s="10" t="s">
        <v>867</v>
      </c>
      <c r="AF93" s="9">
        <v>1</v>
      </c>
      <c r="AG93" s="10" t="s">
        <v>868</v>
      </c>
      <c r="AH93" s="10" t="s">
        <v>234</v>
      </c>
      <c r="AI93" s="10">
        <v>6312134360</v>
      </c>
      <c r="AJ93" s="10" t="s">
        <v>70</v>
      </c>
      <c r="AK93" s="10" t="s">
        <v>70</v>
      </c>
      <c r="AL93" s="10" t="s">
        <v>70</v>
      </c>
      <c r="AM93" s="10" t="s">
        <v>70</v>
      </c>
      <c r="AN93" s="9" t="s">
        <v>70</v>
      </c>
      <c r="AO93" s="10" t="s">
        <v>70</v>
      </c>
      <c r="AP93" s="10" t="s">
        <v>70</v>
      </c>
      <c r="AQ93" s="10" t="s">
        <v>869</v>
      </c>
      <c r="AR93" s="10" t="s">
        <v>870</v>
      </c>
      <c r="AS93" s="9" t="s">
        <v>871</v>
      </c>
      <c r="AT93" s="9" t="s">
        <v>70</v>
      </c>
      <c r="AU93" s="9" t="s">
        <v>70</v>
      </c>
      <c r="AV93" s="9" t="s">
        <v>70</v>
      </c>
      <c r="AW93" s="10" t="s">
        <v>70</v>
      </c>
      <c r="AX93" s="10" t="s">
        <v>70</v>
      </c>
      <c r="AY93" s="10" t="s">
        <v>70</v>
      </c>
      <c r="AZ93" s="25" t="e">
        <f>HYPERLINK(CONCATENATE("https://наш.дом.рф/сервисы/api/object/",#REF!,"/sales_agg"),#REF!)</f>
        <v>#REF!</v>
      </c>
      <c r="BA93" s="25" t="e">
        <f>HYPERLINK(CONCATENATE("https://наш.дом.рф/сервисы/api/object/",#REF!),#REF!)</f>
        <v>#REF!</v>
      </c>
      <c r="BB93" s="25" t="e">
        <f>HYPERLINK(CONCATENATE("https://наш.дом.рф/сервисы/каталог-новостроек/объект/",#REF!))</f>
        <v>#REF!</v>
      </c>
    </row>
    <row r="94" spans="1:54" ht="15.95" customHeight="1" thickBot="1" x14ac:dyDescent="0.3">
      <c r="A94" s="27">
        <v>93</v>
      </c>
      <c r="B94" s="18">
        <v>141366</v>
      </c>
      <c r="C94" s="29">
        <v>60602</v>
      </c>
      <c r="D94" s="2">
        <v>63</v>
      </c>
      <c r="E94" s="3" t="s">
        <v>889</v>
      </c>
      <c r="F94" s="3" t="s">
        <v>890</v>
      </c>
      <c r="G94" s="2">
        <v>0</v>
      </c>
      <c r="H94" s="2">
        <v>17</v>
      </c>
      <c r="I94" s="2">
        <v>17</v>
      </c>
      <c r="J94" s="2">
        <v>240</v>
      </c>
      <c r="K94" s="4">
        <v>46752</v>
      </c>
      <c r="L94" s="2" t="s">
        <v>891</v>
      </c>
      <c r="M94" s="2">
        <v>0</v>
      </c>
      <c r="N94" s="2">
        <v>0</v>
      </c>
      <c r="O94" s="2" t="s">
        <v>892</v>
      </c>
      <c r="P94" s="2" t="s">
        <v>893</v>
      </c>
      <c r="Q94" s="3" t="s">
        <v>70</v>
      </c>
      <c r="R94" s="3" t="s">
        <v>56</v>
      </c>
      <c r="S94" s="3" t="s">
        <v>57</v>
      </c>
      <c r="T94" s="2">
        <v>1</v>
      </c>
      <c r="U94" s="2">
        <v>1</v>
      </c>
      <c r="V94" s="3" t="s">
        <v>894</v>
      </c>
      <c r="W94" s="2">
        <v>723671</v>
      </c>
      <c r="X94" s="3" t="s">
        <v>59</v>
      </c>
      <c r="Y94" s="2">
        <v>0</v>
      </c>
      <c r="Z94" s="3" t="s">
        <v>895</v>
      </c>
      <c r="AA94" s="2" t="s">
        <v>70</v>
      </c>
      <c r="AB94" s="4">
        <v>45471</v>
      </c>
      <c r="AC94" s="2">
        <v>3860</v>
      </c>
      <c r="AD94" s="3" t="s">
        <v>896</v>
      </c>
      <c r="AE94" s="3" t="s">
        <v>897</v>
      </c>
      <c r="AF94" s="2">
        <v>4</v>
      </c>
      <c r="AG94" s="3" t="s">
        <v>63</v>
      </c>
      <c r="AH94" s="3" t="s">
        <v>64</v>
      </c>
      <c r="AI94" s="3">
        <v>6316156460</v>
      </c>
      <c r="AJ94" s="3" t="s">
        <v>898</v>
      </c>
      <c r="AK94" s="3" t="s">
        <v>899</v>
      </c>
      <c r="AL94" s="3" t="s">
        <v>67</v>
      </c>
      <c r="AM94" s="3" t="s">
        <v>68</v>
      </c>
      <c r="AN94" s="2" t="s">
        <v>900</v>
      </c>
      <c r="AO94" s="3"/>
      <c r="AP94" s="3" t="s">
        <v>68</v>
      </c>
      <c r="AQ94" s="3" t="s">
        <v>901</v>
      </c>
      <c r="AR94" s="3" t="s">
        <v>902</v>
      </c>
      <c r="AS94" s="2" t="s">
        <v>903</v>
      </c>
      <c r="AT94" s="2" t="s">
        <v>70</v>
      </c>
      <c r="AU94" s="2" t="s">
        <v>70</v>
      </c>
      <c r="AV94" s="2" t="s">
        <v>70</v>
      </c>
      <c r="AW94" s="3" t="s">
        <v>70</v>
      </c>
      <c r="AX94" s="3" t="s">
        <v>70</v>
      </c>
      <c r="AY94" s="3" t="s">
        <v>70</v>
      </c>
      <c r="AZ94" s="25" t="e">
        <f>HYPERLINK(CONCATENATE("https://наш.дом.рф/сервисы/api/object/",#REF!,"/sales_agg"),#REF!)</f>
        <v>#REF!</v>
      </c>
      <c r="BA94" s="25" t="e">
        <f>HYPERLINK(CONCATENATE("https://наш.дом.рф/сервисы/api/object/",#REF!),#REF!)</f>
        <v>#REF!</v>
      </c>
      <c r="BB94" s="25" t="e">
        <f>HYPERLINK(CONCATENATE("https://наш.дом.рф/сервисы/каталог-новостроек/объект/",#REF!))</f>
        <v>#REF!</v>
      </c>
    </row>
    <row r="95" spans="1:54" ht="15.95" customHeight="1" thickBot="1" x14ac:dyDescent="0.3">
      <c r="A95" s="27">
        <v>94</v>
      </c>
      <c r="B95" s="20">
        <v>141621</v>
      </c>
      <c r="C95" s="29">
        <v>60848</v>
      </c>
      <c r="D95" s="9">
        <v>63</v>
      </c>
      <c r="E95" s="10" t="s">
        <v>904</v>
      </c>
      <c r="F95" s="10" t="s">
        <v>905</v>
      </c>
      <c r="G95" s="9">
        <v>0</v>
      </c>
      <c r="H95" s="9">
        <v>19</v>
      </c>
      <c r="I95" s="9">
        <v>19</v>
      </c>
      <c r="J95" s="9">
        <v>464</v>
      </c>
      <c r="K95" s="11">
        <v>46934</v>
      </c>
      <c r="L95" s="9" t="s">
        <v>906</v>
      </c>
      <c r="M95" s="9">
        <v>0</v>
      </c>
      <c r="N95" s="9">
        <v>0</v>
      </c>
      <c r="O95" s="9" t="s">
        <v>907</v>
      </c>
      <c r="P95" s="9" t="s">
        <v>908</v>
      </c>
      <c r="Q95" s="10" t="s">
        <v>909</v>
      </c>
      <c r="R95" s="10" t="s">
        <v>56</v>
      </c>
      <c r="S95" s="10" t="s">
        <v>57</v>
      </c>
      <c r="T95" s="9">
        <v>1</v>
      </c>
      <c r="U95" s="9">
        <v>1</v>
      </c>
      <c r="V95" s="10" t="s">
        <v>910</v>
      </c>
      <c r="W95" s="9">
        <v>868718</v>
      </c>
      <c r="X95" s="10" t="s">
        <v>59</v>
      </c>
      <c r="Y95" s="9">
        <v>0</v>
      </c>
      <c r="Z95" s="10" t="s">
        <v>911</v>
      </c>
      <c r="AA95" s="9" t="s">
        <v>912</v>
      </c>
      <c r="AB95" s="11">
        <v>45484</v>
      </c>
      <c r="AC95" s="9">
        <v>11907</v>
      </c>
      <c r="AD95" s="10" t="s">
        <v>913</v>
      </c>
      <c r="AE95" s="10" t="s">
        <v>914</v>
      </c>
      <c r="AF95" s="9">
        <v>4</v>
      </c>
      <c r="AG95" s="10" t="s">
        <v>63</v>
      </c>
      <c r="AH95" s="10" t="s">
        <v>64</v>
      </c>
      <c r="AI95" s="10">
        <v>6318111144</v>
      </c>
      <c r="AJ95" s="10" t="s">
        <v>157</v>
      </c>
      <c r="AK95" s="10" t="s">
        <v>158</v>
      </c>
      <c r="AL95" s="10" t="s">
        <v>67</v>
      </c>
      <c r="AM95" s="10" t="s">
        <v>68</v>
      </c>
      <c r="AN95" s="12">
        <v>45736</v>
      </c>
      <c r="AO95" s="10"/>
      <c r="AP95" s="10" t="s">
        <v>68</v>
      </c>
      <c r="AQ95" s="10" t="s">
        <v>915</v>
      </c>
      <c r="AR95" s="10" t="s">
        <v>191</v>
      </c>
      <c r="AS95" s="9" t="s">
        <v>192</v>
      </c>
      <c r="AT95" s="9" t="s">
        <v>70</v>
      </c>
      <c r="AU95" s="9" t="s">
        <v>70</v>
      </c>
      <c r="AV95" s="9" t="s">
        <v>70</v>
      </c>
      <c r="AW95" s="10" t="s">
        <v>70</v>
      </c>
      <c r="AX95" s="10" t="s">
        <v>70</v>
      </c>
      <c r="AY95" s="10" t="s">
        <v>70</v>
      </c>
      <c r="AZ95" s="25" t="e">
        <f>HYPERLINK(CONCATENATE("https://наш.дом.рф/сервисы/api/object/",#REF!,"/sales_agg"),#REF!)</f>
        <v>#REF!</v>
      </c>
      <c r="BA95" s="25" t="e">
        <f>HYPERLINK(CONCATENATE("https://наш.дом.рф/сервисы/api/object/",#REF!),#REF!)</f>
        <v>#REF!</v>
      </c>
      <c r="BB95" s="25" t="e">
        <f>HYPERLINK(CONCATENATE("https://наш.дом.рф/сервисы/каталог-новостроек/объект/",#REF!))</f>
        <v>#REF!</v>
      </c>
    </row>
    <row r="96" spans="1:54" ht="15.95" customHeight="1" thickBot="1" x14ac:dyDescent="0.3">
      <c r="A96" s="27">
        <v>95</v>
      </c>
      <c r="B96" s="18">
        <v>141767</v>
      </c>
      <c r="C96" s="29">
        <v>60994</v>
      </c>
      <c r="D96" s="2">
        <v>63</v>
      </c>
      <c r="E96" s="3" t="s">
        <v>916</v>
      </c>
      <c r="F96" s="3" t="s">
        <v>917</v>
      </c>
      <c r="G96" s="2">
        <v>0</v>
      </c>
      <c r="H96" s="2">
        <v>2</v>
      </c>
      <c r="I96" s="2">
        <v>2</v>
      </c>
      <c r="J96" s="2">
        <v>1</v>
      </c>
      <c r="K96" s="4">
        <v>45930</v>
      </c>
      <c r="L96" s="2" t="s">
        <v>918</v>
      </c>
      <c r="M96" s="2">
        <v>0</v>
      </c>
      <c r="N96" s="2">
        <v>0</v>
      </c>
      <c r="O96" s="2" t="s">
        <v>919</v>
      </c>
      <c r="P96" s="2" t="s">
        <v>920</v>
      </c>
      <c r="Q96" s="3" t="s">
        <v>70</v>
      </c>
      <c r="R96" s="3" t="s">
        <v>56</v>
      </c>
      <c r="S96" s="3" t="s">
        <v>57</v>
      </c>
      <c r="T96" s="2">
        <v>1</v>
      </c>
      <c r="U96" s="2">
        <v>1</v>
      </c>
      <c r="V96" s="3" t="s">
        <v>921</v>
      </c>
      <c r="W96" s="2">
        <v>880118</v>
      </c>
      <c r="X96" s="3" t="s">
        <v>59</v>
      </c>
      <c r="Y96" s="2">
        <v>0</v>
      </c>
      <c r="Z96" s="3" t="s">
        <v>922</v>
      </c>
      <c r="AA96" s="2" t="s">
        <v>70</v>
      </c>
      <c r="AB96" s="4">
        <v>45491</v>
      </c>
      <c r="AC96" s="2">
        <v>14040</v>
      </c>
      <c r="AD96" s="3" t="s">
        <v>923</v>
      </c>
      <c r="AE96" s="3" t="s">
        <v>924</v>
      </c>
      <c r="AF96" s="2">
        <v>4</v>
      </c>
      <c r="AG96" s="3" t="s">
        <v>63</v>
      </c>
      <c r="AH96" s="3" t="s">
        <v>64</v>
      </c>
      <c r="AI96" s="3">
        <v>6345030568</v>
      </c>
      <c r="AJ96" s="3" t="s">
        <v>70</v>
      </c>
      <c r="AK96" s="3" t="s">
        <v>70</v>
      </c>
      <c r="AL96" s="3" t="s">
        <v>70</v>
      </c>
      <c r="AM96" s="3" t="s">
        <v>70</v>
      </c>
      <c r="AN96" s="2" t="s">
        <v>70</v>
      </c>
      <c r="AO96" s="3" t="s">
        <v>70</v>
      </c>
      <c r="AP96" s="3" t="s">
        <v>70</v>
      </c>
      <c r="AQ96" s="3" t="s">
        <v>70</v>
      </c>
      <c r="AR96" s="3" t="s">
        <v>70</v>
      </c>
      <c r="AS96" s="2" t="s">
        <v>70</v>
      </c>
      <c r="AT96" s="2" t="s">
        <v>70</v>
      </c>
      <c r="AU96" s="2" t="s">
        <v>70</v>
      </c>
      <c r="AV96" s="2" t="s">
        <v>70</v>
      </c>
      <c r="AW96" s="3" t="s">
        <v>70</v>
      </c>
      <c r="AX96" s="3" t="s">
        <v>70</v>
      </c>
      <c r="AY96" s="3" t="s">
        <v>70</v>
      </c>
      <c r="AZ96" s="25" t="e">
        <f>HYPERLINK(CONCATENATE("https://наш.дом.рф/сервисы/api/object/",#REF!,"/sales_agg"),#REF!)</f>
        <v>#REF!</v>
      </c>
      <c r="BA96" s="25" t="e">
        <f>HYPERLINK(CONCATENATE("https://наш.дом.рф/сервисы/api/object/",#REF!),#REF!)</f>
        <v>#REF!</v>
      </c>
      <c r="BB96" s="25" t="e">
        <f>HYPERLINK(CONCATENATE("https://наш.дом.рф/сервисы/каталог-новостроек/объект/",#REF!))</f>
        <v>#REF!</v>
      </c>
    </row>
    <row r="97" spans="1:54" ht="15.95" customHeight="1" thickBot="1" x14ac:dyDescent="0.3">
      <c r="A97" s="27">
        <v>96</v>
      </c>
      <c r="B97" s="20">
        <v>141768</v>
      </c>
      <c r="C97" s="29">
        <v>60995</v>
      </c>
      <c r="D97" s="9">
        <v>63</v>
      </c>
      <c r="E97" s="10" t="s">
        <v>925</v>
      </c>
      <c r="F97" s="10" t="s">
        <v>917</v>
      </c>
      <c r="G97" s="9">
        <v>0</v>
      </c>
      <c r="H97" s="9">
        <v>2</v>
      </c>
      <c r="I97" s="9">
        <v>2</v>
      </c>
      <c r="J97" s="9">
        <v>1</v>
      </c>
      <c r="K97" s="11">
        <v>45930</v>
      </c>
      <c r="L97" s="9" t="s">
        <v>926</v>
      </c>
      <c r="M97" s="9">
        <v>0</v>
      </c>
      <c r="N97" s="9">
        <v>0</v>
      </c>
      <c r="O97" s="9" t="s">
        <v>927</v>
      </c>
      <c r="P97" s="9" t="s">
        <v>928</v>
      </c>
      <c r="Q97" s="10" t="s">
        <v>70</v>
      </c>
      <c r="R97" s="10" t="s">
        <v>56</v>
      </c>
      <c r="S97" s="10" t="s">
        <v>57</v>
      </c>
      <c r="T97" s="9">
        <v>1</v>
      </c>
      <c r="U97" s="9">
        <v>1</v>
      </c>
      <c r="V97" s="10" t="s">
        <v>921</v>
      </c>
      <c r="W97" s="9">
        <v>880118</v>
      </c>
      <c r="X97" s="10" t="s">
        <v>59</v>
      </c>
      <c r="Y97" s="9">
        <v>0</v>
      </c>
      <c r="Z97" s="10" t="s">
        <v>929</v>
      </c>
      <c r="AA97" s="9" t="s">
        <v>70</v>
      </c>
      <c r="AB97" s="11">
        <v>45491</v>
      </c>
      <c r="AC97" s="9">
        <v>14040</v>
      </c>
      <c r="AD97" s="10" t="s">
        <v>923</v>
      </c>
      <c r="AE97" s="10" t="s">
        <v>924</v>
      </c>
      <c r="AF97" s="9">
        <v>4</v>
      </c>
      <c r="AG97" s="10" t="s">
        <v>63</v>
      </c>
      <c r="AH97" s="10" t="s">
        <v>64</v>
      </c>
      <c r="AI97" s="10">
        <v>6345030568</v>
      </c>
      <c r="AJ97" s="10" t="s">
        <v>70</v>
      </c>
      <c r="AK97" s="10" t="s">
        <v>70</v>
      </c>
      <c r="AL97" s="10" t="s">
        <v>70</v>
      </c>
      <c r="AM97" s="10" t="s">
        <v>70</v>
      </c>
      <c r="AN97" s="9" t="s">
        <v>70</v>
      </c>
      <c r="AO97" s="10" t="s">
        <v>70</v>
      </c>
      <c r="AP97" s="10" t="s">
        <v>70</v>
      </c>
      <c r="AQ97" s="10" t="s">
        <v>70</v>
      </c>
      <c r="AR97" s="10" t="s">
        <v>70</v>
      </c>
      <c r="AS97" s="9" t="s">
        <v>70</v>
      </c>
      <c r="AT97" s="9" t="s">
        <v>70</v>
      </c>
      <c r="AU97" s="9" t="s">
        <v>70</v>
      </c>
      <c r="AV97" s="9" t="s">
        <v>70</v>
      </c>
      <c r="AW97" s="10" t="s">
        <v>70</v>
      </c>
      <c r="AX97" s="10" t="s">
        <v>70</v>
      </c>
      <c r="AY97" s="10" t="s">
        <v>70</v>
      </c>
      <c r="AZ97" s="25" t="e">
        <f>HYPERLINK(CONCATENATE("https://наш.дом.рф/сервисы/api/object/",#REF!,"/sales_agg"),#REF!)</f>
        <v>#REF!</v>
      </c>
      <c r="BA97" s="25" t="e">
        <f>HYPERLINK(CONCATENATE("https://наш.дом.рф/сервисы/api/object/",#REF!),#REF!)</f>
        <v>#REF!</v>
      </c>
      <c r="BB97" s="25" t="e">
        <f>HYPERLINK(CONCATENATE("https://наш.дом.рф/сервисы/каталог-новостроек/объект/",#REF!))</f>
        <v>#REF!</v>
      </c>
    </row>
    <row r="98" spans="1:54" ht="15.95" customHeight="1" thickBot="1" x14ac:dyDescent="0.3">
      <c r="A98" s="27">
        <v>97</v>
      </c>
      <c r="B98" s="18">
        <v>141769</v>
      </c>
      <c r="C98" s="29">
        <v>60996</v>
      </c>
      <c r="D98" s="2">
        <v>63</v>
      </c>
      <c r="E98" s="3" t="s">
        <v>930</v>
      </c>
      <c r="F98" s="3" t="s">
        <v>931</v>
      </c>
      <c r="G98" s="2">
        <v>0</v>
      </c>
      <c r="H98" s="2">
        <v>2</v>
      </c>
      <c r="I98" s="2">
        <v>2</v>
      </c>
      <c r="J98" s="2">
        <v>1</v>
      </c>
      <c r="K98" s="4">
        <v>45930</v>
      </c>
      <c r="L98" s="2" t="s">
        <v>932</v>
      </c>
      <c r="M98" s="2">
        <v>0</v>
      </c>
      <c r="N98" s="2">
        <v>0</v>
      </c>
      <c r="O98" s="2" t="s">
        <v>919</v>
      </c>
      <c r="P98" s="2" t="s">
        <v>933</v>
      </c>
      <c r="Q98" s="3" t="s">
        <v>70</v>
      </c>
      <c r="R98" s="3" t="s">
        <v>56</v>
      </c>
      <c r="S98" s="3" t="s">
        <v>57</v>
      </c>
      <c r="T98" s="2">
        <v>1</v>
      </c>
      <c r="U98" s="2">
        <v>1</v>
      </c>
      <c r="V98" s="3" t="s">
        <v>921</v>
      </c>
      <c r="W98" s="2">
        <v>880118</v>
      </c>
      <c r="X98" s="3" t="s">
        <v>59</v>
      </c>
      <c r="Y98" s="2">
        <v>0</v>
      </c>
      <c r="Z98" s="3" t="s">
        <v>934</v>
      </c>
      <c r="AA98" s="2" t="s">
        <v>70</v>
      </c>
      <c r="AB98" s="4">
        <v>45491</v>
      </c>
      <c r="AC98" s="2">
        <v>14040</v>
      </c>
      <c r="AD98" s="3" t="s">
        <v>923</v>
      </c>
      <c r="AE98" s="3" t="s">
        <v>924</v>
      </c>
      <c r="AF98" s="2">
        <v>4</v>
      </c>
      <c r="AG98" s="3" t="s">
        <v>63</v>
      </c>
      <c r="AH98" s="3" t="s">
        <v>64</v>
      </c>
      <c r="AI98" s="3">
        <v>6345030568</v>
      </c>
      <c r="AJ98" s="3" t="s">
        <v>70</v>
      </c>
      <c r="AK98" s="3" t="s">
        <v>70</v>
      </c>
      <c r="AL98" s="3" t="s">
        <v>70</v>
      </c>
      <c r="AM98" s="3" t="s">
        <v>70</v>
      </c>
      <c r="AN98" s="2" t="s">
        <v>70</v>
      </c>
      <c r="AO98" s="3" t="s">
        <v>70</v>
      </c>
      <c r="AP98" s="3" t="s">
        <v>70</v>
      </c>
      <c r="AQ98" s="3" t="s">
        <v>70</v>
      </c>
      <c r="AR98" s="3" t="s">
        <v>70</v>
      </c>
      <c r="AS98" s="2" t="s">
        <v>70</v>
      </c>
      <c r="AT98" s="2" t="s">
        <v>70</v>
      </c>
      <c r="AU98" s="2" t="s">
        <v>70</v>
      </c>
      <c r="AV98" s="2" t="s">
        <v>70</v>
      </c>
      <c r="AW98" s="3" t="s">
        <v>70</v>
      </c>
      <c r="AX98" s="3" t="s">
        <v>70</v>
      </c>
      <c r="AY98" s="3" t="s">
        <v>70</v>
      </c>
      <c r="AZ98" s="25" t="e">
        <f>HYPERLINK(CONCATENATE("https://наш.дом.рф/сервисы/api/object/",#REF!,"/sales_agg"),#REF!)</f>
        <v>#REF!</v>
      </c>
      <c r="BA98" s="25" t="e">
        <f>HYPERLINK(CONCATENATE("https://наш.дом.рф/сервисы/api/object/",#REF!),#REF!)</f>
        <v>#REF!</v>
      </c>
      <c r="BB98" s="25" t="e">
        <f>HYPERLINK(CONCATENATE("https://наш.дом.рф/сервисы/каталог-новостроек/объект/",#REF!))</f>
        <v>#REF!</v>
      </c>
    </row>
    <row r="99" spans="1:54" ht="15.95" customHeight="1" thickBot="1" x14ac:dyDescent="0.3">
      <c r="A99" s="27">
        <v>98</v>
      </c>
      <c r="B99" s="20">
        <v>141770</v>
      </c>
      <c r="C99" s="29">
        <v>60997</v>
      </c>
      <c r="D99" s="9">
        <v>63</v>
      </c>
      <c r="E99" s="10" t="s">
        <v>935</v>
      </c>
      <c r="F99" s="10" t="s">
        <v>917</v>
      </c>
      <c r="G99" s="9">
        <v>0</v>
      </c>
      <c r="H99" s="9">
        <v>2</v>
      </c>
      <c r="I99" s="9">
        <v>2</v>
      </c>
      <c r="J99" s="9">
        <v>1</v>
      </c>
      <c r="K99" s="11">
        <v>45930</v>
      </c>
      <c r="L99" s="9" t="s">
        <v>926</v>
      </c>
      <c r="M99" s="9">
        <v>0</v>
      </c>
      <c r="N99" s="9">
        <v>0</v>
      </c>
      <c r="O99" s="9" t="s">
        <v>919</v>
      </c>
      <c r="P99" s="9" t="s">
        <v>933</v>
      </c>
      <c r="Q99" s="10" t="s">
        <v>70</v>
      </c>
      <c r="R99" s="10" t="s">
        <v>56</v>
      </c>
      <c r="S99" s="10" t="s">
        <v>57</v>
      </c>
      <c r="T99" s="9">
        <v>1</v>
      </c>
      <c r="U99" s="9">
        <v>1</v>
      </c>
      <c r="V99" s="10" t="s">
        <v>921</v>
      </c>
      <c r="W99" s="9">
        <v>880118</v>
      </c>
      <c r="X99" s="10" t="s">
        <v>59</v>
      </c>
      <c r="Y99" s="9">
        <v>0</v>
      </c>
      <c r="Z99" s="10" t="s">
        <v>936</v>
      </c>
      <c r="AA99" s="9" t="s">
        <v>937</v>
      </c>
      <c r="AB99" s="11">
        <v>45491</v>
      </c>
      <c r="AC99" s="9">
        <v>14040</v>
      </c>
      <c r="AD99" s="10" t="s">
        <v>923</v>
      </c>
      <c r="AE99" s="10" t="s">
        <v>924</v>
      </c>
      <c r="AF99" s="9">
        <v>4</v>
      </c>
      <c r="AG99" s="10" t="s">
        <v>63</v>
      </c>
      <c r="AH99" s="10" t="s">
        <v>64</v>
      </c>
      <c r="AI99" s="10">
        <v>6345030568</v>
      </c>
      <c r="AJ99" s="10" t="s">
        <v>70</v>
      </c>
      <c r="AK99" s="10" t="s">
        <v>70</v>
      </c>
      <c r="AL99" s="10" t="s">
        <v>70</v>
      </c>
      <c r="AM99" s="10" t="s">
        <v>70</v>
      </c>
      <c r="AN99" s="9" t="s">
        <v>70</v>
      </c>
      <c r="AO99" s="10" t="s">
        <v>70</v>
      </c>
      <c r="AP99" s="10" t="s">
        <v>70</v>
      </c>
      <c r="AQ99" s="10" t="s">
        <v>70</v>
      </c>
      <c r="AR99" s="10" t="s">
        <v>70</v>
      </c>
      <c r="AS99" s="9" t="s">
        <v>70</v>
      </c>
      <c r="AT99" s="9" t="s">
        <v>70</v>
      </c>
      <c r="AU99" s="9" t="s">
        <v>70</v>
      </c>
      <c r="AV99" s="9" t="s">
        <v>70</v>
      </c>
      <c r="AW99" s="10" t="s">
        <v>70</v>
      </c>
      <c r="AX99" s="10" t="s">
        <v>70</v>
      </c>
      <c r="AY99" s="10" t="s">
        <v>70</v>
      </c>
      <c r="AZ99" s="25" t="e">
        <f>HYPERLINK(CONCATENATE("https://наш.дом.рф/сервисы/api/object/",#REF!,"/sales_agg"),#REF!)</f>
        <v>#REF!</v>
      </c>
      <c r="BA99" s="25" t="e">
        <f>HYPERLINK(CONCATENATE("https://наш.дом.рф/сервисы/api/object/",#REF!),#REF!)</f>
        <v>#REF!</v>
      </c>
      <c r="BB99" s="25" t="e">
        <f>HYPERLINK(CONCATENATE("https://наш.дом.рф/сервисы/каталог-новостроек/объект/",#REF!))</f>
        <v>#REF!</v>
      </c>
    </row>
    <row r="100" spans="1:54" ht="15.95" customHeight="1" thickBot="1" x14ac:dyDescent="0.3">
      <c r="A100" s="27">
        <v>99</v>
      </c>
      <c r="B100" s="18">
        <v>141771</v>
      </c>
      <c r="C100" s="29">
        <v>60998</v>
      </c>
      <c r="D100" s="2">
        <v>63</v>
      </c>
      <c r="E100" s="3" t="s">
        <v>938</v>
      </c>
      <c r="F100" s="3" t="s">
        <v>917</v>
      </c>
      <c r="G100" s="2">
        <v>0</v>
      </c>
      <c r="H100" s="2">
        <v>2</v>
      </c>
      <c r="I100" s="2">
        <v>2</v>
      </c>
      <c r="J100" s="2">
        <v>1</v>
      </c>
      <c r="K100" s="4">
        <v>45930</v>
      </c>
      <c r="L100" s="2" t="s">
        <v>932</v>
      </c>
      <c r="M100" s="2">
        <v>0</v>
      </c>
      <c r="N100" s="2">
        <v>0</v>
      </c>
      <c r="O100" s="2" t="s">
        <v>919</v>
      </c>
      <c r="P100" s="2" t="s">
        <v>939</v>
      </c>
      <c r="Q100" s="3" t="s">
        <v>70</v>
      </c>
      <c r="R100" s="3" t="s">
        <v>56</v>
      </c>
      <c r="S100" s="3" t="s">
        <v>57</v>
      </c>
      <c r="T100" s="2">
        <v>1</v>
      </c>
      <c r="U100" s="2">
        <v>1</v>
      </c>
      <c r="V100" s="3" t="s">
        <v>921</v>
      </c>
      <c r="W100" s="2">
        <v>880118</v>
      </c>
      <c r="X100" s="3" t="s">
        <v>59</v>
      </c>
      <c r="Y100" s="2">
        <v>0</v>
      </c>
      <c r="Z100" s="3" t="s">
        <v>940</v>
      </c>
      <c r="AA100" s="2" t="s">
        <v>941</v>
      </c>
      <c r="AB100" s="4">
        <v>45491</v>
      </c>
      <c r="AC100" s="2">
        <v>14040</v>
      </c>
      <c r="AD100" s="3" t="s">
        <v>923</v>
      </c>
      <c r="AE100" s="3" t="s">
        <v>924</v>
      </c>
      <c r="AF100" s="2">
        <v>4</v>
      </c>
      <c r="AG100" s="3" t="s">
        <v>63</v>
      </c>
      <c r="AH100" s="3" t="s">
        <v>64</v>
      </c>
      <c r="AI100" s="3">
        <v>6345030568</v>
      </c>
      <c r="AJ100" s="3" t="s">
        <v>70</v>
      </c>
      <c r="AK100" s="3" t="s">
        <v>70</v>
      </c>
      <c r="AL100" s="3" t="s">
        <v>70</v>
      </c>
      <c r="AM100" s="3" t="s">
        <v>70</v>
      </c>
      <c r="AN100" s="2" t="s">
        <v>70</v>
      </c>
      <c r="AO100" s="3" t="s">
        <v>70</v>
      </c>
      <c r="AP100" s="3" t="s">
        <v>70</v>
      </c>
      <c r="AQ100" s="3" t="s">
        <v>70</v>
      </c>
      <c r="AR100" s="3" t="s">
        <v>70</v>
      </c>
      <c r="AS100" s="2" t="s">
        <v>70</v>
      </c>
      <c r="AT100" s="2" t="s">
        <v>70</v>
      </c>
      <c r="AU100" s="2" t="s">
        <v>70</v>
      </c>
      <c r="AV100" s="2" t="s">
        <v>70</v>
      </c>
      <c r="AW100" s="3" t="s">
        <v>70</v>
      </c>
      <c r="AX100" s="3" t="s">
        <v>70</v>
      </c>
      <c r="AY100" s="3" t="s">
        <v>70</v>
      </c>
      <c r="AZ100" s="25" t="e">
        <f>HYPERLINK(CONCATENATE("https://наш.дом.рф/сервисы/api/object/",#REF!,"/sales_agg"),#REF!)</f>
        <v>#REF!</v>
      </c>
      <c r="BA100" s="25" t="e">
        <f>HYPERLINK(CONCATENATE("https://наш.дом.рф/сервисы/api/object/",#REF!),#REF!)</f>
        <v>#REF!</v>
      </c>
      <c r="BB100" s="25" t="e">
        <f>HYPERLINK(CONCATENATE("https://наш.дом.рф/сервисы/каталог-новостроек/объект/",#REF!))</f>
        <v>#REF!</v>
      </c>
    </row>
    <row r="101" spans="1:54" ht="15.95" customHeight="1" thickBot="1" x14ac:dyDescent="0.3">
      <c r="A101" s="27">
        <v>100</v>
      </c>
      <c r="B101" s="20">
        <v>141772</v>
      </c>
      <c r="C101" s="29">
        <v>60999</v>
      </c>
      <c r="D101" s="9">
        <v>63</v>
      </c>
      <c r="E101" s="10" t="s">
        <v>942</v>
      </c>
      <c r="F101" s="10" t="s">
        <v>917</v>
      </c>
      <c r="G101" s="9">
        <v>0</v>
      </c>
      <c r="H101" s="9">
        <v>2</v>
      </c>
      <c r="I101" s="9">
        <v>2</v>
      </c>
      <c r="J101" s="9">
        <v>1</v>
      </c>
      <c r="K101" s="11">
        <v>45930</v>
      </c>
      <c r="L101" s="9" t="s">
        <v>926</v>
      </c>
      <c r="M101" s="9">
        <v>0</v>
      </c>
      <c r="N101" s="9">
        <v>0</v>
      </c>
      <c r="O101" s="9" t="s">
        <v>919</v>
      </c>
      <c r="P101" s="9" t="s">
        <v>933</v>
      </c>
      <c r="Q101" s="10" t="s">
        <v>70</v>
      </c>
      <c r="R101" s="10" t="s">
        <v>56</v>
      </c>
      <c r="S101" s="10" t="s">
        <v>57</v>
      </c>
      <c r="T101" s="9">
        <v>1</v>
      </c>
      <c r="U101" s="9">
        <v>1</v>
      </c>
      <c r="V101" s="10" t="s">
        <v>921</v>
      </c>
      <c r="W101" s="9">
        <v>880118</v>
      </c>
      <c r="X101" s="10" t="s">
        <v>59</v>
      </c>
      <c r="Y101" s="9">
        <v>0</v>
      </c>
      <c r="Z101" s="10" t="s">
        <v>943</v>
      </c>
      <c r="AA101" s="9" t="s">
        <v>944</v>
      </c>
      <c r="AB101" s="11">
        <v>45491</v>
      </c>
      <c r="AC101" s="9">
        <v>14040</v>
      </c>
      <c r="AD101" s="10" t="s">
        <v>923</v>
      </c>
      <c r="AE101" s="10" t="s">
        <v>924</v>
      </c>
      <c r="AF101" s="9">
        <v>4</v>
      </c>
      <c r="AG101" s="10" t="s">
        <v>63</v>
      </c>
      <c r="AH101" s="10" t="s">
        <v>64</v>
      </c>
      <c r="AI101" s="10">
        <v>6345030568</v>
      </c>
      <c r="AJ101" s="10" t="s">
        <v>70</v>
      </c>
      <c r="AK101" s="10" t="s">
        <v>70</v>
      </c>
      <c r="AL101" s="10" t="s">
        <v>70</v>
      </c>
      <c r="AM101" s="10" t="s">
        <v>70</v>
      </c>
      <c r="AN101" s="9" t="s">
        <v>70</v>
      </c>
      <c r="AO101" s="10" t="s">
        <v>70</v>
      </c>
      <c r="AP101" s="10" t="s">
        <v>70</v>
      </c>
      <c r="AQ101" s="10" t="s">
        <v>70</v>
      </c>
      <c r="AR101" s="10" t="s">
        <v>70</v>
      </c>
      <c r="AS101" s="9" t="s">
        <v>70</v>
      </c>
      <c r="AT101" s="9" t="s">
        <v>70</v>
      </c>
      <c r="AU101" s="9" t="s">
        <v>70</v>
      </c>
      <c r="AV101" s="9" t="s">
        <v>70</v>
      </c>
      <c r="AW101" s="10" t="s">
        <v>70</v>
      </c>
      <c r="AX101" s="10" t="s">
        <v>70</v>
      </c>
      <c r="AY101" s="10" t="s">
        <v>70</v>
      </c>
      <c r="AZ101" s="25" t="e">
        <f>HYPERLINK(CONCATENATE("https://наш.дом.рф/сервисы/api/object/",#REF!,"/sales_agg"),#REF!)</f>
        <v>#REF!</v>
      </c>
      <c r="BA101" s="25" t="e">
        <f>HYPERLINK(CONCATENATE("https://наш.дом.рф/сервисы/api/object/",#REF!),#REF!)</f>
        <v>#REF!</v>
      </c>
      <c r="BB101" s="25" t="e">
        <f>HYPERLINK(CONCATENATE("https://наш.дом.рф/сервисы/каталог-новостроек/объект/",#REF!))</f>
        <v>#REF!</v>
      </c>
    </row>
    <row r="102" spans="1:54" ht="15.95" customHeight="1" thickBot="1" x14ac:dyDescent="0.3">
      <c r="A102" s="27">
        <v>101</v>
      </c>
      <c r="B102" s="18">
        <v>141773</v>
      </c>
      <c r="C102" s="29">
        <v>61000</v>
      </c>
      <c r="D102" s="2">
        <v>63</v>
      </c>
      <c r="E102" s="3" t="s">
        <v>945</v>
      </c>
      <c r="F102" s="3" t="s">
        <v>917</v>
      </c>
      <c r="G102" s="2">
        <v>0</v>
      </c>
      <c r="H102" s="2">
        <v>2</v>
      </c>
      <c r="I102" s="2">
        <v>2</v>
      </c>
      <c r="J102" s="2">
        <v>1</v>
      </c>
      <c r="K102" s="4">
        <v>45930</v>
      </c>
      <c r="L102" s="2" t="s">
        <v>932</v>
      </c>
      <c r="M102" s="2">
        <v>0</v>
      </c>
      <c r="N102" s="2">
        <v>0</v>
      </c>
      <c r="O102" s="2" t="s">
        <v>927</v>
      </c>
      <c r="P102" s="2" t="s">
        <v>946</v>
      </c>
      <c r="Q102" s="3" t="s">
        <v>70</v>
      </c>
      <c r="R102" s="3" t="s">
        <v>56</v>
      </c>
      <c r="S102" s="3" t="s">
        <v>57</v>
      </c>
      <c r="T102" s="2">
        <v>1</v>
      </c>
      <c r="U102" s="2">
        <v>1</v>
      </c>
      <c r="V102" s="3" t="s">
        <v>921</v>
      </c>
      <c r="W102" s="2">
        <v>880118</v>
      </c>
      <c r="X102" s="3" t="s">
        <v>59</v>
      </c>
      <c r="Y102" s="2">
        <v>0</v>
      </c>
      <c r="Z102" s="3" t="s">
        <v>943</v>
      </c>
      <c r="AA102" s="2" t="s">
        <v>70</v>
      </c>
      <c r="AB102" s="4">
        <v>45491</v>
      </c>
      <c r="AC102" s="2">
        <v>14040</v>
      </c>
      <c r="AD102" s="3" t="s">
        <v>923</v>
      </c>
      <c r="AE102" s="3" t="s">
        <v>924</v>
      </c>
      <c r="AF102" s="2">
        <v>4</v>
      </c>
      <c r="AG102" s="3" t="s">
        <v>63</v>
      </c>
      <c r="AH102" s="3" t="s">
        <v>64</v>
      </c>
      <c r="AI102" s="3">
        <v>6345030568</v>
      </c>
      <c r="AJ102" s="3" t="s">
        <v>70</v>
      </c>
      <c r="AK102" s="3" t="s">
        <v>70</v>
      </c>
      <c r="AL102" s="3" t="s">
        <v>70</v>
      </c>
      <c r="AM102" s="3" t="s">
        <v>70</v>
      </c>
      <c r="AN102" s="2" t="s">
        <v>70</v>
      </c>
      <c r="AO102" s="3" t="s">
        <v>70</v>
      </c>
      <c r="AP102" s="3" t="s">
        <v>70</v>
      </c>
      <c r="AQ102" s="3" t="s">
        <v>70</v>
      </c>
      <c r="AR102" s="3" t="s">
        <v>70</v>
      </c>
      <c r="AS102" s="2" t="s">
        <v>70</v>
      </c>
      <c r="AT102" s="2" t="s">
        <v>70</v>
      </c>
      <c r="AU102" s="2" t="s">
        <v>70</v>
      </c>
      <c r="AV102" s="2" t="s">
        <v>70</v>
      </c>
      <c r="AW102" s="3" t="s">
        <v>70</v>
      </c>
      <c r="AX102" s="3" t="s">
        <v>70</v>
      </c>
      <c r="AY102" s="3" t="s">
        <v>70</v>
      </c>
      <c r="AZ102" s="25" t="e">
        <f>HYPERLINK(CONCATENATE("https://наш.дом.рф/сервисы/api/object/",#REF!,"/sales_agg"),#REF!)</f>
        <v>#REF!</v>
      </c>
      <c r="BA102" s="25" t="e">
        <f>HYPERLINK(CONCATENATE("https://наш.дом.рф/сервисы/api/object/",#REF!),#REF!)</f>
        <v>#REF!</v>
      </c>
      <c r="BB102" s="25" t="e">
        <f>HYPERLINK(CONCATENATE("https://наш.дом.рф/сервисы/каталог-новостроек/объект/",#REF!))</f>
        <v>#REF!</v>
      </c>
    </row>
    <row r="103" spans="1:54" ht="15.95" customHeight="1" thickBot="1" x14ac:dyDescent="0.3">
      <c r="A103" s="27">
        <v>102</v>
      </c>
      <c r="B103" s="20">
        <v>141774</v>
      </c>
      <c r="C103" s="29">
        <v>61001</v>
      </c>
      <c r="D103" s="9">
        <v>63</v>
      </c>
      <c r="E103" s="10" t="s">
        <v>947</v>
      </c>
      <c r="F103" s="10" t="s">
        <v>917</v>
      </c>
      <c r="G103" s="9">
        <v>0</v>
      </c>
      <c r="H103" s="9">
        <v>2</v>
      </c>
      <c r="I103" s="9">
        <v>2</v>
      </c>
      <c r="J103" s="9">
        <v>1</v>
      </c>
      <c r="K103" s="11">
        <v>45930</v>
      </c>
      <c r="L103" s="9" t="s">
        <v>948</v>
      </c>
      <c r="M103" s="9">
        <v>0</v>
      </c>
      <c r="N103" s="9">
        <v>0</v>
      </c>
      <c r="O103" s="9" t="s">
        <v>927</v>
      </c>
      <c r="P103" s="9" t="s">
        <v>949</v>
      </c>
      <c r="Q103" s="10" t="s">
        <v>70</v>
      </c>
      <c r="R103" s="10" t="s">
        <v>56</v>
      </c>
      <c r="S103" s="10" t="s">
        <v>57</v>
      </c>
      <c r="T103" s="9">
        <v>1</v>
      </c>
      <c r="U103" s="9">
        <v>1</v>
      </c>
      <c r="V103" s="10" t="s">
        <v>921</v>
      </c>
      <c r="W103" s="9">
        <v>880118</v>
      </c>
      <c r="X103" s="10" t="s">
        <v>59</v>
      </c>
      <c r="Y103" s="9">
        <v>0</v>
      </c>
      <c r="Z103" s="10" t="s">
        <v>950</v>
      </c>
      <c r="AA103" s="9" t="s">
        <v>70</v>
      </c>
      <c r="AB103" s="11">
        <v>45491</v>
      </c>
      <c r="AC103" s="9">
        <v>14040</v>
      </c>
      <c r="AD103" s="10" t="s">
        <v>923</v>
      </c>
      <c r="AE103" s="10" t="s">
        <v>924</v>
      </c>
      <c r="AF103" s="9">
        <v>4</v>
      </c>
      <c r="AG103" s="10" t="s">
        <v>63</v>
      </c>
      <c r="AH103" s="10" t="s">
        <v>64</v>
      </c>
      <c r="AI103" s="10">
        <v>6345030568</v>
      </c>
      <c r="AJ103" s="10" t="s">
        <v>70</v>
      </c>
      <c r="AK103" s="10" t="s">
        <v>70</v>
      </c>
      <c r="AL103" s="10" t="s">
        <v>70</v>
      </c>
      <c r="AM103" s="10" t="s">
        <v>70</v>
      </c>
      <c r="AN103" s="9" t="s">
        <v>70</v>
      </c>
      <c r="AO103" s="10" t="s">
        <v>70</v>
      </c>
      <c r="AP103" s="10" t="s">
        <v>70</v>
      </c>
      <c r="AQ103" s="10" t="s">
        <v>70</v>
      </c>
      <c r="AR103" s="10" t="s">
        <v>70</v>
      </c>
      <c r="AS103" s="9" t="s">
        <v>70</v>
      </c>
      <c r="AT103" s="9" t="s">
        <v>70</v>
      </c>
      <c r="AU103" s="9" t="s">
        <v>70</v>
      </c>
      <c r="AV103" s="9" t="s">
        <v>70</v>
      </c>
      <c r="AW103" s="10" t="s">
        <v>70</v>
      </c>
      <c r="AX103" s="10" t="s">
        <v>70</v>
      </c>
      <c r="AY103" s="10" t="s">
        <v>70</v>
      </c>
      <c r="AZ103" s="25" t="e">
        <f>HYPERLINK(CONCATENATE("https://наш.дом.рф/сервисы/api/object/",#REF!,"/sales_agg"),#REF!)</f>
        <v>#REF!</v>
      </c>
      <c r="BA103" s="25" t="e">
        <f>HYPERLINK(CONCATENATE("https://наш.дом.рф/сервисы/api/object/",#REF!),#REF!)</f>
        <v>#REF!</v>
      </c>
      <c r="BB103" s="25" t="e">
        <f>HYPERLINK(CONCATENATE("https://наш.дом.рф/сервисы/каталог-новостроек/объект/",#REF!))</f>
        <v>#REF!</v>
      </c>
    </row>
    <row r="104" spans="1:54" ht="15.95" customHeight="1" thickBot="1" x14ac:dyDescent="0.3">
      <c r="A104" s="27">
        <v>103</v>
      </c>
      <c r="B104" s="18">
        <v>141775</v>
      </c>
      <c r="C104" s="29">
        <v>61002</v>
      </c>
      <c r="D104" s="2">
        <v>63</v>
      </c>
      <c r="E104" s="3" t="s">
        <v>951</v>
      </c>
      <c r="F104" s="3" t="s">
        <v>917</v>
      </c>
      <c r="G104" s="2">
        <v>0</v>
      </c>
      <c r="H104" s="2">
        <v>2</v>
      </c>
      <c r="I104" s="2">
        <v>2</v>
      </c>
      <c r="J104" s="2">
        <v>1</v>
      </c>
      <c r="K104" s="4">
        <v>45930</v>
      </c>
      <c r="L104" s="2" t="s">
        <v>918</v>
      </c>
      <c r="M104" s="2">
        <v>0</v>
      </c>
      <c r="N104" s="2">
        <v>0</v>
      </c>
      <c r="O104" s="2" t="s">
        <v>919</v>
      </c>
      <c r="P104" s="2" t="s">
        <v>946</v>
      </c>
      <c r="Q104" s="3" t="s">
        <v>70</v>
      </c>
      <c r="R104" s="3" t="s">
        <v>56</v>
      </c>
      <c r="S104" s="3" t="s">
        <v>57</v>
      </c>
      <c r="T104" s="2">
        <v>1</v>
      </c>
      <c r="U104" s="2">
        <v>1</v>
      </c>
      <c r="V104" s="3" t="s">
        <v>921</v>
      </c>
      <c r="W104" s="2">
        <v>880118</v>
      </c>
      <c r="X104" s="3" t="s">
        <v>59</v>
      </c>
      <c r="Y104" s="2">
        <v>0</v>
      </c>
      <c r="Z104" s="3" t="s">
        <v>952</v>
      </c>
      <c r="AA104" s="2" t="s">
        <v>70</v>
      </c>
      <c r="AB104" s="4">
        <v>45491</v>
      </c>
      <c r="AC104" s="2">
        <v>14040</v>
      </c>
      <c r="AD104" s="3" t="s">
        <v>923</v>
      </c>
      <c r="AE104" s="3" t="s">
        <v>924</v>
      </c>
      <c r="AF104" s="2">
        <v>4</v>
      </c>
      <c r="AG104" s="3" t="s">
        <v>63</v>
      </c>
      <c r="AH104" s="3" t="s">
        <v>64</v>
      </c>
      <c r="AI104" s="3">
        <v>6345030568</v>
      </c>
      <c r="AJ104" s="3" t="s">
        <v>70</v>
      </c>
      <c r="AK104" s="3" t="s">
        <v>70</v>
      </c>
      <c r="AL104" s="3" t="s">
        <v>70</v>
      </c>
      <c r="AM104" s="3" t="s">
        <v>70</v>
      </c>
      <c r="AN104" s="2" t="s">
        <v>70</v>
      </c>
      <c r="AO104" s="3" t="s">
        <v>70</v>
      </c>
      <c r="AP104" s="3" t="s">
        <v>70</v>
      </c>
      <c r="AQ104" s="3" t="s">
        <v>70</v>
      </c>
      <c r="AR104" s="3" t="s">
        <v>70</v>
      </c>
      <c r="AS104" s="2" t="s">
        <v>70</v>
      </c>
      <c r="AT104" s="2" t="s">
        <v>70</v>
      </c>
      <c r="AU104" s="2" t="s">
        <v>70</v>
      </c>
      <c r="AV104" s="2" t="s">
        <v>70</v>
      </c>
      <c r="AW104" s="3" t="s">
        <v>70</v>
      </c>
      <c r="AX104" s="3" t="s">
        <v>70</v>
      </c>
      <c r="AY104" s="3" t="s">
        <v>70</v>
      </c>
      <c r="AZ104" s="25" t="e">
        <f>HYPERLINK(CONCATENATE("https://наш.дом.рф/сервисы/api/object/",#REF!,"/sales_agg"),#REF!)</f>
        <v>#REF!</v>
      </c>
      <c r="BA104" s="25" t="e">
        <f>HYPERLINK(CONCATENATE("https://наш.дом.рф/сервисы/api/object/",#REF!),#REF!)</f>
        <v>#REF!</v>
      </c>
      <c r="BB104" s="25" t="e">
        <f>HYPERLINK(CONCATENATE("https://наш.дом.рф/сервисы/каталог-новостроек/объект/",#REF!))</f>
        <v>#REF!</v>
      </c>
    </row>
    <row r="105" spans="1:54" ht="15.95" customHeight="1" thickBot="1" x14ac:dyDescent="0.3">
      <c r="A105" s="27">
        <v>104</v>
      </c>
      <c r="B105" s="20">
        <v>141776</v>
      </c>
      <c r="C105" s="29">
        <v>61003</v>
      </c>
      <c r="D105" s="9">
        <v>63</v>
      </c>
      <c r="E105" s="10" t="s">
        <v>953</v>
      </c>
      <c r="F105" s="10" t="s">
        <v>917</v>
      </c>
      <c r="G105" s="9">
        <v>0</v>
      </c>
      <c r="H105" s="9">
        <v>2</v>
      </c>
      <c r="I105" s="9">
        <v>2</v>
      </c>
      <c r="J105" s="9">
        <v>1</v>
      </c>
      <c r="K105" s="11">
        <v>45930</v>
      </c>
      <c r="L105" s="9" t="s">
        <v>926</v>
      </c>
      <c r="M105" s="9">
        <v>0</v>
      </c>
      <c r="N105" s="9">
        <v>0</v>
      </c>
      <c r="O105" s="9" t="s">
        <v>927</v>
      </c>
      <c r="P105" s="9" t="s">
        <v>954</v>
      </c>
      <c r="Q105" s="10" t="s">
        <v>70</v>
      </c>
      <c r="R105" s="10" t="s">
        <v>56</v>
      </c>
      <c r="S105" s="10" t="s">
        <v>57</v>
      </c>
      <c r="T105" s="9">
        <v>1</v>
      </c>
      <c r="U105" s="9">
        <v>1</v>
      </c>
      <c r="V105" s="10" t="s">
        <v>921</v>
      </c>
      <c r="W105" s="9">
        <v>880118</v>
      </c>
      <c r="X105" s="10" t="s">
        <v>59</v>
      </c>
      <c r="Y105" s="9">
        <v>0</v>
      </c>
      <c r="Z105" s="10" t="s">
        <v>955</v>
      </c>
      <c r="AA105" s="9" t="s">
        <v>70</v>
      </c>
      <c r="AB105" s="11">
        <v>45491</v>
      </c>
      <c r="AC105" s="9">
        <v>14040</v>
      </c>
      <c r="AD105" s="10" t="s">
        <v>923</v>
      </c>
      <c r="AE105" s="10" t="s">
        <v>924</v>
      </c>
      <c r="AF105" s="9">
        <v>4</v>
      </c>
      <c r="AG105" s="10" t="s">
        <v>63</v>
      </c>
      <c r="AH105" s="10" t="s">
        <v>64</v>
      </c>
      <c r="AI105" s="10">
        <v>6345030568</v>
      </c>
      <c r="AJ105" s="10" t="s">
        <v>70</v>
      </c>
      <c r="AK105" s="10" t="s">
        <v>70</v>
      </c>
      <c r="AL105" s="10" t="s">
        <v>70</v>
      </c>
      <c r="AM105" s="10" t="s">
        <v>70</v>
      </c>
      <c r="AN105" s="9" t="s">
        <v>70</v>
      </c>
      <c r="AO105" s="10" t="s">
        <v>70</v>
      </c>
      <c r="AP105" s="10" t="s">
        <v>70</v>
      </c>
      <c r="AQ105" s="10" t="s">
        <v>70</v>
      </c>
      <c r="AR105" s="10" t="s">
        <v>70</v>
      </c>
      <c r="AS105" s="9" t="s">
        <v>70</v>
      </c>
      <c r="AT105" s="9" t="s">
        <v>70</v>
      </c>
      <c r="AU105" s="9" t="s">
        <v>70</v>
      </c>
      <c r="AV105" s="9" t="s">
        <v>70</v>
      </c>
      <c r="AW105" s="10" t="s">
        <v>70</v>
      </c>
      <c r="AX105" s="10" t="s">
        <v>70</v>
      </c>
      <c r="AY105" s="10" t="s">
        <v>70</v>
      </c>
      <c r="AZ105" s="25" t="e">
        <f>HYPERLINK(CONCATENATE("https://наш.дом.рф/сервисы/api/object/",#REF!,"/sales_agg"),#REF!)</f>
        <v>#REF!</v>
      </c>
      <c r="BA105" s="25" t="e">
        <f>HYPERLINK(CONCATENATE("https://наш.дом.рф/сервисы/api/object/",#REF!),#REF!)</f>
        <v>#REF!</v>
      </c>
      <c r="BB105" s="25" t="e">
        <f>HYPERLINK(CONCATENATE("https://наш.дом.рф/сервисы/каталог-новостроек/объект/",#REF!))</f>
        <v>#REF!</v>
      </c>
    </row>
    <row r="106" spans="1:54" ht="15.95" customHeight="1" thickBot="1" x14ac:dyDescent="0.3">
      <c r="A106" s="27">
        <v>105</v>
      </c>
      <c r="B106" s="18">
        <v>141777</v>
      </c>
      <c r="C106" s="29">
        <v>61004</v>
      </c>
      <c r="D106" s="2">
        <v>63</v>
      </c>
      <c r="E106" s="3" t="s">
        <v>956</v>
      </c>
      <c r="F106" s="3" t="s">
        <v>917</v>
      </c>
      <c r="G106" s="2">
        <v>0</v>
      </c>
      <c r="H106" s="2">
        <v>2</v>
      </c>
      <c r="I106" s="2">
        <v>2</v>
      </c>
      <c r="J106" s="2">
        <v>1</v>
      </c>
      <c r="K106" s="4">
        <v>45930</v>
      </c>
      <c r="L106" s="2" t="s">
        <v>932</v>
      </c>
      <c r="M106" s="2">
        <v>0</v>
      </c>
      <c r="N106" s="2">
        <v>0</v>
      </c>
      <c r="O106" s="2" t="s">
        <v>919</v>
      </c>
      <c r="P106" s="2" t="s">
        <v>946</v>
      </c>
      <c r="Q106" s="3" t="s">
        <v>70</v>
      </c>
      <c r="R106" s="3" t="s">
        <v>56</v>
      </c>
      <c r="S106" s="3" t="s">
        <v>57</v>
      </c>
      <c r="T106" s="2">
        <v>1</v>
      </c>
      <c r="U106" s="2">
        <v>1</v>
      </c>
      <c r="V106" s="3" t="s">
        <v>921</v>
      </c>
      <c r="W106" s="2">
        <v>880118</v>
      </c>
      <c r="X106" s="3" t="s">
        <v>59</v>
      </c>
      <c r="Y106" s="2">
        <v>0</v>
      </c>
      <c r="Z106" s="3" t="s">
        <v>957</v>
      </c>
      <c r="AA106" s="2" t="s">
        <v>70</v>
      </c>
      <c r="AB106" s="4">
        <v>45491</v>
      </c>
      <c r="AC106" s="2">
        <v>14040</v>
      </c>
      <c r="AD106" s="3" t="s">
        <v>923</v>
      </c>
      <c r="AE106" s="3" t="s">
        <v>924</v>
      </c>
      <c r="AF106" s="2">
        <v>4</v>
      </c>
      <c r="AG106" s="3" t="s">
        <v>63</v>
      </c>
      <c r="AH106" s="3" t="s">
        <v>64</v>
      </c>
      <c r="AI106" s="3">
        <v>6345030568</v>
      </c>
      <c r="AJ106" s="3" t="s">
        <v>70</v>
      </c>
      <c r="AK106" s="3" t="s">
        <v>70</v>
      </c>
      <c r="AL106" s="3" t="s">
        <v>70</v>
      </c>
      <c r="AM106" s="3" t="s">
        <v>70</v>
      </c>
      <c r="AN106" s="2" t="s">
        <v>70</v>
      </c>
      <c r="AO106" s="3" t="s">
        <v>70</v>
      </c>
      <c r="AP106" s="3" t="s">
        <v>70</v>
      </c>
      <c r="AQ106" s="3" t="s">
        <v>70</v>
      </c>
      <c r="AR106" s="3" t="s">
        <v>70</v>
      </c>
      <c r="AS106" s="2" t="s">
        <v>70</v>
      </c>
      <c r="AT106" s="2" t="s">
        <v>70</v>
      </c>
      <c r="AU106" s="2" t="s">
        <v>70</v>
      </c>
      <c r="AV106" s="2" t="s">
        <v>70</v>
      </c>
      <c r="AW106" s="3" t="s">
        <v>70</v>
      </c>
      <c r="AX106" s="3" t="s">
        <v>70</v>
      </c>
      <c r="AY106" s="3" t="s">
        <v>70</v>
      </c>
      <c r="AZ106" s="25" t="e">
        <f>HYPERLINK(CONCATENATE("https://наш.дом.рф/сервисы/api/object/",#REF!,"/sales_agg"),#REF!)</f>
        <v>#REF!</v>
      </c>
      <c r="BA106" s="25" t="e">
        <f>HYPERLINK(CONCATENATE("https://наш.дом.рф/сервисы/api/object/",#REF!),#REF!)</f>
        <v>#REF!</v>
      </c>
      <c r="BB106" s="25" t="e">
        <f>HYPERLINK(CONCATENATE("https://наш.дом.рф/сервисы/каталог-новостроек/объект/",#REF!))</f>
        <v>#REF!</v>
      </c>
    </row>
    <row r="107" spans="1:54" ht="15.95" customHeight="1" thickBot="1" x14ac:dyDescent="0.3">
      <c r="A107" s="27">
        <v>106</v>
      </c>
      <c r="B107" s="20">
        <v>141778</v>
      </c>
      <c r="C107" s="29">
        <v>61005</v>
      </c>
      <c r="D107" s="9">
        <v>63</v>
      </c>
      <c r="E107" s="10" t="s">
        <v>958</v>
      </c>
      <c r="F107" s="10" t="s">
        <v>917</v>
      </c>
      <c r="G107" s="9">
        <v>0</v>
      </c>
      <c r="H107" s="9">
        <v>2</v>
      </c>
      <c r="I107" s="9">
        <v>2</v>
      </c>
      <c r="J107" s="9">
        <v>1</v>
      </c>
      <c r="K107" s="11">
        <v>45930</v>
      </c>
      <c r="L107" s="9" t="s">
        <v>926</v>
      </c>
      <c r="M107" s="9">
        <v>0</v>
      </c>
      <c r="N107" s="9">
        <v>0</v>
      </c>
      <c r="O107" s="9" t="s">
        <v>959</v>
      </c>
      <c r="P107" s="9" t="s">
        <v>960</v>
      </c>
      <c r="Q107" s="10" t="s">
        <v>70</v>
      </c>
      <c r="R107" s="10" t="s">
        <v>56</v>
      </c>
      <c r="S107" s="10" t="s">
        <v>57</v>
      </c>
      <c r="T107" s="9">
        <v>1</v>
      </c>
      <c r="U107" s="9">
        <v>1</v>
      </c>
      <c r="V107" s="10" t="s">
        <v>921</v>
      </c>
      <c r="W107" s="9">
        <v>880118</v>
      </c>
      <c r="X107" s="10" t="s">
        <v>59</v>
      </c>
      <c r="Y107" s="9">
        <v>0</v>
      </c>
      <c r="Z107" s="10" t="s">
        <v>961</v>
      </c>
      <c r="AA107" s="9" t="s">
        <v>70</v>
      </c>
      <c r="AB107" s="11">
        <v>45491</v>
      </c>
      <c r="AC107" s="9">
        <v>14040</v>
      </c>
      <c r="AD107" s="10" t="s">
        <v>923</v>
      </c>
      <c r="AE107" s="10" t="s">
        <v>924</v>
      </c>
      <c r="AF107" s="9">
        <v>4</v>
      </c>
      <c r="AG107" s="10" t="s">
        <v>63</v>
      </c>
      <c r="AH107" s="10" t="s">
        <v>64</v>
      </c>
      <c r="AI107" s="10">
        <v>6345030568</v>
      </c>
      <c r="AJ107" s="10" t="s">
        <v>70</v>
      </c>
      <c r="AK107" s="10" t="s">
        <v>70</v>
      </c>
      <c r="AL107" s="10" t="s">
        <v>70</v>
      </c>
      <c r="AM107" s="10" t="s">
        <v>70</v>
      </c>
      <c r="AN107" s="9" t="s">
        <v>70</v>
      </c>
      <c r="AO107" s="10" t="s">
        <v>70</v>
      </c>
      <c r="AP107" s="10" t="s">
        <v>70</v>
      </c>
      <c r="AQ107" s="10" t="s">
        <v>70</v>
      </c>
      <c r="AR107" s="10" t="s">
        <v>70</v>
      </c>
      <c r="AS107" s="9" t="s">
        <v>70</v>
      </c>
      <c r="AT107" s="9" t="s">
        <v>70</v>
      </c>
      <c r="AU107" s="9" t="s">
        <v>70</v>
      </c>
      <c r="AV107" s="9" t="s">
        <v>70</v>
      </c>
      <c r="AW107" s="10" t="s">
        <v>70</v>
      </c>
      <c r="AX107" s="10" t="s">
        <v>70</v>
      </c>
      <c r="AY107" s="10" t="s">
        <v>70</v>
      </c>
      <c r="AZ107" s="25" t="e">
        <f>HYPERLINK(CONCATENATE("https://наш.дом.рф/сервисы/api/object/",#REF!,"/sales_agg"),#REF!)</f>
        <v>#REF!</v>
      </c>
      <c r="BA107" s="25" t="e">
        <f>HYPERLINK(CONCATENATE("https://наш.дом.рф/сервисы/api/object/",#REF!),#REF!)</f>
        <v>#REF!</v>
      </c>
      <c r="BB107" s="25" t="e">
        <f>HYPERLINK(CONCATENATE("https://наш.дом.рф/сервисы/каталог-новостроек/объект/",#REF!))</f>
        <v>#REF!</v>
      </c>
    </row>
    <row r="108" spans="1:54" ht="15.95" customHeight="1" thickBot="1" x14ac:dyDescent="0.3">
      <c r="A108" s="27">
        <v>107</v>
      </c>
      <c r="B108" s="18">
        <v>141779</v>
      </c>
      <c r="C108" s="29">
        <v>61006</v>
      </c>
      <c r="D108" s="2">
        <v>63</v>
      </c>
      <c r="E108" s="3" t="s">
        <v>962</v>
      </c>
      <c r="F108" s="3" t="s">
        <v>917</v>
      </c>
      <c r="G108" s="2">
        <v>0</v>
      </c>
      <c r="H108" s="2">
        <v>2</v>
      </c>
      <c r="I108" s="2">
        <v>2</v>
      </c>
      <c r="J108" s="2">
        <v>1</v>
      </c>
      <c r="K108" s="4">
        <v>45930</v>
      </c>
      <c r="L108" s="2" t="s">
        <v>932</v>
      </c>
      <c r="M108" s="2">
        <v>0</v>
      </c>
      <c r="N108" s="2">
        <v>0</v>
      </c>
      <c r="O108" s="2" t="s">
        <v>927</v>
      </c>
      <c r="P108" s="2" t="s">
        <v>963</v>
      </c>
      <c r="Q108" s="3" t="s">
        <v>70</v>
      </c>
      <c r="R108" s="3" t="s">
        <v>56</v>
      </c>
      <c r="S108" s="3" t="s">
        <v>57</v>
      </c>
      <c r="T108" s="2">
        <v>1</v>
      </c>
      <c r="U108" s="2">
        <v>1</v>
      </c>
      <c r="V108" s="3" t="s">
        <v>921</v>
      </c>
      <c r="W108" s="2">
        <v>880118</v>
      </c>
      <c r="X108" s="3" t="s">
        <v>59</v>
      </c>
      <c r="Y108" s="2">
        <v>0</v>
      </c>
      <c r="Z108" s="3" t="s">
        <v>964</v>
      </c>
      <c r="AA108" s="2" t="s">
        <v>70</v>
      </c>
      <c r="AB108" s="4">
        <v>45491</v>
      </c>
      <c r="AC108" s="2">
        <v>14040</v>
      </c>
      <c r="AD108" s="3" t="s">
        <v>923</v>
      </c>
      <c r="AE108" s="3" t="s">
        <v>924</v>
      </c>
      <c r="AF108" s="2">
        <v>4</v>
      </c>
      <c r="AG108" s="3" t="s">
        <v>63</v>
      </c>
      <c r="AH108" s="3" t="s">
        <v>64</v>
      </c>
      <c r="AI108" s="3">
        <v>6345030568</v>
      </c>
      <c r="AJ108" s="3" t="s">
        <v>70</v>
      </c>
      <c r="AK108" s="3" t="s">
        <v>70</v>
      </c>
      <c r="AL108" s="3" t="s">
        <v>70</v>
      </c>
      <c r="AM108" s="3" t="s">
        <v>70</v>
      </c>
      <c r="AN108" s="2" t="s">
        <v>70</v>
      </c>
      <c r="AO108" s="3" t="s">
        <v>70</v>
      </c>
      <c r="AP108" s="3" t="s">
        <v>70</v>
      </c>
      <c r="AQ108" s="3" t="s">
        <v>70</v>
      </c>
      <c r="AR108" s="3" t="s">
        <v>70</v>
      </c>
      <c r="AS108" s="2" t="s">
        <v>70</v>
      </c>
      <c r="AT108" s="2" t="s">
        <v>70</v>
      </c>
      <c r="AU108" s="2" t="s">
        <v>70</v>
      </c>
      <c r="AV108" s="2" t="s">
        <v>70</v>
      </c>
      <c r="AW108" s="3" t="s">
        <v>70</v>
      </c>
      <c r="AX108" s="3" t="s">
        <v>70</v>
      </c>
      <c r="AY108" s="3" t="s">
        <v>70</v>
      </c>
      <c r="AZ108" s="25" t="e">
        <f>HYPERLINK(CONCATENATE("https://наш.дом.рф/сервисы/api/object/",#REF!,"/sales_agg"),#REF!)</f>
        <v>#REF!</v>
      </c>
      <c r="BA108" s="25" t="e">
        <f>HYPERLINK(CONCATENATE("https://наш.дом.рф/сервисы/api/object/",#REF!),#REF!)</f>
        <v>#REF!</v>
      </c>
      <c r="BB108" s="25" t="e">
        <f>HYPERLINK(CONCATENATE("https://наш.дом.рф/сервисы/каталог-новостроек/объект/",#REF!))</f>
        <v>#REF!</v>
      </c>
    </row>
    <row r="109" spans="1:54" ht="15.95" customHeight="1" thickBot="1" x14ac:dyDescent="0.3">
      <c r="A109" s="27">
        <v>108</v>
      </c>
      <c r="B109" s="20">
        <v>141780</v>
      </c>
      <c r="C109" s="29">
        <v>61007</v>
      </c>
      <c r="D109" s="9">
        <v>63</v>
      </c>
      <c r="E109" s="10" t="s">
        <v>965</v>
      </c>
      <c r="F109" s="10" t="s">
        <v>917</v>
      </c>
      <c r="G109" s="9">
        <v>0</v>
      </c>
      <c r="H109" s="9">
        <v>2</v>
      </c>
      <c r="I109" s="9">
        <v>2</v>
      </c>
      <c r="J109" s="9">
        <v>1</v>
      </c>
      <c r="K109" s="11">
        <v>45930</v>
      </c>
      <c r="L109" s="9" t="s">
        <v>926</v>
      </c>
      <c r="M109" s="9">
        <v>0</v>
      </c>
      <c r="N109" s="9">
        <v>0</v>
      </c>
      <c r="O109" s="9" t="s">
        <v>927</v>
      </c>
      <c r="P109" s="9" t="s">
        <v>949</v>
      </c>
      <c r="Q109" s="10" t="s">
        <v>70</v>
      </c>
      <c r="R109" s="10" t="s">
        <v>56</v>
      </c>
      <c r="S109" s="10" t="s">
        <v>57</v>
      </c>
      <c r="T109" s="9">
        <v>1</v>
      </c>
      <c r="U109" s="9">
        <v>1</v>
      </c>
      <c r="V109" s="10" t="s">
        <v>921</v>
      </c>
      <c r="W109" s="9">
        <v>880118</v>
      </c>
      <c r="X109" s="10" t="s">
        <v>59</v>
      </c>
      <c r="Y109" s="9">
        <v>0</v>
      </c>
      <c r="Z109" s="10" t="s">
        <v>966</v>
      </c>
      <c r="AA109" s="9" t="s">
        <v>70</v>
      </c>
      <c r="AB109" s="11">
        <v>45491</v>
      </c>
      <c r="AC109" s="9">
        <v>14040</v>
      </c>
      <c r="AD109" s="10" t="s">
        <v>923</v>
      </c>
      <c r="AE109" s="10" t="s">
        <v>924</v>
      </c>
      <c r="AF109" s="9">
        <v>4</v>
      </c>
      <c r="AG109" s="10" t="s">
        <v>63</v>
      </c>
      <c r="AH109" s="10" t="s">
        <v>64</v>
      </c>
      <c r="AI109" s="10">
        <v>6345030568</v>
      </c>
      <c r="AJ109" s="10" t="s">
        <v>70</v>
      </c>
      <c r="AK109" s="10" t="s">
        <v>70</v>
      </c>
      <c r="AL109" s="10" t="s">
        <v>70</v>
      </c>
      <c r="AM109" s="10" t="s">
        <v>70</v>
      </c>
      <c r="AN109" s="9" t="s">
        <v>70</v>
      </c>
      <c r="AO109" s="10" t="s">
        <v>70</v>
      </c>
      <c r="AP109" s="10" t="s">
        <v>70</v>
      </c>
      <c r="AQ109" s="10" t="s">
        <v>70</v>
      </c>
      <c r="AR109" s="10" t="s">
        <v>70</v>
      </c>
      <c r="AS109" s="9" t="s">
        <v>70</v>
      </c>
      <c r="AT109" s="9" t="s">
        <v>70</v>
      </c>
      <c r="AU109" s="9" t="s">
        <v>70</v>
      </c>
      <c r="AV109" s="9" t="s">
        <v>70</v>
      </c>
      <c r="AW109" s="10" t="s">
        <v>70</v>
      </c>
      <c r="AX109" s="10" t="s">
        <v>70</v>
      </c>
      <c r="AY109" s="10" t="s">
        <v>70</v>
      </c>
      <c r="AZ109" s="25" t="e">
        <f>HYPERLINK(CONCATENATE("https://наш.дом.рф/сервисы/api/object/",#REF!,"/sales_agg"),#REF!)</f>
        <v>#REF!</v>
      </c>
      <c r="BA109" s="25" t="e">
        <f>HYPERLINK(CONCATENATE("https://наш.дом.рф/сервисы/api/object/",#REF!),#REF!)</f>
        <v>#REF!</v>
      </c>
      <c r="BB109" s="25" t="e">
        <f>HYPERLINK(CONCATENATE("https://наш.дом.рф/сервисы/каталог-новостроек/объект/",#REF!))</f>
        <v>#REF!</v>
      </c>
    </row>
    <row r="110" spans="1:54" ht="15.95" customHeight="1" thickBot="1" x14ac:dyDescent="0.3">
      <c r="A110" s="27">
        <v>109</v>
      </c>
      <c r="B110" s="18">
        <v>141781</v>
      </c>
      <c r="C110" s="29">
        <v>61008</v>
      </c>
      <c r="D110" s="2">
        <v>63</v>
      </c>
      <c r="E110" s="3" t="s">
        <v>967</v>
      </c>
      <c r="F110" s="3" t="s">
        <v>917</v>
      </c>
      <c r="G110" s="2">
        <v>0</v>
      </c>
      <c r="H110" s="2">
        <v>2</v>
      </c>
      <c r="I110" s="2">
        <v>2</v>
      </c>
      <c r="J110" s="2">
        <v>1</v>
      </c>
      <c r="K110" s="4">
        <v>45930</v>
      </c>
      <c r="L110" s="2" t="s">
        <v>932</v>
      </c>
      <c r="M110" s="2">
        <v>0</v>
      </c>
      <c r="N110" s="2">
        <v>0</v>
      </c>
      <c r="O110" s="2" t="s">
        <v>927</v>
      </c>
      <c r="P110" s="2" t="s">
        <v>954</v>
      </c>
      <c r="Q110" s="3" t="s">
        <v>70</v>
      </c>
      <c r="R110" s="3" t="s">
        <v>56</v>
      </c>
      <c r="S110" s="3" t="s">
        <v>57</v>
      </c>
      <c r="T110" s="2">
        <v>1</v>
      </c>
      <c r="U110" s="2">
        <v>1</v>
      </c>
      <c r="V110" s="3" t="s">
        <v>921</v>
      </c>
      <c r="W110" s="2">
        <v>880118</v>
      </c>
      <c r="X110" s="3" t="s">
        <v>59</v>
      </c>
      <c r="Y110" s="2">
        <v>0</v>
      </c>
      <c r="Z110" s="3" t="s">
        <v>968</v>
      </c>
      <c r="AA110" s="2" t="s">
        <v>70</v>
      </c>
      <c r="AB110" s="4">
        <v>45491</v>
      </c>
      <c r="AC110" s="2">
        <v>14040</v>
      </c>
      <c r="AD110" s="3" t="s">
        <v>923</v>
      </c>
      <c r="AE110" s="3" t="s">
        <v>924</v>
      </c>
      <c r="AF110" s="2">
        <v>4</v>
      </c>
      <c r="AG110" s="3" t="s">
        <v>63</v>
      </c>
      <c r="AH110" s="3" t="s">
        <v>64</v>
      </c>
      <c r="AI110" s="3">
        <v>6345030568</v>
      </c>
      <c r="AJ110" s="3" t="s">
        <v>70</v>
      </c>
      <c r="AK110" s="3" t="s">
        <v>70</v>
      </c>
      <c r="AL110" s="3" t="s">
        <v>70</v>
      </c>
      <c r="AM110" s="3" t="s">
        <v>70</v>
      </c>
      <c r="AN110" s="2" t="s">
        <v>70</v>
      </c>
      <c r="AO110" s="3" t="s">
        <v>70</v>
      </c>
      <c r="AP110" s="3" t="s">
        <v>70</v>
      </c>
      <c r="AQ110" s="3" t="s">
        <v>70</v>
      </c>
      <c r="AR110" s="3" t="s">
        <v>70</v>
      </c>
      <c r="AS110" s="2" t="s">
        <v>70</v>
      </c>
      <c r="AT110" s="2" t="s">
        <v>70</v>
      </c>
      <c r="AU110" s="2" t="s">
        <v>70</v>
      </c>
      <c r="AV110" s="2" t="s">
        <v>70</v>
      </c>
      <c r="AW110" s="3" t="s">
        <v>70</v>
      </c>
      <c r="AX110" s="3" t="s">
        <v>70</v>
      </c>
      <c r="AY110" s="3" t="s">
        <v>70</v>
      </c>
      <c r="AZ110" s="25" t="e">
        <f>HYPERLINK(CONCATENATE("https://наш.дом.рф/сервисы/api/object/",#REF!,"/sales_agg"),#REF!)</f>
        <v>#REF!</v>
      </c>
      <c r="BA110" s="25" t="e">
        <f>HYPERLINK(CONCATENATE("https://наш.дом.рф/сервисы/api/object/",#REF!),#REF!)</f>
        <v>#REF!</v>
      </c>
      <c r="BB110" s="25" t="e">
        <f>HYPERLINK(CONCATENATE("https://наш.дом.рф/сервисы/каталог-новостроек/объект/",#REF!))</f>
        <v>#REF!</v>
      </c>
    </row>
    <row r="111" spans="1:54" ht="15.95" customHeight="1" thickBot="1" x14ac:dyDescent="0.3">
      <c r="A111" s="27">
        <v>110</v>
      </c>
      <c r="B111" s="20">
        <v>141782</v>
      </c>
      <c r="C111" s="29">
        <v>61009</v>
      </c>
      <c r="D111" s="9">
        <v>63</v>
      </c>
      <c r="E111" s="10" t="s">
        <v>969</v>
      </c>
      <c r="F111" s="10" t="s">
        <v>917</v>
      </c>
      <c r="G111" s="9">
        <v>0</v>
      </c>
      <c r="H111" s="9">
        <v>2</v>
      </c>
      <c r="I111" s="9">
        <v>2</v>
      </c>
      <c r="J111" s="9">
        <v>1</v>
      </c>
      <c r="K111" s="11">
        <v>45930</v>
      </c>
      <c r="L111" s="9" t="s">
        <v>948</v>
      </c>
      <c r="M111" s="9">
        <v>0</v>
      </c>
      <c r="N111" s="9">
        <v>0</v>
      </c>
      <c r="O111" s="9" t="s">
        <v>927</v>
      </c>
      <c r="P111" s="9" t="s">
        <v>970</v>
      </c>
      <c r="Q111" s="10" t="s">
        <v>70</v>
      </c>
      <c r="R111" s="10" t="s">
        <v>56</v>
      </c>
      <c r="S111" s="10" t="s">
        <v>57</v>
      </c>
      <c r="T111" s="9">
        <v>1</v>
      </c>
      <c r="U111" s="9">
        <v>1</v>
      </c>
      <c r="V111" s="10" t="s">
        <v>921</v>
      </c>
      <c r="W111" s="9">
        <v>880118</v>
      </c>
      <c r="X111" s="10" t="s">
        <v>59</v>
      </c>
      <c r="Y111" s="9">
        <v>0</v>
      </c>
      <c r="Z111" s="10" t="s">
        <v>971</v>
      </c>
      <c r="AA111" s="9" t="s">
        <v>972</v>
      </c>
      <c r="AB111" s="11">
        <v>45491</v>
      </c>
      <c r="AC111" s="9">
        <v>14040</v>
      </c>
      <c r="AD111" s="10" t="s">
        <v>923</v>
      </c>
      <c r="AE111" s="10" t="s">
        <v>924</v>
      </c>
      <c r="AF111" s="9">
        <v>4</v>
      </c>
      <c r="AG111" s="10" t="s">
        <v>63</v>
      </c>
      <c r="AH111" s="10" t="s">
        <v>64</v>
      </c>
      <c r="AI111" s="10">
        <v>6345030568</v>
      </c>
      <c r="AJ111" s="10" t="s">
        <v>70</v>
      </c>
      <c r="AK111" s="10" t="s">
        <v>70</v>
      </c>
      <c r="AL111" s="10" t="s">
        <v>70</v>
      </c>
      <c r="AM111" s="10" t="s">
        <v>70</v>
      </c>
      <c r="AN111" s="9" t="s">
        <v>70</v>
      </c>
      <c r="AO111" s="10" t="s">
        <v>70</v>
      </c>
      <c r="AP111" s="10" t="s">
        <v>70</v>
      </c>
      <c r="AQ111" s="10" t="s">
        <v>70</v>
      </c>
      <c r="AR111" s="10" t="s">
        <v>70</v>
      </c>
      <c r="AS111" s="9" t="s">
        <v>70</v>
      </c>
      <c r="AT111" s="9" t="s">
        <v>70</v>
      </c>
      <c r="AU111" s="9" t="s">
        <v>70</v>
      </c>
      <c r="AV111" s="9" t="s">
        <v>70</v>
      </c>
      <c r="AW111" s="10" t="s">
        <v>70</v>
      </c>
      <c r="AX111" s="10" t="s">
        <v>70</v>
      </c>
      <c r="AY111" s="10" t="s">
        <v>70</v>
      </c>
      <c r="AZ111" s="25" t="e">
        <f>HYPERLINK(CONCATENATE("https://наш.дом.рф/сервисы/api/object/",#REF!,"/sales_agg"),#REF!)</f>
        <v>#REF!</v>
      </c>
      <c r="BA111" s="25" t="e">
        <f>HYPERLINK(CONCATENATE("https://наш.дом.рф/сервисы/api/object/",#REF!),#REF!)</f>
        <v>#REF!</v>
      </c>
      <c r="BB111" s="25" t="e">
        <f>HYPERLINK(CONCATENATE("https://наш.дом.рф/сервисы/каталог-новостроек/объект/",#REF!))</f>
        <v>#REF!</v>
      </c>
    </row>
    <row r="112" spans="1:54" ht="15.95" customHeight="1" thickBot="1" x14ac:dyDescent="0.3">
      <c r="A112" s="27">
        <v>111</v>
      </c>
      <c r="B112" s="18">
        <v>141932</v>
      </c>
      <c r="C112" s="29">
        <v>61119</v>
      </c>
      <c r="D112" s="2">
        <v>63</v>
      </c>
      <c r="E112" s="3" t="s">
        <v>666</v>
      </c>
      <c r="F112" s="3" t="s">
        <v>666</v>
      </c>
      <c r="G112" s="2">
        <v>0</v>
      </c>
      <c r="H112" s="2">
        <v>18</v>
      </c>
      <c r="I112" s="2">
        <v>18</v>
      </c>
      <c r="J112" s="2">
        <v>143</v>
      </c>
      <c r="K112" s="4">
        <v>46660</v>
      </c>
      <c r="L112" s="2" t="s">
        <v>973</v>
      </c>
      <c r="M112" s="2">
        <v>0</v>
      </c>
      <c r="N112" s="2">
        <v>0</v>
      </c>
      <c r="O112" s="2" t="s">
        <v>974</v>
      </c>
      <c r="P112" s="2" t="s">
        <v>975</v>
      </c>
      <c r="Q112" s="3" t="s">
        <v>70</v>
      </c>
      <c r="R112" s="3" t="s">
        <v>56</v>
      </c>
      <c r="S112" s="3" t="s">
        <v>57</v>
      </c>
      <c r="T112" s="2">
        <v>1</v>
      </c>
      <c r="U112" s="2">
        <v>1</v>
      </c>
      <c r="V112" s="3" t="s">
        <v>976</v>
      </c>
      <c r="W112" s="2">
        <v>885840</v>
      </c>
      <c r="X112" s="3" t="s">
        <v>59</v>
      </c>
      <c r="Y112" s="2">
        <v>0</v>
      </c>
      <c r="Z112" s="3" t="s">
        <v>977</v>
      </c>
      <c r="AA112" s="2" t="s">
        <v>978</v>
      </c>
      <c r="AB112" s="4">
        <v>45496</v>
      </c>
      <c r="AC112" s="2">
        <v>16747</v>
      </c>
      <c r="AD112" s="3" t="s">
        <v>683</v>
      </c>
      <c r="AE112" s="3" t="s">
        <v>684</v>
      </c>
      <c r="AF112" s="2">
        <v>4</v>
      </c>
      <c r="AG112" s="3" t="s">
        <v>63</v>
      </c>
      <c r="AH112" s="3" t="s">
        <v>64</v>
      </c>
      <c r="AI112" s="3">
        <v>6330099214</v>
      </c>
      <c r="AJ112" s="3" t="s">
        <v>70</v>
      </c>
      <c r="AK112" s="3" t="s">
        <v>70</v>
      </c>
      <c r="AL112" s="3" t="s">
        <v>70</v>
      </c>
      <c r="AM112" s="3" t="s">
        <v>70</v>
      </c>
      <c r="AN112" s="2" t="s">
        <v>70</v>
      </c>
      <c r="AO112" s="3" t="s">
        <v>70</v>
      </c>
      <c r="AP112" s="3" t="s">
        <v>70</v>
      </c>
      <c r="AQ112" s="3" t="s">
        <v>685</v>
      </c>
      <c r="AR112" s="3" t="s">
        <v>292</v>
      </c>
      <c r="AS112" s="2" t="s">
        <v>293</v>
      </c>
      <c r="AT112" s="2" t="s">
        <v>70</v>
      </c>
      <c r="AU112" s="2" t="s">
        <v>70</v>
      </c>
      <c r="AV112" s="2" t="s">
        <v>70</v>
      </c>
      <c r="AW112" s="3" t="s">
        <v>70</v>
      </c>
      <c r="AX112" s="3" t="s">
        <v>70</v>
      </c>
      <c r="AY112" s="3" t="s">
        <v>70</v>
      </c>
      <c r="AZ112" s="25" t="e">
        <f>HYPERLINK(CONCATENATE("https://наш.дом.рф/сервисы/api/object/",#REF!,"/sales_agg"),#REF!)</f>
        <v>#REF!</v>
      </c>
      <c r="BA112" s="25" t="e">
        <f>HYPERLINK(CONCATENATE("https://наш.дом.рф/сервисы/api/object/",#REF!),#REF!)</f>
        <v>#REF!</v>
      </c>
      <c r="BB112" s="25" t="e">
        <f>HYPERLINK(CONCATENATE("https://наш.дом.рф/сервисы/каталог-новостроек/объект/",#REF!))</f>
        <v>#REF!</v>
      </c>
    </row>
    <row r="113" spans="1:54" ht="15.95" customHeight="1" thickBot="1" x14ac:dyDescent="0.3">
      <c r="A113" s="27">
        <v>112</v>
      </c>
      <c r="B113" s="20">
        <v>141933</v>
      </c>
      <c r="C113" s="29">
        <v>61120</v>
      </c>
      <c r="D113" s="9">
        <v>63</v>
      </c>
      <c r="E113" s="10" t="s">
        <v>666</v>
      </c>
      <c r="F113" s="10" t="s">
        <v>666</v>
      </c>
      <c r="G113" s="9">
        <v>0</v>
      </c>
      <c r="H113" s="9">
        <v>10</v>
      </c>
      <c r="I113" s="9">
        <v>10</v>
      </c>
      <c r="J113" s="9">
        <v>80</v>
      </c>
      <c r="K113" s="11">
        <v>46660</v>
      </c>
      <c r="L113" s="9" t="s">
        <v>979</v>
      </c>
      <c r="M113" s="9">
        <v>0</v>
      </c>
      <c r="N113" s="9">
        <v>0</v>
      </c>
      <c r="O113" s="9" t="s">
        <v>974</v>
      </c>
      <c r="P113" s="9" t="s">
        <v>980</v>
      </c>
      <c r="Q113" s="10" t="s">
        <v>70</v>
      </c>
      <c r="R113" s="10" t="s">
        <v>56</v>
      </c>
      <c r="S113" s="10" t="s">
        <v>57</v>
      </c>
      <c r="T113" s="9">
        <v>1</v>
      </c>
      <c r="U113" s="9">
        <v>1</v>
      </c>
      <c r="V113" s="10" t="s">
        <v>976</v>
      </c>
      <c r="W113" s="9">
        <v>885840</v>
      </c>
      <c r="X113" s="10" t="s">
        <v>59</v>
      </c>
      <c r="Y113" s="9">
        <v>0</v>
      </c>
      <c r="Z113" s="10" t="s">
        <v>981</v>
      </c>
      <c r="AA113" s="9" t="s">
        <v>70</v>
      </c>
      <c r="AB113" s="11">
        <v>45496</v>
      </c>
      <c r="AC113" s="9">
        <v>16747</v>
      </c>
      <c r="AD113" s="10" t="s">
        <v>683</v>
      </c>
      <c r="AE113" s="10" t="s">
        <v>684</v>
      </c>
      <c r="AF113" s="9">
        <v>4</v>
      </c>
      <c r="AG113" s="10" t="s">
        <v>63</v>
      </c>
      <c r="AH113" s="10" t="s">
        <v>64</v>
      </c>
      <c r="AI113" s="10">
        <v>6330099214</v>
      </c>
      <c r="AJ113" s="10" t="s">
        <v>70</v>
      </c>
      <c r="AK113" s="10" t="s">
        <v>70</v>
      </c>
      <c r="AL113" s="10" t="s">
        <v>70</v>
      </c>
      <c r="AM113" s="10" t="s">
        <v>70</v>
      </c>
      <c r="AN113" s="9" t="s">
        <v>70</v>
      </c>
      <c r="AO113" s="10" t="s">
        <v>70</v>
      </c>
      <c r="AP113" s="10" t="s">
        <v>70</v>
      </c>
      <c r="AQ113" s="10" t="s">
        <v>685</v>
      </c>
      <c r="AR113" s="10" t="s">
        <v>292</v>
      </c>
      <c r="AS113" s="9" t="s">
        <v>293</v>
      </c>
      <c r="AT113" s="9" t="s">
        <v>70</v>
      </c>
      <c r="AU113" s="9" t="s">
        <v>70</v>
      </c>
      <c r="AV113" s="9" t="s">
        <v>70</v>
      </c>
      <c r="AW113" s="10" t="s">
        <v>70</v>
      </c>
      <c r="AX113" s="10" t="s">
        <v>70</v>
      </c>
      <c r="AY113" s="10" t="s">
        <v>70</v>
      </c>
      <c r="AZ113" s="25" t="e">
        <f>HYPERLINK(CONCATENATE("https://наш.дом.рф/сервисы/api/object/",#REF!,"/sales_agg"),#REF!)</f>
        <v>#REF!</v>
      </c>
      <c r="BA113" s="25" t="e">
        <f>HYPERLINK(CONCATENATE("https://наш.дом.рф/сервисы/api/object/",#REF!),#REF!)</f>
        <v>#REF!</v>
      </c>
      <c r="BB113" s="25" t="e">
        <f>HYPERLINK(CONCATENATE("https://наш.дом.рф/сервисы/каталог-новостроек/объект/",#REF!))</f>
        <v>#REF!</v>
      </c>
    </row>
    <row r="114" spans="1:54" ht="15.95" customHeight="1" thickBot="1" x14ac:dyDescent="0.3">
      <c r="A114" s="27">
        <v>113</v>
      </c>
      <c r="B114" s="18">
        <v>141934</v>
      </c>
      <c r="C114" s="29">
        <v>61121</v>
      </c>
      <c r="D114" s="2">
        <v>63</v>
      </c>
      <c r="E114" s="3" t="s">
        <v>666</v>
      </c>
      <c r="F114" s="3" t="s">
        <v>666</v>
      </c>
      <c r="G114" s="2">
        <v>0</v>
      </c>
      <c r="H114" s="2">
        <v>10</v>
      </c>
      <c r="I114" s="2">
        <v>10</v>
      </c>
      <c r="J114" s="2">
        <v>192</v>
      </c>
      <c r="K114" s="4">
        <v>46660</v>
      </c>
      <c r="L114" s="2" t="s">
        <v>982</v>
      </c>
      <c r="M114" s="2">
        <v>0</v>
      </c>
      <c r="N114" s="2">
        <v>0</v>
      </c>
      <c r="O114" s="2" t="s">
        <v>983</v>
      </c>
      <c r="P114" s="2" t="s">
        <v>984</v>
      </c>
      <c r="Q114" s="3" t="s">
        <v>70</v>
      </c>
      <c r="R114" s="3" t="s">
        <v>56</v>
      </c>
      <c r="S114" s="3" t="s">
        <v>57</v>
      </c>
      <c r="T114" s="2">
        <v>1</v>
      </c>
      <c r="U114" s="2">
        <v>1</v>
      </c>
      <c r="V114" s="3" t="s">
        <v>976</v>
      </c>
      <c r="W114" s="2">
        <v>885840</v>
      </c>
      <c r="X114" s="3" t="s">
        <v>59</v>
      </c>
      <c r="Y114" s="2">
        <v>0</v>
      </c>
      <c r="Z114" s="3" t="s">
        <v>985</v>
      </c>
      <c r="AA114" s="2" t="s">
        <v>70</v>
      </c>
      <c r="AB114" s="4">
        <v>45496</v>
      </c>
      <c r="AC114" s="2">
        <v>16747</v>
      </c>
      <c r="AD114" s="3" t="s">
        <v>683</v>
      </c>
      <c r="AE114" s="3" t="s">
        <v>684</v>
      </c>
      <c r="AF114" s="2">
        <v>4</v>
      </c>
      <c r="AG114" s="3" t="s">
        <v>63</v>
      </c>
      <c r="AH114" s="3" t="s">
        <v>64</v>
      </c>
      <c r="AI114" s="3">
        <v>6330099214</v>
      </c>
      <c r="AJ114" s="3" t="s">
        <v>70</v>
      </c>
      <c r="AK114" s="3" t="s">
        <v>70</v>
      </c>
      <c r="AL114" s="3" t="s">
        <v>70</v>
      </c>
      <c r="AM114" s="3" t="s">
        <v>70</v>
      </c>
      <c r="AN114" s="2" t="s">
        <v>70</v>
      </c>
      <c r="AO114" s="3" t="s">
        <v>70</v>
      </c>
      <c r="AP114" s="3" t="s">
        <v>70</v>
      </c>
      <c r="AQ114" s="3" t="s">
        <v>685</v>
      </c>
      <c r="AR114" s="3" t="s">
        <v>292</v>
      </c>
      <c r="AS114" s="2" t="s">
        <v>293</v>
      </c>
      <c r="AT114" s="2" t="s">
        <v>70</v>
      </c>
      <c r="AU114" s="2" t="s">
        <v>70</v>
      </c>
      <c r="AV114" s="2" t="s">
        <v>70</v>
      </c>
      <c r="AW114" s="3" t="s">
        <v>70</v>
      </c>
      <c r="AX114" s="3" t="s">
        <v>70</v>
      </c>
      <c r="AY114" s="3" t="s">
        <v>70</v>
      </c>
      <c r="AZ114" s="25" t="e">
        <f>HYPERLINK(CONCATENATE("https://наш.дом.рф/сервисы/api/object/",#REF!,"/sales_agg"),#REF!)</f>
        <v>#REF!</v>
      </c>
      <c r="BA114" s="25" t="e">
        <f>HYPERLINK(CONCATENATE("https://наш.дом.рф/сервисы/api/object/",#REF!),#REF!)</f>
        <v>#REF!</v>
      </c>
      <c r="BB114" s="25" t="e">
        <f>HYPERLINK(CONCATENATE("https://наш.дом.рф/сервисы/каталог-новостроек/объект/",#REF!))</f>
        <v>#REF!</v>
      </c>
    </row>
    <row r="115" spans="1:54" ht="15.95" customHeight="1" thickBot="1" x14ac:dyDescent="0.3">
      <c r="A115" s="27">
        <v>114</v>
      </c>
      <c r="B115" s="20">
        <v>141970</v>
      </c>
      <c r="C115" s="29">
        <v>61157</v>
      </c>
      <c r="D115" s="9">
        <v>63</v>
      </c>
      <c r="E115" s="10" t="s">
        <v>986</v>
      </c>
      <c r="F115" s="10" t="s">
        <v>987</v>
      </c>
      <c r="G115" s="9">
        <v>1</v>
      </c>
      <c r="H115" s="9">
        <v>25</v>
      </c>
      <c r="I115" s="9">
        <v>25</v>
      </c>
      <c r="J115" s="9">
        <v>336</v>
      </c>
      <c r="K115" s="11">
        <v>46843</v>
      </c>
      <c r="L115" s="9" t="s">
        <v>988</v>
      </c>
      <c r="M115" s="9">
        <v>0</v>
      </c>
      <c r="N115" s="9">
        <v>0</v>
      </c>
      <c r="O115" s="9" t="s">
        <v>989</v>
      </c>
      <c r="P115" s="9" t="s">
        <v>990</v>
      </c>
      <c r="Q115" s="10" t="s">
        <v>184</v>
      </c>
      <c r="R115" s="10" t="s">
        <v>56</v>
      </c>
      <c r="S115" s="10" t="s">
        <v>57</v>
      </c>
      <c r="T115" s="9">
        <v>1</v>
      </c>
      <c r="U115" s="9">
        <v>1</v>
      </c>
      <c r="V115" s="10" t="s">
        <v>991</v>
      </c>
      <c r="W115" s="9">
        <v>889446</v>
      </c>
      <c r="X115" s="10" t="s">
        <v>59</v>
      </c>
      <c r="Y115" s="9">
        <v>0</v>
      </c>
      <c r="Z115" s="10" t="s">
        <v>992</v>
      </c>
      <c r="AA115" s="9" t="s">
        <v>993</v>
      </c>
      <c r="AB115" s="11">
        <v>45499</v>
      </c>
      <c r="AC115" s="9">
        <v>13396</v>
      </c>
      <c r="AD115" s="10" t="s">
        <v>188</v>
      </c>
      <c r="AE115" s="10" t="s">
        <v>189</v>
      </c>
      <c r="AF115" s="9">
        <v>4</v>
      </c>
      <c r="AG115" s="10" t="s">
        <v>63</v>
      </c>
      <c r="AH115" s="10" t="s">
        <v>64</v>
      </c>
      <c r="AI115" s="10">
        <v>6319199286</v>
      </c>
      <c r="AJ115" s="10" t="s">
        <v>70</v>
      </c>
      <c r="AK115" s="10" t="s">
        <v>70</v>
      </c>
      <c r="AL115" s="10" t="s">
        <v>70</v>
      </c>
      <c r="AM115" s="10" t="s">
        <v>70</v>
      </c>
      <c r="AN115" s="9" t="s">
        <v>70</v>
      </c>
      <c r="AO115" s="10" t="s">
        <v>70</v>
      </c>
      <c r="AP115" s="10" t="s">
        <v>70</v>
      </c>
      <c r="AQ115" s="10" t="s">
        <v>994</v>
      </c>
      <c r="AR115" s="10" t="s">
        <v>191</v>
      </c>
      <c r="AS115" s="9" t="s">
        <v>192</v>
      </c>
      <c r="AT115" s="9" t="s">
        <v>70</v>
      </c>
      <c r="AU115" s="9" t="s">
        <v>70</v>
      </c>
      <c r="AV115" s="9" t="s">
        <v>70</v>
      </c>
      <c r="AW115" s="10" t="s">
        <v>70</v>
      </c>
      <c r="AX115" s="10" t="s">
        <v>70</v>
      </c>
      <c r="AY115" s="10" t="s">
        <v>70</v>
      </c>
      <c r="AZ115" s="25" t="e">
        <f>HYPERLINK(CONCATENATE("https://наш.дом.рф/сервисы/api/object/",#REF!,"/sales_agg"),#REF!)</f>
        <v>#REF!</v>
      </c>
      <c r="BA115" s="25" t="e">
        <f>HYPERLINK(CONCATENATE("https://наш.дом.рф/сервисы/api/object/",#REF!),#REF!)</f>
        <v>#REF!</v>
      </c>
      <c r="BB115" s="25" t="e">
        <f>HYPERLINK(CONCATENATE("https://наш.дом.рф/сервисы/каталог-новостроек/объект/",#REF!))</f>
        <v>#REF!</v>
      </c>
    </row>
    <row r="116" spans="1:54" ht="15.95" customHeight="1" thickBot="1" x14ac:dyDescent="0.3">
      <c r="A116" s="27">
        <v>115</v>
      </c>
      <c r="B116" s="18">
        <v>141971</v>
      </c>
      <c r="C116" s="29">
        <v>61158</v>
      </c>
      <c r="D116" s="2">
        <v>63</v>
      </c>
      <c r="E116" s="3" t="s">
        <v>986</v>
      </c>
      <c r="F116" s="3" t="s">
        <v>987</v>
      </c>
      <c r="G116" s="2">
        <v>0</v>
      </c>
      <c r="H116" s="2">
        <v>26</v>
      </c>
      <c r="I116" s="2">
        <v>26</v>
      </c>
      <c r="J116" s="2">
        <v>649</v>
      </c>
      <c r="K116" s="4">
        <v>46843</v>
      </c>
      <c r="L116" s="2" t="s">
        <v>995</v>
      </c>
      <c r="M116" s="2">
        <v>0</v>
      </c>
      <c r="N116" s="2">
        <v>0</v>
      </c>
      <c r="O116" s="2" t="s">
        <v>194</v>
      </c>
      <c r="P116" s="2" t="s">
        <v>996</v>
      </c>
      <c r="Q116" s="3" t="s">
        <v>184</v>
      </c>
      <c r="R116" s="3" t="s">
        <v>56</v>
      </c>
      <c r="S116" s="3" t="s">
        <v>57</v>
      </c>
      <c r="T116" s="2">
        <v>1</v>
      </c>
      <c r="U116" s="2">
        <v>1</v>
      </c>
      <c r="V116" s="3" t="s">
        <v>991</v>
      </c>
      <c r="W116" s="2">
        <v>889446</v>
      </c>
      <c r="X116" s="3" t="s">
        <v>59</v>
      </c>
      <c r="Y116" s="2">
        <v>0</v>
      </c>
      <c r="Z116" s="3" t="s">
        <v>997</v>
      </c>
      <c r="AA116" s="2" t="s">
        <v>998</v>
      </c>
      <c r="AB116" s="4">
        <v>45499</v>
      </c>
      <c r="AC116" s="2">
        <v>13396</v>
      </c>
      <c r="AD116" s="3" t="s">
        <v>188</v>
      </c>
      <c r="AE116" s="3" t="s">
        <v>189</v>
      </c>
      <c r="AF116" s="2">
        <v>4</v>
      </c>
      <c r="AG116" s="3" t="s">
        <v>63</v>
      </c>
      <c r="AH116" s="3" t="s">
        <v>64</v>
      </c>
      <c r="AI116" s="3">
        <v>6319199286</v>
      </c>
      <c r="AJ116" s="3" t="s">
        <v>70</v>
      </c>
      <c r="AK116" s="3" t="s">
        <v>70</v>
      </c>
      <c r="AL116" s="3" t="s">
        <v>70</v>
      </c>
      <c r="AM116" s="3" t="s">
        <v>70</v>
      </c>
      <c r="AN116" s="2" t="s">
        <v>70</v>
      </c>
      <c r="AO116" s="3" t="s">
        <v>70</v>
      </c>
      <c r="AP116" s="3" t="s">
        <v>70</v>
      </c>
      <c r="AQ116" s="3" t="s">
        <v>994</v>
      </c>
      <c r="AR116" s="3" t="s">
        <v>191</v>
      </c>
      <c r="AS116" s="2" t="s">
        <v>192</v>
      </c>
      <c r="AT116" s="2" t="s">
        <v>70</v>
      </c>
      <c r="AU116" s="2" t="s">
        <v>70</v>
      </c>
      <c r="AV116" s="2" t="s">
        <v>70</v>
      </c>
      <c r="AW116" s="3" t="s">
        <v>70</v>
      </c>
      <c r="AX116" s="3" t="s">
        <v>70</v>
      </c>
      <c r="AY116" s="3" t="s">
        <v>70</v>
      </c>
      <c r="AZ116" s="25" t="e">
        <f>HYPERLINK(CONCATENATE("https://наш.дом.рф/сервисы/api/object/",#REF!,"/sales_agg"),#REF!)</f>
        <v>#REF!</v>
      </c>
      <c r="BA116" s="25" t="e">
        <f>HYPERLINK(CONCATENATE("https://наш.дом.рф/сервисы/api/object/",#REF!),#REF!)</f>
        <v>#REF!</v>
      </c>
      <c r="BB116" s="25" t="e">
        <f>HYPERLINK(CONCATENATE("https://наш.дом.рф/сервисы/каталог-новостроек/объект/",#REF!))</f>
        <v>#REF!</v>
      </c>
    </row>
    <row r="117" spans="1:54" ht="15.95" customHeight="1" thickBot="1" x14ac:dyDescent="0.3">
      <c r="A117" s="27">
        <v>116</v>
      </c>
      <c r="B117" s="20">
        <v>141995</v>
      </c>
      <c r="C117" s="29">
        <v>61181</v>
      </c>
      <c r="D117" s="9">
        <v>63</v>
      </c>
      <c r="E117" s="10" t="s">
        <v>529</v>
      </c>
      <c r="F117" s="10" t="s">
        <v>530</v>
      </c>
      <c r="G117" s="9">
        <v>0</v>
      </c>
      <c r="H117" s="9">
        <v>4</v>
      </c>
      <c r="I117" s="9">
        <v>10</v>
      </c>
      <c r="J117" s="9">
        <v>469</v>
      </c>
      <c r="K117" s="11">
        <v>47026</v>
      </c>
      <c r="L117" s="9" t="s">
        <v>999</v>
      </c>
      <c r="M117" s="9">
        <v>0</v>
      </c>
      <c r="N117" s="9">
        <v>0</v>
      </c>
      <c r="O117" s="9" t="s">
        <v>1000</v>
      </c>
      <c r="P117" s="9" t="s">
        <v>1001</v>
      </c>
      <c r="Q117" s="10" t="s">
        <v>70</v>
      </c>
      <c r="R117" s="10" t="s">
        <v>56</v>
      </c>
      <c r="S117" s="10" t="s">
        <v>57</v>
      </c>
      <c r="T117" s="9">
        <v>1</v>
      </c>
      <c r="U117" s="9">
        <v>1</v>
      </c>
      <c r="V117" s="10" t="s">
        <v>1002</v>
      </c>
      <c r="W117" s="9">
        <v>891111</v>
      </c>
      <c r="X117" s="10" t="s">
        <v>59</v>
      </c>
      <c r="Y117" s="9">
        <v>0</v>
      </c>
      <c r="Z117" s="10" t="s">
        <v>1003</v>
      </c>
      <c r="AA117" s="9" t="s">
        <v>70</v>
      </c>
      <c r="AB117" s="11">
        <v>45502</v>
      </c>
      <c r="AC117" s="9">
        <v>19063</v>
      </c>
      <c r="AD117" s="10" t="s">
        <v>1004</v>
      </c>
      <c r="AE117" s="10" t="s">
        <v>1005</v>
      </c>
      <c r="AF117" s="9">
        <v>4</v>
      </c>
      <c r="AG117" s="10" t="s">
        <v>63</v>
      </c>
      <c r="AH117" s="10" t="s">
        <v>64</v>
      </c>
      <c r="AI117" s="10">
        <v>6316275309</v>
      </c>
      <c r="AJ117" s="10" t="s">
        <v>128</v>
      </c>
      <c r="AK117" s="10" t="s">
        <v>129</v>
      </c>
      <c r="AL117" s="10" t="s">
        <v>67</v>
      </c>
      <c r="AM117" s="10" t="s">
        <v>68</v>
      </c>
      <c r="AN117" s="9" t="s">
        <v>1006</v>
      </c>
      <c r="AO117" s="10"/>
      <c r="AP117" s="10" t="s">
        <v>68</v>
      </c>
      <c r="AQ117" s="10" t="s">
        <v>70</v>
      </c>
      <c r="AR117" s="10" t="s">
        <v>70</v>
      </c>
      <c r="AS117" s="9" t="s">
        <v>70</v>
      </c>
      <c r="AT117" s="9" t="s">
        <v>70</v>
      </c>
      <c r="AU117" s="9" t="s">
        <v>70</v>
      </c>
      <c r="AV117" s="9" t="s">
        <v>70</v>
      </c>
      <c r="AW117" s="10" t="s">
        <v>70</v>
      </c>
      <c r="AX117" s="10" t="s">
        <v>70</v>
      </c>
      <c r="AY117" s="10" t="s">
        <v>70</v>
      </c>
      <c r="AZ117" s="25" t="e">
        <f>HYPERLINK(CONCATENATE("https://наш.дом.рф/сервисы/api/object/",#REF!,"/sales_agg"),#REF!)</f>
        <v>#REF!</v>
      </c>
      <c r="BA117" s="25" t="e">
        <f>HYPERLINK(CONCATENATE("https://наш.дом.рф/сервисы/api/object/",#REF!),#REF!)</f>
        <v>#REF!</v>
      </c>
      <c r="BB117" s="25" t="e">
        <f>HYPERLINK(CONCATENATE("https://наш.дом.рф/сервисы/каталог-новостроек/объект/",#REF!))</f>
        <v>#REF!</v>
      </c>
    </row>
    <row r="118" spans="1:54" ht="15.95" customHeight="1" thickBot="1" x14ac:dyDescent="0.3">
      <c r="A118" s="27">
        <v>117</v>
      </c>
      <c r="B118" s="18">
        <v>142067</v>
      </c>
      <c r="C118" s="29">
        <v>61225</v>
      </c>
      <c r="D118" s="2">
        <v>63</v>
      </c>
      <c r="E118" s="3" t="s">
        <v>1007</v>
      </c>
      <c r="F118" s="3" t="s">
        <v>1007</v>
      </c>
      <c r="G118" s="2">
        <v>0</v>
      </c>
      <c r="H118" s="2">
        <v>5</v>
      </c>
      <c r="I118" s="2">
        <v>5</v>
      </c>
      <c r="J118" s="2">
        <v>35</v>
      </c>
      <c r="K118" s="4">
        <v>45930</v>
      </c>
      <c r="L118" s="2" t="s">
        <v>1008</v>
      </c>
      <c r="M118" s="2">
        <v>0</v>
      </c>
      <c r="N118" s="2">
        <v>0</v>
      </c>
      <c r="O118" s="2" t="s">
        <v>1009</v>
      </c>
      <c r="P118" s="2" t="s">
        <v>1010</v>
      </c>
      <c r="Q118" s="3" t="s">
        <v>70</v>
      </c>
      <c r="R118" s="3" t="s">
        <v>56</v>
      </c>
      <c r="S118" s="3" t="s">
        <v>57</v>
      </c>
      <c r="T118" s="2">
        <v>1</v>
      </c>
      <c r="U118" s="2">
        <v>1</v>
      </c>
      <c r="V118" s="3" t="s">
        <v>1011</v>
      </c>
      <c r="W118" s="2">
        <v>891832</v>
      </c>
      <c r="X118" s="3" t="s">
        <v>59</v>
      </c>
      <c r="Y118" s="2">
        <v>0</v>
      </c>
      <c r="Z118" s="3" t="s">
        <v>1012</v>
      </c>
      <c r="AA118" s="2" t="s">
        <v>1013</v>
      </c>
      <c r="AB118" s="4">
        <v>45503</v>
      </c>
      <c r="AC118" s="2">
        <v>18588</v>
      </c>
      <c r="AD118" s="3" t="s">
        <v>1014</v>
      </c>
      <c r="AE118" s="3" t="s">
        <v>1015</v>
      </c>
      <c r="AF118" s="2">
        <v>4</v>
      </c>
      <c r="AG118" s="3" t="s">
        <v>63</v>
      </c>
      <c r="AH118" s="3" t="s">
        <v>64</v>
      </c>
      <c r="AI118" s="3">
        <v>6376030783</v>
      </c>
      <c r="AJ118" s="3" t="s">
        <v>70</v>
      </c>
      <c r="AK118" s="3" t="s">
        <v>70</v>
      </c>
      <c r="AL118" s="3" t="s">
        <v>70</v>
      </c>
      <c r="AM118" s="3" t="s">
        <v>70</v>
      </c>
      <c r="AN118" s="2" t="s">
        <v>70</v>
      </c>
      <c r="AO118" s="3" t="s">
        <v>70</v>
      </c>
      <c r="AP118" s="3" t="s">
        <v>70</v>
      </c>
      <c r="AQ118" s="3" t="s">
        <v>1016</v>
      </c>
      <c r="AR118" s="3" t="s">
        <v>70</v>
      </c>
      <c r="AS118" s="2" t="s">
        <v>70</v>
      </c>
      <c r="AT118" s="2" t="s">
        <v>70</v>
      </c>
      <c r="AU118" s="2" t="s">
        <v>70</v>
      </c>
      <c r="AV118" s="2" t="s">
        <v>70</v>
      </c>
      <c r="AW118" s="3" t="s">
        <v>70</v>
      </c>
      <c r="AX118" s="3" t="s">
        <v>70</v>
      </c>
      <c r="AY118" s="3" t="s">
        <v>70</v>
      </c>
      <c r="AZ118" s="25" t="e">
        <f>HYPERLINK(CONCATENATE("https://наш.дом.рф/сервисы/api/object/",#REF!,"/sales_agg"),#REF!)</f>
        <v>#REF!</v>
      </c>
      <c r="BA118" s="25" t="e">
        <f>HYPERLINK(CONCATENATE("https://наш.дом.рф/сервисы/api/object/",#REF!),#REF!)</f>
        <v>#REF!</v>
      </c>
      <c r="BB118" s="25" t="e">
        <f>HYPERLINK(CONCATENATE("https://наш.дом.рф/сервисы/каталог-новостроек/объект/",#REF!))</f>
        <v>#REF!</v>
      </c>
    </row>
    <row r="119" spans="1:54" ht="15.95" customHeight="1" thickBot="1" x14ac:dyDescent="0.3">
      <c r="A119" s="27">
        <v>118</v>
      </c>
      <c r="B119" s="20">
        <v>142171</v>
      </c>
      <c r="C119" s="29">
        <v>61329</v>
      </c>
      <c r="D119" s="9">
        <v>63</v>
      </c>
      <c r="E119" s="10" t="s">
        <v>1017</v>
      </c>
      <c r="F119" s="10" t="s">
        <v>1017</v>
      </c>
      <c r="G119" s="9">
        <v>1</v>
      </c>
      <c r="H119" s="9">
        <v>10</v>
      </c>
      <c r="I119" s="9">
        <v>18</v>
      </c>
      <c r="J119" s="9">
        <v>336</v>
      </c>
      <c r="K119" s="11">
        <v>46477</v>
      </c>
      <c r="L119" s="9" t="s">
        <v>1018</v>
      </c>
      <c r="M119" s="9">
        <v>0</v>
      </c>
      <c r="N119" s="9">
        <v>0</v>
      </c>
      <c r="O119" s="9" t="s">
        <v>1019</v>
      </c>
      <c r="P119" s="9" t="s">
        <v>1020</v>
      </c>
      <c r="Q119" s="10" t="s">
        <v>70</v>
      </c>
      <c r="R119" s="10" t="s">
        <v>56</v>
      </c>
      <c r="S119" s="10" t="s">
        <v>57</v>
      </c>
      <c r="T119" s="9">
        <v>1</v>
      </c>
      <c r="U119" s="9">
        <v>1</v>
      </c>
      <c r="V119" s="10" t="s">
        <v>1021</v>
      </c>
      <c r="W119" s="9">
        <v>889720</v>
      </c>
      <c r="X119" s="10" t="s">
        <v>59</v>
      </c>
      <c r="Y119" s="9">
        <v>0</v>
      </c>
      <c r="Z119" s="10" t="s">
        <v>1022</v>
      </c>
      <c r="AA119" s="9" t="s">
        <v>1023</v>
      </c>
      <c r="AB119" s="11">
        <v>45510</v>
      </c>
      <c r="AC119" s="9">
        <v>13615</v>
      </c>
      <c r="AD119" s="10" t="s">
        <v>1024</v>
      </c>
      <c r="AE119" s="10" t="s">
        <v>1025</v>
      </c>
      <c r="AF119" s="9">
        <v>4</v>
      </c>
      <c r="AG119" s="10" t="s">
        <v>63</v>
      </c>
      <c r="AH119" s="10" t="s">
        <v>64</v>
      </c>
      <c r="AI119" s="10">
        <v>6330094939</v>
      </c>
      <c r="AJ119" s="10" t="s">
        <v>70</v>
      </c>
      <c r="AK119" s="10" t="s">
        <v>70</v>
      </c>
      <c r="AL119" s="10" t="s">
        <v>70</v>
      </c>
      <c r="AM119" s="10" t="s">
        <v>70</v>
      </c>
      <c r="AN119" s="9" t="s">
        <v>70</v>
      </c>
      <c r="AO119" s="10" t="s">
        <v>70</v>
      </c>
      <c r="AP119" s="10" t="s">
        <v>70</v>
      </c>
      <c r="AQ119" s="10" t="s">
        <v>1026</v>
      </c>
      <c r="AR119" s="10" t="s">
        <v>292</v>
      </c>
      <c r="AS119" s="9" t="s">
        <v>293</v>
      </c>
      <c r="AT119" s="9" t="s">
        <v>70</v>
      </c>
      <c r="AU119" s="9" t="s">
        <v>70</v>
      </c>
      <c r="AV119" s="9" t="s">
        <v>70</v>
      </c>
      <c r="AW119" s="10" t="s">
        <v>70</v>
      </c>
      <c r="AX119" s="10" t="s">
        <v>70</v>
      </c>
      <c r="AY119" s="10" t="s">
        <v>70</v>
      </c>
      <c r="AZ119" s="25" t="e">
        <f>HYPERLINK(CONCATENATE("https://наш.дом.рф/сервисы/api/object/",#REF!,"/sales_agg"),#REF!)</f>
        <v>#REF!</v>
      </c>
      <c r="BA119" s="25" t="e">
        <f>HYPERLINK(CONCATENATE("https://наш.дом.рф/сервисы/api/object/",#REF!),#REF!)</f>
        <v>#REF!</v>
      </c>
      <c r="BB119" s="25" t="e">
        <f>HYPERLINK(CONCATENATE("https://наш.дом.рф/сервисы/каталог-новостроек/объект/",#REF!))</f>
        <v>#REF!</v>
      </c>
    </row>
    <row r="120" spans="1:54" ht="15.95" customHeight="1" thickBot="1" x14ac:dyDescent="0.3">
      <c r="A120" s="27">
        <v>119</v>
      </c>
      <c r="B120" s="18">
        <v>142231</v>
      </c>
      <c r="C120" s="29">
        <v>61389</v>
      </c>
      <c r="D120" s="2">
        <v>63</v>
      </c>
      <c r="E120" s="3" t="s">
        <v>1027</v>
      </c>
      <c r="F120" s="3" t="s">
        <v>1028</v>
      </c>
      <c r="G120" s="2">
        <v>0</v>
      </c>
      <c r="H120" s="2">
        <v>5</v>
      </c>
      <c r="I120" s="2">
        <v>5</v>
      </c>
      <c r="J120" s="2">
        <v>15</v>
      </c>
      <c r="K120" s="4">
        <v>46022</v>
      </c>
      <c r="L120" s="2" t="s">
        <v>1029</v>
      </c>
      <c r="M120" s="2">
        <v>0</v>
      </c>
      <c r="N120" s="2">
        <v>0</v>
      </c>
      <c r="O120" s="2" t="s">
        <v>1030</v>
      </c>
      <c r="P120" s="2" t="s">
        <v>1031</v>
      </c>
      <c r="Q120" s="3" t="s">
        <v>70</v>
      </c>
      <c r="R120" s="3" t="s">
        <v>56</v>
      </c>
      <c r="S120" s="3" t="s">
        <v>57</v>
      </c>
      <c r="T120" s="2">
        <v>1</v>
      </c>
      <c r="U120" s="2">
        <v>1</v>
      </c>
      <c r="V120" s="3" t="s">
        <v>1032</v>
      </c>
      <c r="W120" s="2">
        <v>898446</v>
      </c>
      <c r="X120" s="3" t="s">
        <v>59</v>
      </c>
      <c r="Y120" s="2">
        <v>0</v>
      </c>
      <c r="Z120" s="3" t="s">
        <v>1033</v>
      </c>
      <c r="AA120" s="2" t="s">
        <v>70</v>
      </c>
      <c r="AB120" s="4">
        <v>45512</v>
      </c>
      <c r="AC120" s="2">
        <v>7189</v>
      </c>
      <c r="AD120" s="3" t="s">
        <v>1034</v>
      </c>
      <c r="AE120" s="3" t="s">
        <v>1034</v>
      </c>
      <c r="AF120" s="2">
        <v>4</v>
      </c>
      <c r="AG120" s="3" t="s">
        <v>63</v>
      </c>
      <c r="AH120" s="3" t="s">
        <v>64</v>
      </c>
      <c r="AI120" s="3">
        <v>6318167235</v>
      </c>
      <c r="AJ120" s="3" t="s">
        <v>70</v>
      </c>
      <c r="AK120" s="3" t="s">
        <v>70</v>
      </c>
      <c r="AL120" s="3" t="s">
        <v>70</v>
      </c>
      <c r="AM120" s="3" t="s">
        <v>70</v>
      </c>
      <c r="AN120" s="2" t="s">
        <v>70</v>
      </c>
      <c r="AO120" s="3" t="s">
        <v>70</v>
      </c>
      <c r="AP120" s="3" t="s">
        <v>70</v>
      </c>
      <c r="AQ120" s="3" t="s">
        <v>70</v>
      </c>
      <c r="AR120" s="3" t="s">
        <v>1034</v>
      </c>
      <c r="AS120" s="2" t="s">
        <v>1035</v>
      </c>
      <c r="AT120" s="2" t="s">
        <v>70</v>
      </c>
      <c r="AU120" s="2" t="s">
        <v>70</v>
      </c>
      <c r="AV120" s="2" t="s">
        <v>70</v>
      </c>
      <c r="AW120" s="3" t="s">
        <v>70</v>
      </c>
      <c r="AX120" s="3" t="s">
        <v>70</v>
      </c>
      <c r="AY120" s="3" t="s">
        <v>70</v>
      </c>
      <c r="AZ120" s="25" t="e">
        <f>HYPERLINK(CONCATENATE("https://наш.дом.рф/сервисы/api/object/",#REF!,"/sales_agg"),#REF!)</f>
        <v>#REF!</v>
      </c>
      <c r="BA120" s="25" t="e">
        <f>HYPERLINK(CONCATENATE("https://наш.дом.рф/сервисы/api/object/",#REF!),#REF!)</f>
        <v>#REF!</v>
      </c>
      <c r="BB120" s="25" t="e">
        <f>HYPERLINK(CONCATENATE("https://наш.дом.рф/сервисы/каталог-новостроек/объект/",#REF!))</f>
        <v>#REF!</v>
      </c>
    </row>
    <row r="121" spans="1:54" ht="15.95" customHeight="1" thickBot="1" x14ac:dyDescent="0.3">
      <c r="A121" s="27">
        <v>120</v>
      </c>
      <c r="B121" s="20">
        <v>142683</v>
      </c>
      <c r="C121" s="29">
        <v>61838</v>
      </c>
      <c r="D121" s="9">
        <v>63</v>
      </c>
      <c r="E121" s="10" t="s">
        <v>1036</v>
      </c>
      <c r="F121" s="10" t="s">
        <v>1037</v>
      </c>
      <c r="G121" s="9">
        <v>0</v>
      </c>
      <c r="H121" s="9">
        <v>10</v>
      </c>
      <c r="I121" s="9">
        <v>10</v>
      </c>
      <c r="J121" s="9">
        <v>128</v>
      </c>
      <c r="K121" s="11">
        <v>46477</v>
      </c>
      <c r="L121" s="9" t="s">
        <v>1038</v>
      </c>
      <c r="M121" s="9">
        <v>0</v>
      </c>
      <c r="N121" s="9">
        <v>0</v>
      </c>
      <c r="O121" s="9" t="s">
        <v>1039</v>
      </c>
      <c r="P121" s="9" t="s">
        <v>1040</v>
      </c>
      <c r="Q121" s="10" t="s">
        <v>70</v>
      </c>
      <c r="R121" s="10" t="s">
        <v>56</v>
      </c>
      <c r="S121" s="10" t="s">
        <v>57</v>
      </c>
      <c r="T121" s="9">
        <v>1</v>
      </c>
      <c r="U121" s="9">
        <v>1</v>
      </c>
      <c r="V121" s="10" t="s">
        <v>1041</v>
      </c>
      <c r="W121" s="9">
        <v>906733</v>
      </c>
      <c r="X121" s="10" t="s">
        <v>59</v>
      </c>
      <c r="Y121" s="9">
        <v>0</v>
      </c>
      <c r="Z121" s="10" t="s">
        <v>1042</v>
      </c>
      <c r="AA121" s="9" t="s">
        <v>70</v>
      </c>
      <c r="AB121" s="11">
        <v>45534</v>
      </c>
      <c r="AC121" s="9">
        <v>19278</v>
      </c>
      <c r="AD121" s="10" t="s">
        <v>1043</v>
      </c>
      <c r="AE121" s="10" t="s">
        <v>1044</v>
      </c>
      <c r="AF121" s="9">
        <v>4</v>
      </c>
      <c r="AG121" s="10" t="s">
        <v>63</v>
      </c>
      <c r="AH121" s="10" t="s">
        <v>64</v>
      </c>
      <c r="AI121" s="10">
        <v>6372021925</v>
      </c>
      <c r="AJ121" s="10" t="s">
        <v>70</v>
      </c>
      <c r="AK121" s="10" t="s">
        <v>70</v>
      </c>
      <c r="AL121" s="10" t="s">
        <v>70</v>
      </c>
      <c r="AM121" s="10" t="s">
        <v>70</v>
      </c>
      <c r="AN121" s="9" t="s">
        <v>70</v>
      </c>
      <c r="AO121" s="10" t="s">
        <v>70</v>
      </c>
      <c r="AP121" s="10" t="s">
        <v>70</v>
      </c>
      <c r="AQ121" s="10" t="s">
        <v>1045</v>
      </c>
      <c r="AR121" s="10" t="s">
        <v>70</v>
      </c>
      <c r="AS121" s="9" t="s">
        <v>70</v>
      </c>
      <c r="AT121" s="9" t="s">
        <v>70</v>
      </c>
      <c r="AU121" s="9" t="s">
        <v>70</v>
      </c>
      <c r="AV121" s="9" t="s">
        <v>70</v>
      </c>
      <c r="AW121" s="10" t="s">
        <v>70</v>
      </c>
      <c r="AX121" s="10" t="s">
        <v>70</v>
      </c>
      <c r="AY121" s="10" t="s">
        <v>70</v>
      </c>
      <c r="AZ121" s="25" t="e">
        <f>HYPERLINK(CONCATENATE("https://наш.дом.рф/сервисы/api/object/",#REF!,"/sales_agg"),#REF!)</f>
        <v>#REF!</v>
      </c>
      <c r="BA121" s="25" t="e">
        <f>HYPERLINK(CONCATENATE("https://наш.дом.рф/сервисы/api/object/",#REF!),#REF!)</f>
        <v>#REF!</v>
      </c>
      <c r="BB121" s="25" t="e">
        <f>HYPERLINK(CONCATENATE("https://наш.дом.рф/сервисы/каталог-новостроек/объект/",#REF!))</f>
        <v>#REF!</v>
      </c>
    </row>
    <row r="122" spans="1:54" ht="15.95" customHeight="1" thickBot="1" x14ac:dyDescent="0.3">
      <c r="A122" s="27">
        <v>121</v>
      </c>
      <c r="B122" s="18">
        <v>142704</v>
      </c>
      <c r="C122" s="29">
        <v>61859</v>
      </c>
      <c r="D122" s="2">
        <v>63</v>
      </c>
      <c r="E122" s="3" t="s">
        <v>529</v>
      </c>
      <c r="F122" s="3" t="s">
        <v>530</v>
      </c>
      <c r="G122" s="2">
        <v>1</v>
      </c>
      <c r="H122" s="2">
        <v>23</v>
      </c>
      <c r="I122" s="2">
        <v>23</v>
      </c>
      <c r="J122" s="2">
        <v>57</v>
      </c>
      <c r="K122" s="4">
        <v>46203</v>
      </c>
      <c r="L122" s="2" t="s">
        <v>1046</v>
      </c>
      <c r="M122" s="2">
        <v>0</v>
      </c>
      <c r="N122" s="2">
        <v>0</v>
      </c>
      <c r="O122" s="2" t="s">
        <v>1047</v>
      </c>
      <c r="P122" s="2" t="s">
        <v>1048</v>
      </c>
      <c r="Q122" s="3" t="s">
        <v>70</v>
      </c>
      <c r="R122" s="3" t="s">
        <v>56</v>
      </c>
      <c r="S122" s="3" t="s">
        <v>57</v>
      </c>
      <c r="T122" s="2">
        <v>1</v>
      </c>
      <c r="U122" s="2">
        <v>1</v>
      </c>
      <c r="V122" s="3" t="s">
        <v>1049</v>
      </c>
      <c r="W122" s="2">
        <v>906642</v>
      </c>
      <c r="X122" s="3" t="s">
        <v>59</v>
      </c>
      <c r="Y122" s="2">
        <v>0</v>
      </c>
      <c r="Z122" s="3" t="s">
        <v>1050</v>
      </c>
      <c r="AA122" s="2" t="s">
        <v>1051</v>
      </c>
      <c r="AB122" s="4">
        <v>45537</v>
      </c>
      <c r="AC122" s="2">
        <v>17315</v>
      </c>
      <c r="AD122" s="3" t="s">
        <v>1052</v>
      </c>
      <c r="AE122" s="3" t="s">
        <v>1053</v>
      </c>
      <c r="AF122" s="2">
        <v>4</v>
      </c>
      <c r="AG122" s="3" t="s">
        <v>63</v>
      </c>
      <c r="AH122" s="3" t="s">
        <v>64</v>
      </c>
      <c r="AI122" s="3">
        <v>6316143535</v>
      </c>
      <c r="AJ122" s="3" t="s">
        <v>91</v>
      </c>
      <c r="AK122" s="3" t="s">
        <v>92</v>
      </c>
      <c r="AL122" s="3" t="s">
        <v>67</v>
      </c>
      <c r="AM122" s="3" t="s">
        <v>68</v>
      </c>
      <c r="AN122" s="8">
        <v>45682</v>
      </c>
      <c r="AO122" s="3"/>
      <c r="AP122" s="3" t="s">
        <v>68</v>
      </c>
      <c r="AQ122" s="3" t="s">
        <v>1054</v>
      </c>
      <c r="AR122" s="3" t="s">
        <v>191</v>
      </c>
      <c r="AS122" s="2" t="s">
        <v>192</v>
      </c>
      <c r="AT122" s="2" t="s">
        <v>70</v>
      </c>
      <c r="AU122" s="2" t="s">
        <v>70</v>
      </c>
      <c r="AV122" s="2" t="s">
        <v>70</v>
      </c>
      <c r="AW122" s="3" t="s">
        <v>70</v>
      </c>
      <c r="AX122" s="3" t="s">
        <v>70</v>
      </c>
      <c r="AY122" s="3" t="s">
        <v>70</v>
      </c>
      <c r="AZ122" s="25" t="e">
        <f>HYPERLINK(CONCATENATE("https://наш.дом.рф/сервисы/api/object/",#REF!,"/sales_agg"),#REF!)</f>
        <v>#REF!</v>
      </c>
      <c r="BA122" s="25" t="e">
        <f>HYPERLINK(CONCATENATE("https://наш.дом.рф/сервисы/api/object/",#REF!),#REF!)</f>
        <v>#REF!</v>
      </c>
      <c r="BB122" s="25" t="e">
        <f>HYPERLINK(CONCATENATE("https://наш.дом.рф/сервисы/каталог-новостроек/объект/",#REF!))</f>
        <v>#REF!</v>
      </c>
    </row>
    <row r="123" spans="1:54" ht="15.95" customHeight="1" thickBot="1" x14ac:dyDescent="0.3">
      <c r="A123" s="27">
        <v>122</v>
      </c>
      <c r="B123" s="20">
        <v>143023</v>
      </c>
      <c r="C123" s="29">
        <v>62139</v>
      </c>
      <c r="D123" s="9">
        <v>63</v>
      </c>
      <c r="E123" s="10" t="s">
        <v>1055</v>
      </c>
      <c r="F123" s="10" t="s">
        <v>1056</v>
      </c>
      <c r="G123" s="9">
        <v>0</v>
      </c>
      <c r="H123" s="9">
        <v>3</v>
      </c>
      <c r="I123" s="9">
        <v>3</v>
      </c>
      <c r="J123" s="9">
        <v>21</v>
      </c>
      <c r="K123" s="11">
        <v>46022</v>
      </c>
      <c r="L123" s="9" t="s">
        <v>1057</v>
      </c>
      <c r="M123" s="9">
        <v>0</v>
      </c>
      <c r="N123" s="9">
        <v>0</v>
      </c>
      <c r="O123" s="9" t="s">
        <v>1058</v>
      </c>
      <c r="P123" s="9" t="s">
        <v>1059</v>
      </c>
      <c r="Q123" s="10" t="s">
        <v>70</v>
      </c>
      <c r="R123" s="10" t="s">
        <v>56</v>
      </c>
      <c r="S123" s="10" t="s">
        <v>57</v>
      </c>
      <c r="T123" s="9">
        <v>1</v>
      </c>
      <c r="U123" s="9">
        <v>1</v>
      </c>
      <c r="V123" s="10" t="s">
        <v>1060</v>
      </c>
      <c r="W123" s="9">
        <v>891442</v>
      </c>
      <c r="X123" s="10" t="s">
        <v>59</v>
      </c>
      <c r="Y123" s="9">
        <v>0</v>
      </c>
      <c r="Z123" s="10" t="s">
        <v>1061</v>
      </c>
      <c r="AA123" s="9" t="s">
        <v>70</v>
      </c>
      <c r="AB123" s="11">
        <v>45555</v>
      </c>
      <c r="AC123" s="9">
        <v>12176</v>
      </c>
      <c r="AD123" s="10" t="s">
        <v>1062</v>
      </c>
      <c r="AE123" s="10" t="s">
        <v>1063</v>
      </c>
      <c r="AF123" s="9">
        <v>4</v>
      </c>
      <c r="AG123" s="10" t="s">
        <v>63</v>
      </c>
      <c r="AH123" s="10" t="s">
        <v>64</v>
      </c>
      <c r="AI123" s="10">
        <v>6382072615</v>
      </c>
      <c r="AJ123" s="10" t="s">
        <v>70</v>
      </c>
      <c r="AK123" s="10" t="s">
        <v>70</v>
      </c>
      <c r="AL123" s="10" t="s">
        <v>70</v>
      </c>
      <c r="AM123" s="10" t="s">
        <v>70</v>
      </c>
      <c r="AN123" s="9" t="s">
        <v>70</v>
      </c>
      <c r="AO123" s="10" t="s">
        <v>70</v>
      </c>
      <c r="AP123" s="10" t="s">
        <v>70</v>
      </c>
      <c r="AQ123" s="10" t="s">
        <v>70</v>
      </c>
      <c r="AR123" s="10" t="s">
        <v>70</v>
      </c>
      <c r="AS123" s="9" t="s">
        <v>70</v>
      </c>
      <c r="AT123" s="9" t="s">
        <v>70</v>
      </c>
      <c r="AU123" s="9" t="s">
        <v>70</v>
      </c>
      <c r="AV123" s="9" t="s">
        <v>70</v>
      </c>
      <c r="AW123" s="10" t="s">
        <v>70</v>
      </c>
      <c r="AX123" s="10" t="s">
        <v>70</v>
      </c>
      <c r="AY123" s="10" t="s">
        <v>70</v>
      </c>
      <c r="AZ123" s="25" t="e">
        <f>HYPERLINK(CONCATENATE("https://наш.дом.рф/сервисы/api/object/",#REF!,"/sales_agg"),#REF!)</f>
        <v>#REF!</v>
      </c>
      <c r="BA123" s="25" t="e">
        <f>HYPERLINK(CONCATENATE("https://наш.дом.рф/сервисы/api/object/",#REF!),#REF!)</f>
        <v>#REF!</v>
      </c>
      <c r="BB123" s="25" t="e">
        <f>HYPERLINK(CONCATENATE("https://наш.дом.рф/сервисы/каталог-новостроек/объект/",#REF!))</f>
        <v>#REF!</v>
      </c>
    </row>
    <row r="124" spans="1:54" ht="15.95" customHeight="1" thickBot="1" x14ac:dyDescent="0.3">
      <c r="A124" s="27">
        <v>123</v>
      </c>
      <c r="B124" s="18">
        <v>143134</v>
      </c>
      <c r="C124" s="29">
        <v>62250</v>
      </c>
      <c r="D124" s="2">
        <v>63</v>
      </c>
      <c r="E124" s="3" t="s">
        <v>1064</v>
      </c>
      <c r="F124" s="3" t="s">
        <v>491</v>
      </c>
      <c r="G124" s="2">
        <v>0</v>
      </c>
      <c r="H124" s="2">
        <v>24</v>
      </c>
      <c r="I124" s="2">
        <v>24</v>
      </c>
      <c r="J124" s="2">
        <v>240</v>
      </c>
      <c r="K124" s="4">
        <v>46843</v>
      </c>
      <c r="L124" s="2" t="s">
        <v>1065</v>
      </c>
      <c r="M124" s="2">
        <v>0</v>
      </c>
      <c r="N124" s="2">
        <v>0</v>
      </c>
      <c r="O124" s="2" t="s">
        <v>250</v>
      </c>
      <c r="P124" s="2" t="s">
        <v>1066</v>
      </c>
      <c r="Q124" s="3" t="s">
        <v>70</v>
      </c>
      <c r="R124" s="3" t="s">
        <v>56</v>
      </c>
      <c r="S124" s="3" t="s">
        <v>57</v>
      </c>
      <c r="T124" s="2">
        <v>1</v>
      </c>
      <c r="U124" s="2">
        <v>1</v>
      </c>
      <c r="V124" s="3" t="s">
        <v>1067</v>
      </c>
      <c r="W124" s="2">
        <v>890094</v>
      </c>
      <c r="X124" s="3" t="s">
        <v>59</v>
      </c>
      <c r="Y124" s="2">
        <v>0</v>
      </c>
      <c r="Z124" s="3" t="s">
        <v>1068</v>
      </c>
      <c r="AA124" s="2" t="s">
        <v>1069</v>
      </c>
      <c r="AB124" s="4">
        <v>45558</v>
      </c>
      <c r="AC124" s="2">
        <v>2954</v>
      </c>
      <c r="AD124" s="3" t="s">
        <v>498</v>
      </c>
      <c r="AE124" s="3" t="s">
        <v>499</v>
      </c>
      <c r="AF124" s="2">
        <v>4</v>
      </c>
      <c r="AG124" s="3" t="s">
        <v>63</v>
      </c>
      <c r="AH124" s="3" t="s">
        <v>64</v>
      </c>
      <c r="AI124" s="3">
        <v>6319696390</v>
      </c>
      <c r="AJ124" s="3" t="s">
        <v>128</v>
      </c>
      <c r="AK124" s="3" t="s">
        <v>129</v>
      </c>
      <c r="AL124" s="3" t="s">
        <v>67</v>
      </c>
      <c r="AM124" s="3" t="s">
        <v>68</v>
      </c>
      <c r="AN124" s="2" t="s">
        <v>1070</v>
      </c>
      <c r="AO124" s="3"/>
      <c r="AP124" s="3" t="s">
        <v>68</v>
      </c>
      <c r="AQ124" s="3" t="s">
        <v>1071</v>
      </c>
      <c r="AR124" s="3" t="s">
        <v>501</v>
      </c>
      <c r="AS124" s="2" t="s">
        <v>502</v>
      </c>
      <c r="AT124" s="2" t="s">
        <v>70</v>
      </c>
      <c r="AU124" s="2" t="s">
        <v>70</v>
      </c>
      <c r="AV124" s="2" t="s">
        <v>70</v>
      </c>
      <c r="AW124" s="3" t="s">
        <v>70</v>
      </c>
      <c r="AX124" s="3" t="s">
        <v>70</v>
      </c>
      <c r="AY124" s="3" t="s">
        <v>70</v>
      </c>
      <c r="AZ124" s="25" t="e">
        <f>HYPERLINK(CONCATENATE("https://наш.дом.рф/сервисы/api/object/",#REF!,"/sales_agg"),#REF!)</f>
        <v>#REF!</v>
      </c>
      <c r="BA124" s="25" t="e">
        <f>HYPERLINK(CONCATENATE("https://наш.дом.рф/сервисы/api/object/",#REF!),#REF!)</f>
        <v>#REF!</v>
      </c>
      <c r="BB124" s="25" t="e">
        <f>HYPERLINK(CONCATENATE("https://наш.дом.рф/сервисы/каталог-новостроек/объект/",#REF!))</f>
        <v>#REF!</v>
      </c>
    </row>
    <row r="125" spans="1:54" ht="15.95" customHeight="1" thickBot="1" x14ac:dyDescent="0.3">
      <c r="A125" s="27">
        <v>124</v>
      </c>
      <c r="B125" s="20">
        <v>143170</v>
      </c>
      <c r="C125" s="29">
        <v>62286</v>
      </c>
      <c r="D125" s="9">
        <v>63</v>
      </c>
      <c r="E125" s="10" t="s">
        <v>1072</v>
      </c>
      <c r="F125" s="10" t="s">
        <v>1073</v>
      </c>
      <c r="G125" s="9">
        <v>0</v>
      </c>
      <c r="H125" s="9">
        <v>10</v>
      </c>
      <c r="I125" s="9">
        <v>10</v>
      </c>
      <c r="J125" s="9">
        <v>176</v>
      </c>
      <c r="K125" s="11">
        <v>46295</v>
      </c>
      <c r="L125" s="9" t="s">
        <v>1074</v>
      </c>
      <c r="M125" s="9">
        <v>0</v>
      </c>
      <c r="N125" s="9">
        <v>0</v>
      </c>
      <c r="O125" s="9" t="s">
        <v>1075</v>
      </c>
      <c r="P125" s="9" t="s">
        <v>1076</v>
      </c>
      <c r="Q125" s="10" t="s">
        <v>70</v>
      </c>
      <c r="R125" s="10" t="s">
        <v>56</v>
      </c>
      <c r="S125" s="10" t="s">
        <v>57</v>
      </c>
      <c r="T125" s="9">
        <v>1</v>
      </c>
      <c r="U125" s="9">
        <v>1</v>
      </c>
      <c r="V125" s="10" t="s">
        <v>1077</v>
      </c>
      <c r="W125" s="9">
        <v>878060</v>
      </c>
      <c r="X125" s="10" t="s">
        <v>59</v>
      </c>
      <c r="Y125" s="9">
        <v>0</v>
      </c>
      <c r="Z125" s="10" t="s">
        <v>1078</v>
      </c>
      <c r="AA125" s="9" t="s">
        <v>1079</v>
      </c>
      <c r="AB125" s="11">
        <v>45560</v>
      </c>
      <c r="AC125" s="9">
        <v>9700</v>
      </c>
      <c r="AD125" s="10" t="s">
        <v>472</v>
      </c>
      <c r="AE125" s="10" t="s">
        <v>473</v>
      </c>
      <c r="AF125" s="9">
        <v>4</v>
      </c>
      <c r="AG125" s="10" t="s">
        <v>63</v>
      </c>
      <c r="AH125" s="10" t="s">
        <v>64</v>
      </c>
      <c r="AI125" s="10">
        <v>6321342656</v>
      </c>
      <c r="AJ125" s="10" t="s">
        <v>70</v>
      </c>
      <c r="AK125" s="10" t="s">
        <v>70</v>
      </c>
      <c r="AL125" s="10" t="s">
        <v>70</v>
      </c>
      <c r="AM125" s="10" t="s">
        <v>70</v>
      </c>
      <c r="AN125" s="9" t="s">
        <v>70</v>
      </c>
      <c r="AO125" s="10" t="s">
        <v>70</v>
      </c>
      <c r="AP125" s="10" t="s">
        <v>70</v>
      </c>
      <c r="AQ125" s="10" t="s">
        <v>474</v>
      </c>
      <c r="AR125" s="10" t="s">
        <v>475</v>
      </c>
      <c r="AS125" s="9" t="s">
        <v>476</v>
      </c>
      <c r="AT125" s="9" t="s">
        <v>70</v>
      </c>
      <c r="AU125" s="9" t="s">
        <v>70</v>
      </c>
      <c r="AV125" s="9" t="s">
        <v>70</v>
      </c>
      <c r="AW125" s="10" t="s">
        <v>70</v>
      </c>
      <c r="AX125" s="10" t="s">
        <v>70</v>
      </c>
      <c r="AY125" s="10" t="s">
        <v>70</v>
      </c>
      <c r="AZ125" s="25" t="e">
        <f>HYPERLINK(CONCATENATE("https://наш.дом.рф/сервисы/api/object/",#REF!,"/sales_agg"),#REF!)</f>
        <v>#REF!</v>
      </c>
      <c r="BA125" s="25" t="e">
        <f>HYPERLINK(CONCATENATE("https://наш.дом.рф/сервисы/api/object/",#REF!),#REF!)</f>
        <v>#REF!</v>
      </c>
      <c r="BB125" s="25" t="e">
        <f>HYPERLINK(CONCATENATE("https://наш.дом.рф/сервисы/каталог-новостроек/объект/",#REF!))</f>
        <v>#REF!</v>
      </c>
    </row>
    <row r="126" spans="1:54" ht="15.95" customHeight="1" thickBot="1" x14ac:dyDescent="0.3">
      <c r="A126" s="27">
        <v>125</v>
      </c>
      <c r="B126" s="18">
        <v>143179</v>
      </c>
      <c r="C126" s="29">
        <v>62295</v>
      </c>
      <c r="D126" s="2">
        <v>63</v>
      </c>
      <c r="E126" s="3" t="s">
        <v>1080</v>
      </c>
      <c r="F126" s="3" t="s">
        <v>1080</v>
      </c>
      <c r="G126" s="2">
        <v>1</v>
      </c>
      <c r="H126" s="2">
        <v>5</v>
      </c>
      <c r="I126" s="2">
        <v>5</v>
      </c>
      <c r="J126" s="2">
        <v>36</v>
      </c>
      <c r="K126" s="4">
        <v>45930</v>
      </c>
      <c r="L126" s="2" t="s">
        <v>1081</v>
      </c>
      <c r="M126" s="2">
        <v>0</v>
      </c>
      <c r="N126" s="2">
        <v>0</v>
      </c>
      <c r="O126" s="2" t="s">
        <v>1082</v>
      </c>
      <c r="P126" s="2" t="s">
        <v>1083</v>
      </c>
      <c r="Q126" s="3" t="s">
        <v>70</v>
      </c>
      <c r="R126" s="3" t="s">
        <v>56</v>
      </c>
      <c r="S126" s="3" t="s">
        <v>57</v>
      </c>
      <c r="T126" s="2">
        <v>1</v>
      </c>
      <c r="U126" s="2">
        <v>1</v>
      </c>
      <c r="V126" s="3" t="s">
        <v>1084</v>
      </c>
      <c r="W126" s="2">
        <v>918853</v>
      </c>
      <c r="X126" s="3" t="s">
        <v>59</v>
      </c>
      <c r="Y126" s="2">
        <v>0</v>
      </c>
      <c r="Z126" s="3" t="s">
        <v>1085</v>
      </c>
      <c r="AA126" s="2" t="s">
        <v>1086</v>
      </c>
      <c r="AB126" s="4">
        <v>45561</v>
      </c>
      <c r="AC126" s="2">
        <v>9091</v>
      </c>
      <c r="AD126" s="3" t="s">
        <v>1087</v>
      </c>
      <c r="AE126" s="3" t="s">
        <v>1088</v>
      </c>
      <c r="AF126" s="2">
        <v>4</v>
      </c>
      <c r="AG126" s="3" t="s">
        <v>63</v>
      </c>
      <c r="AH126" s="3" t="s">
        <v>64</v>
      </c>
      <c r="AI126" s="3">
        <v>6316257130</v>
      </c>
      <c r="AJ126" s="3" t="s">
        <v>70</v>
      </c>
      <c r="AK126" s="3" t="s">
        <v>70</v>
      </c>
      <c r="AL126" s="3" t="s">
        <v>70</v>
      </c>
      <c r="AM126" s="3" t="s">
        <v>70</v>
      </c>
      <c r="AN126" s="2" t="s">
        <v>70</v>
      </c>
      <c r="AO126" s="3" t="s">
        <v>70</v>
      </c>
      <c r="AP126" s="3" t="s">
        <v>70</v>
      </c>
      <c r="AQ126" s="3" t="s">
        <v>1089</v>
      </c>
      <c r="AR126" s="3" t="s">
        <v>1090</v>
      </c>
      <c r="AS126" s="2" t="s">
        <v>1091</v>
      </c>
      <c r="AT126" s="2" t="s">
        <v>70</v>
      </c>
      <c r="AU126" s="2" t="s">
        <v>70</v>
      </c>
      <c r="AV126" s="2" t="s">
        <v>70</v>
      </c>
      <c r="AW126" s="3" t="s">
        <v>70</v>
      </c>
      <c r="AX126" s="3" t="s">
        <v>70</v>
      </c>
      <c r="AY126" s="3" t="s">
        <v>70</v>
      </c>
      <c r="AZ126" s="25" t="e">
        <f>HYPERLINK(CONCATENATE("https://наш.дом.рф/сервисы/api/object/",#REF!,"/sales_agg"),#REF!)</f>
        <v>#REF!</v>
      </c>
      <c r="BA126" s="25" t="e">
        <f>HYPERLINK(CONCATENATE("https://наш.дом.рф/сервисы/api/object/",#REF!),#REF!)</f>
        <v>#REF!</v>
      </c>
      <c r="BB126" s="25" t="e">
        <f>HYPERLINK(CONCATENATE("https://наш.дом.рф/сервисы/каталог-новостроек/объект/",#REF!))</f>
        <v>#REF!</v>
      </c>
    </row>
    <row r="127" spans="1:54" ht="15.95" customHeight="1" thickBot="1" x14ac:dyDescent="0.3">
      <c r="A127" s="27">
        <v>126</v>
      </c>
      <c r="B127" s="20">
        <v>143321</v>
      </c>
      <c r="C127" s="29">
        <v>62437</v>
      </c>
      <c r="D127" s="9">
        <v>63</v>
      </c>
      <c r="E127" s="10" t="s">
        <v>1092</v>
      </c>
      <c r="F127" s="10" t="s">
        <v>1093</v>
      </c>
      <c r="G127" s="9">
        <v>0</v>
      </c>
      <c r="H127" s="9">
        <v>11</v>
      </c>
      <c r="I127" s="9">
        <v>11</v>
      </c>
      <c r="J127" s="9">
        <v>81</v>
      </c>
      <c r="K127" s="11">
        <v>46387</v>
      </c>
      <c r="L127" s="9" t="s">
        <v>1094</v>
      </c>
      <c r="M127" s="9">
        <v>0</v>
      </c>
      <c r="N127" s="9">
        <v>0</v>
      </c>
      <c r="O127" s="9" t="s">
        <v>1095</v>
      </c>
      <c r="P127" s="9" t="s">
        <v>1096</v>
      </c>
      <c r="Q127" s="10" t="s">
        <v>70</v>
      </c>
      <c r="R127" s="10" t="s">
        <v>56</v>
      </c>
      <c r="S127" s="10" t="s">
        <v>57</v>
      </c>
      <c r="T127" s="9">
        <v>1</v>
      </c>
      <c r="U127" s="9">
        <v>1</v>
      </c>
      <c r="V127" s="10" t="s">
        <v>1097</v>
      </c>
      <c r="W127" s="9">
        <v>904935</v>
      </c>
      <c r="X127" s="10" t="s">
        <v>59</v>
      </c>
      <c r="Y127" s="9">
        <v>0</v>
      </c>
      <c r="Z127" s="10" t="s">
        <v>1098</v>
      </c>
      <c r="AA127" s="9" t="s">
        <v>1099</v>
      </c>
      <c r="AB127" s="11">
        <v>45567</v>
      </c>
      <c r="AC127" s="9">
        <v>19092</v>
      </c>
      <c r="AD127" s="10" t="s">
        <v>737</v>
      </c>
      <c r="AE127" s="10" t="s">
        <v>738</v>
      </c>
      <c r="AF127" s="9">
        <v>4</v>
      </c>
      <c r="AG127" s="10" t="s">
        <v>63</v>
      </c>
      <c r="AH127" s="10" t="s">
        <v>64</v>
      </c>
      <c r="AI127" s="10">
        <v>6382101383</v>
      </c>
      <c r="AJ127" s="10" t="s">
        <v>70</v>
      </c>
      <c r="AK127" s="10" t="s">
        <v>70</v>
      </c>
      <c r="AL127" s="10" t="s">
        <v>70</v>
      </c>
      <c r="AM127" s="10" t="s">
        <v>70</v>
      </c>
      <c r="AN127" s="9" t="s">
        <v>70</v>
      </c>
      <c r="AO127" s="10" t="s">
        <v>70</v>
      </c>
      <c r="AP127" s="10" t="s">
        <v>70</v>
      </c>
      <c r="AQ127" s="10" t="s">
        <v>70</v>
      </c>
      <c r="AR127" s="10" t="s">
        <v>70</v>
      </c>
      <c r="AS127" s="9" t="s">
        <v>70</v>
      </c>
      <c r="AT127" s="9" t="s">
        <v>70</v>
      </c>
      <c r="AU127" s="9" t="s">
        <v>70</v>
      </c>
      <c r="AV127" s="9" t="s">
        <v>70</v>
      </c>
      <c r="AW127" s="10" t="s">
        <v>70</v>
      </c>
      <c r="AX127" s="10" t="s">
        <v>70</v>
      </c>
      <c r="AY127" s="10" t="s">
        <v>70</v>
      </c>
      <c r="AZ127" s="25" t="e">
        <f>HYPERLINK(CONCATENATE("https://наш.дом.рф/сервисы/api/object/",#REF!,"/sales_agg"),#REF!)</f>
        <v>#REF!</v>
      </c>
      <c r="BA127" s="25" t="e">
        <f>HYPERLINK(CONCATENATE("https://наш.дом.рф/сервисы/api/object/",#REF!),#REF!)</f>
        <v>#REF!</v>
      </c>
      <c r="BB127" s="25" t="e">
        <f>HYPERLINK(CONCATENATE("https://наш.дом.рф/сервисы/каталог-новостроек/объект/",#REF!))</f>
        <v>#REF!</v>
      </c>
    </row>
    <row r="128" spans="1:54" ht="15.95" customHeight="1" thickBot="1" x14ac:dyDescent="0.3">
      <c r="A128" s="27">
        <v>127</v>
      </c>
      <c r="B128" s="18">
        <v>143563</v>
      </c>
      <c r="C128" s="29">
        <v>62675</v>
      </c>
      <c r="D128" s="2">
        <v>63</v>
      </c>
      <c r="E128" s="3" t="s">
        <v>1100</v>
      </c>
      <c r="F128" s="3" t="s">
        <v>1101</v>
      </c>
      <c r="G128" s="2">
        <v>0</v>
      </c>
      <c r="H128" s="2">
        <v>13</v>
      </c>
      <c r="I128" s="2">
        <v>17</v>
      </c>
      <c r="J128" s="2">
        <v>392</v>
      </c>
      <c r="K128" s="4">
        <v>46660</v>
      </c>
      <c r="L128" s="2" t="s">
        <v>1102</v>
      </c>
      <c r="M128" s="2">
        <v>0</v>
      </c>
      <c r="N128" s="2">
        <v>0</v>
      </c>
      <c r="O128" s="2" t="s">
        <v>1103</v>
      </c>
      <c r="P128" s="2" t="s">
        <v>1104</v>
      </c>
      <c r="Q128" s="3" t="s">
        <v>70</v>
      </c>
      <c r="R128" s="3" t="s">
        <v>56</v>
      </c>
      <c r="S128" s="3" t="s">
        <v>57</v>
      </c>
      <c r="T128" s="2">
        <v>1</v>
      </c>
      <c r="U128" s="2">
        <v>1</v>
      </c>
      <c r="V128" s="3" t="s">
        <v>1105</v>
      </c>
      <c r="W128" s="2">
        <v>919130</v>
      </c>
      <c r="X128" s="3" t="s">
        <v>59</v>
      </c>
      <c r="Y128" s="2">
        <v>0</v>
      </c>
      <c r="Z128" s="3" t="s">
        <v>1106</v>
      </c>
      <c r="AA128" s="2" t="s">
        <v>1107</v>
      </c>
      <c r="AB128" s="4">
        <v>45580</v>
      </c>
      <c r="AC128" s="2">
        <v>15109</v>
      </c>
      <c r="AD128" s="3" t="s">
        <v>1108</v>
      </c>
      <c r="AE128" s="3" t="s">
        <v>1109</v>
      </c>
      <c r="AF128" s="2">
        <v>4</v>
      </c>
      <c r="AG128" s="3" t="s">
        <v>63</v>
      </c>
      <c r="AH128" s="3" t="s">
        <v>64</v>
      </c>
      <c r="AI128" s="3">
        <v>6321468507</v>
      </c>
      <c r="AJ128" s="3" t="s">
        <v>70</v>
      </c>
      <c r="AK128" s="3" t="s">
        <v>70</v>
      </c>
      <c r="AL128" s="3" t="s">
        <v>70</v>
      </c>
      <c r="AM128" s="3" t="s">
        <v>70</v>
      </c>
      <c r="AN128" s="2" t="s">
        <v>70</v>
      </c>
      <c r="AO128" s="3" t="s">
        <v>70</v>
      </c>
      <c r="AP128" s="3" t="s">
        <v>70</v>
      </c>
      <c r="AQ128" s="3" t="s">
        <v>70</v>
      </c>
      <c r="AR128" s="3" t="s">
        <v>70</v>
      </c>
      <c r="AS128" s="2" t="s">
        <v>70</v>
      </c>
      <c r="AT128" s="2" t="s">
        <v>70</v>
      </c>
      <c r="AU128" s="2" t="s">
        <v>70</v>
      </c>
      <c r="AV128" s="2" t="s">
        <v>70</v>
      </c>
      <c r="AW128" s="3" t="s">
        <v>70</v>
      </c>
      <c r="AX128" s="3" t="s">
        <v>70</v>
      </c>
      <c r="AY128" s="3" t="s">
        <v>70</v>
      </c>
      <c r="AZ128" s="25" t="e">
        <f>HYPERLINK(CONCATENATE("https://наш.дом.рф/сервисы/api/object/",#REF!,"/sales_agg"),#REF!)</f>
        <v>#REF!</v>
      </c>
      <c r="BA128" s="25" t="e">
        <f>HYPERLINK(CONCATENATE("https://наш.дом.рф/сервисы/api/object/",#REF!),#REF!)</f>
        <v>#REF!</v>
      </c>
      <c r="BB128" s="25" t="e">
        <f>HYPERLINK(CONCATENATE("https://наш.дом.рф/сервисы/каталог-новостроек/объект/",#REF!))</f>
        <v>#REF!</v>
      </c>
    </row>
    <row r="129" spans="1:54" ht="15.95" customHeight="1" thickBot="1" x14ac:dyDescent="0.3">
      <c r="A129" s="27">
        <v>128</v>
      </c>
      <c r="B129" s="20">
        <v>143668</v>
      </c>
      <c r="C129" s="29">
        <v>62780</v>
      </c>
      <c r="D129" s="9">
        <v>63</v>
      </c>
      <c r="E129" s="10" t="s">
        <v>1110</v>
      </c>
      <c r="F129" s="10" t="s">
        <v>1111</v>
      </c>
      <c r="G129" s="9">
        <v>0</v>
      </c>
      <c r="H129" s="9">
        <v>6</v>
      </c>
      <c r="I129" s="9">
        <v>6</v>
      </c>
      <c r="J129" s="9">
        <v>85</v>
      </c>
      <c r="K129" s="11">
        <v>46477</v>
      </c>
      <c r="L129" s="9" t="s">
        <v>1112</v>
      </c>
      <c r="M129" s="9">
        <v>0</v>
      </c>
      <c r="N129" s="9">
        <v>0</v>
      </c>
      <c r="O129" s="9" t="s">
        <v>1113</v>
      </c>
      <c r="P129" s="9" t="s">
        <v>1114</v>
      </c>
      <c r="Q129" s="10" t="s">
        <v>70</v>
      </c>
      <c r="R129" s="10" t="s">
        <v>56</v>
      </c>
      <c r="S129" s="10" t="s">
        <v>57</v>
      </c>
      <c r="T129" s="9">
        <v>1</v>
      </c>
      <c r="U129" s="9">
        <v>1</v>
      </c>
      <c r="V129" s="10" t="s">
        <v>1115</v>
      </c>
      <c r="W129" s="9">
        <v>928614</v>
      </c>
      <c r="X129" s="10" t="s">
        <v>59</v>
      </c>
      <c r="Y129" s="9">
        <v>0</v>
      </c>
      <c r="Z129" s="10" t="s">
        <v>1116</v>
      </c>
      <c r="AA129" s="9" t="s">
        <v>1117</v>
      </c>
      <c r="AB129" s="11">
        <v>45583</v>
      </c>
      <c r="AC129" s="9">
        <v>2395</v>
      </c>
      <c r="AD129" s="10" t="s">
        <v>1118</v>
      </c>
      <c r="AE129" s="10" t="s">
        <v>1119</v>
      </c>
      <c r="AF129" s="9">
        <v>4</v>
      </c>
      <c r="AG129" s="10" t="s">
        <v>63</v>
      </c>
      <c r="AH129" s="10" t="s">
        <v>64</v>
      </c>
      <c r="AI129" s="10">
        <v>6315603645</v>
      </c>
      <c r="AJ129" s="10" t="s">
        <v>70</v>
      </c>
      <c r="AK129" s="10" t="s">
        <v>70</v>
      </c>
      <c r="AL129" s="10" t="s">
        <v>70</v>
      </c>
      <c r="AM129" s="10" t="s">
        <v>70</v>
      </c>
      <c r="AN129" s="9" t="s">
        <v>70</v>
      </c>
      <c r="AO129" s="10" t="s">
        <v>70</v>
      </c>
      <c r="AP129" s="10" t="s">
        <v>70</v>
      </c>
      <c r="AQ129" s="10" t="s">
        <v>1120</v>
      </c>
      <c r="AR129" s="10" t="s">
        <v>85</v>
      </c>
      <c r="AS129" s="9" t="s">
        <v>86</v>
      </c>
      <c r="AT129" s="9" t="s">
        <v>70</v>
      </c>
      <c r="AU129" s="9" t="s">
        <v>70</v>
      </c>
      <c r="AV129" s="9" t="s">
        <v>70</v>
      </c>
      <c r="AW129" s="10" t="s">
        <v>70</v>
      </c>
      <c r="AX129" s="10" t="s">
        <v>70</v>
      </c>
      <c r="AY129" s="10" t="s">
        <v>70</v>
      </c>
      <c r="AZ129" s="25" t="e">
        <f>HYPERLINK(CONCATENATE("https://наш.дом.рф/сервисы/api/object/",#REF!,"/sales_agg"),#REF!)</f>
        <v>#REF!</v>
      </c>
      <c r="BA129" s="25" t="e">
        <f>HYPERLINK(CONCATENATE("https://наш.дом.рф/сервисы/api/object/",#REF!),#REF!)</f>
        <v>#REF!</v>
      </c>
      <c r="BB129" s="25" t="e">
        <f>HYPERLINK(CONCATENATE("https://наш.дом.рф/сервисы/каталог-новостроек/объект/",#REF!))</f>
        <v>#REF!</v>
      </c>
    </row>
    <row r="130" spans="1:54" ht="15.95" customHeight="1" thickBot="1" x14ac:dyDescent="0.3">
      <c r="A130" s="27">
        <v>129</v>
      </c>
      <c r="B130" s="18">
        <v>143870</v>
      </c>
      <c r="C130" s="29">
        <v>62982</v>
      </c>
      <c r="D130" s="2">
        <v>63</v>
      </c>
      <c r="E130" s="3" t="s">
        <v>1121</v>
      </c>
      <c r="F130" s="3" t="s">
        <v>1122</v>
      </c>
      <c r="G130" s="2">
        <v>0</v>
      </c>
      <c r="H130" s="2">
        <v>16</v>
      </c>
      <c r="I130" s="2">
        <v>16</v>
      </c>
      <c r="J130" s="2">
        <v>101</v>
      </c>
      <c r="K130" s="4">
        <v>46387</v>
      </c>
      <c r="L130" s="2" t="s">
        <v>1123</v>
      </c>
      <c r="M130" s="2">
        <v>0</v>
      </c>
      <c r="N130" s="2">
        <v>0</v>
      </c>
      <c r="O130" s="2" t="s">
        <v>1124</v>
      </c>
      <c r="P130" s="2" t="s">
        <v>1125</v>
      </c>
      <c r="Q130" s="3" t="s">
        <v>70</v>
      </c>
      <c r="R130" s="3" t="s">
        <v>56</v>
      </c>
      <c r="S130" s="3" t="s">
        <v>57</v>
      </c>
      <c r="T130" s="2">
        <v>1</v>
      </c>
      <c r="U130" s="2">
        <v>1</v>
      </c>
      <c r="V130" s="3" t="s">
        <v>1126</v>
      </c>
      <c r="W130" s="2">
        <v>926012</v>
      </c>
      <c r="X130" s="3" t="s">
        <v>59</v>
      </c>
      <c r="Y130" s="2">
        <v>0</v>
      </c>
      <c r="Z130" s="3" t="s">
        <v>1127</v>
      </c>
      <c r="AA130" s="2" t="s">
        <v>1128</v>
      </c>
      <c r="AB130" s="4">
        <v>45593</v>
      </c>
      <c r="AC130" s="2">
        <v>369</v>
      </c>
      <c r="AD130" s="3" t="s">
        <v>561</v>
      </c>
      <c r="AE130" s="3" t="s">
        <v>562</v>
      </c>
      <c r="AF130" s="2">
        <v>4</v>
      </c>
      <c r="AG130" s="3" t="s">
        <v>63</v>
      </c>
      <c r="AH130" s="3" t="s">
        <v>64</v>
      </c>
      <c r="AI130" s="3">
        <v>1657102240</v>
      </c>
      <c r="AJ130" s="3" t="s">
        <v>70</v>
      </c>
      <c r="AK130" s="3" t="s">
        <v>70</v>
      </c>
      <c r="AL130" s="3" t="s">
        <v>70</v>
      </c>
      <c r="AM130" s="3" t="s">
        <v>70</v>
      </c>
      <c r="AN130" s="2" t="s">
        <v>70</v>
      </c>
      <c r="AO130" s="3" t="s">
        <v>70</v>
      </c>
      <c r="AP130" s="3" t="s">
        <v>70</v>
      </c>
      <c r="AQ130" s="3" t="s">
        <v>1129</v>
      </c>
      <c r="AR130" s="3" t="s">
        <v>564</v>
      </c>
      <c r="AS130" s="2" t="s">
        <v>565</v>
      </c>
      <c r="AT130" s="2" t="s">
        <v>70</v>
      </c>
      <c r="AU130" s="2" t="s">
        <v>70</v>
      </c>
      <c r="AV130" s="2" t="s">
        <v>70</v>
      </c>
      <c r="AW130" s="3" t="s">
        <v>70</v>
      </c>
      <c r="AX130" s="3" t="s">
        <v>70</v>
      </c>
      <c r="AY130" s="3" t="s">
        <v>70</v>
      </c>
      <c r="AZ130" s="25" t="e">
        <f>HYPERLINK(CONCATENATE("https://наш.дом.рф/сервисы/api/object/",#REF!,"/sales_agg"),#REF!)</f>
        <v>#REF!</v>
      </c>
      <c r="BA130" s="25" t="e">
        <f>HYPERLINK(CONCATENATE("https://наш.дом.рф/сервисы/api/object/",#REF!),#REF!)</f>
        <v>#REF!</v>
      </c>
      <c r="BB130" s="25" t="e">
        <f>HYPERLINK(CONCATENATE("https://наш.дом.рф/сервисы/каталог-новостроек/объект/",#REF!))</f>
        <v>#REF!</v>
      </c>
    </row>
    <row r="131" spans="1:54" ht="15.95" customHeight="1" thickBot="1" x14ac:dyDescent="0.3">
      <c r="A131" s="27">
        <v>130</v>
      </c>
      <c r="B131" s="20">
        <v>144010</v>
      </c>
      <c r="C131" s="29">
        <v>63081</v>
      </c>
      <c r="D131" s="9">
        <v>63</v>
      </c>
      <c r="E131" s="10" t="s">
        <v>1130</v>
      </c>
      <c r="F131" s="10" t="s">
        <v>1131</v>
      </c>
      <c r="G131" s="9">
        <v>0</v>
      </c>
      <c r="H131" s="9">
        <v>12</v>
      </c>
      <c r="I131" s="9">
        <v>12</v>
      </c>
      <c r="J131" s="9">
        <v>99</v>
      </c>
      <c r="K131" s="11">
        <v>46752</v>
      </c>
      <c r="L131" s="9" t="s">
        <v>1132</v>
      </c>
      <c r="M131" s="9">
        <v>0</v>
      </c>
      <c r="N131" s="9">
        <v>0</v>
      </c>
      <c r="O131" s="9" t="s">
        <v>1133</v>
      </c>
      <c r="P131" s="9" t="s">
        <v>1134</v>
      </c>
      <c r="Q131" s="10" t="s">
        <v>70</v>
      </c>
      <c r="R131" s="10" t="s">
        <v>56</v>
      </c>
      <c r="S131" s="10" t="s">
        <v>57</v>
      </c>
      <c r="T131" s="9">
        <v>1</v>
      </c>
      <c r="U131" s="9">
        <v>1</v>
      </c>
      <c r="V131" s="10" t="s">
        <v>1135</v>
      </c>
      <c r="W131" s="9">
        <v>933026</v>
      </c>
      <c r="X131" s="10" t="s">
        <v>59</v>
      </c>
      <c r="Y131" s="9">
        <v>0</v>
      </c>
      <c r="Z131" s="10" t="s">
        <v>1136</v>
      </c>
      <c r="AA131" s="9" t="s">
        <v>1137</v>
      </c>
      <c r="AB131" s="11">
        <v>45597</v>
      </c>
      <c r="AC131" s="9">
        <v>22273</v>
      </c>
      <c r="AD131" s="10" t="s">
        <v>1138</v>
      </c>
      <c r="AE131" s="10" t="s">
        <v>1139</v>
      </c>
      <c r="AF131" s="9">
        <v>4</v>
      </c>
      <c r="AG131" s="10" t="s">
        <v>63</v>
      </c>
      <c r="AH131" s="10" t="s">
        <v>64</v>
      </c>
      <c r="AI131" s="10">
        <v>6313539338</v>
      </c>
      <c r="AJ131" s="10" t="s">
        <v>70</v>
      </c>
      <c r="AK131" s="10" t="s">
        <v>70</v>
      </c>
      <c r="AL131" s="10" t="s">
        <v>70</v>
      </c>
      <c r="AM131" s="10" t="s">
        <v>70</v>
      </c>
      <c r="AN131" s="9" t="s">
        <v>70</v>
      </c>
      <c r="AO131" s="10" t="s">
        <v>70</v>
      </c>
      <c r="AP131" s="10" t="s">
        <v>70</v>
      </c>
      <c r="AQ131" s="10" t="s">
        <v>1140</v>
      </c>
      <c r="AR131" s="10" t="s">
        <v>70</v>
      </c>
      <c r="AS131" s="9" t="s">
        <v>70</v>
      </c>
      <c r="AT131" s="9" t="s">
        <v>70</v>
      </c>
      <c r="AU131" s="9" t="s">
        <v>70</v>
      </c>
      <c r="AV131" s="9" t="s">
        <v>70</v>
      </c>
      <c r="AW131" s="10" t="s">
        <v>70</v>
      </c>
      <c r="AX131" s="10" t="s">
        <v>70</v>
      </c>
      <c r="AY131" s="10" t="s">
        <v>70</v>
      </c>
      <c r="AZ131" s="25" t="e">
        <f>HYPERLINK(CONCATENATE("https://наш.дом.рф/сервисы/api/object/",#REF!,"/sales_agg"),#REF!)</f>
        <v>#REF!</v>
      </c>
      <c r="BA131" s="25" t="e">
        <f>HYPERLINK(CONCATENATE("https://наш.дом.рф/сервисы/api/object/",#REF!),#REF!)</f>
        <v>#REF!</v>
      </c>
      <c r="BB131" s="25" t="e">
        <f>HYPERLINK(CONCATENATE("https://наш.дом.рф/сервисы/каталог-новостроек/объект/",#REF!))</f>
        <v>#REF!</v>
      </c>
    </row>
    <row r="132" spans="1:54" ht="15.95" customHeight="1" thickBot="1" x14ac:dyDescent="0.3">
      <c r="A132" s="27">
        <v>131</v>
      </c>
      <c r="B132" s="18">
        <v>144086</v>
      </c>
      <c r="C132" s="29">
        <v>63154</v>
      </c>
      <c r="D132" s="2">
        <v>63</v>
      </c>
      <c r="E132" s="3" t="s">
        <v>1141</v>
      </c>
      <c r="F132" s="3" t="s">
        <v>1142</v>
      </c>
      <c r="G132" s="2">
        <v>1</v>
      </c>
      <c r="H132" s="2">
        <v>26</v>
      </c>
      <c r="I132" s="2">
        <v>26</v>
      </c>
      <c r="J132" s="2">
        <v>324</v>
      </c>
      <c r="K132" s="4">
        <v>46752</v>
      </c>
      <c r="L132" s="2" t="s">
        <v>1143</v>
      </c>
      <c r="M132" s="2">
        <v>0</v>
      </c>
      <c r="N132" s="2">
        <v>0</v>
      </c>
      <c r="O132" s="2" t="s">
        <v>1144</v>
      </c>
      <c r="P132" s="2" t="s">
        <v>1145</v>
      </c>
      <c r="Q132" s="3" t="s">
        <v>70</v>
      </c>
      <c r="R132" s="3" t="s">
        <v>56</v>
      </c>
      <c r="S132" s="3" t="s">
        <v>57</v>
      </c>
      <c r="T132" s="2">
        <v>1</v>
      </c>
      <c r="U132" s="2">
        <v>1</v>
      </c>
      <c r="V132" s="3" t="s">
        <v>1146</v>
      </c>
      <c r="W132" s="2">
        <v>936142</v>
      </c>
      <c r="X132" s="3" t="s">
        <v>59</v>
      </c>
      <c r="Y132" s="2">
        <v>0</v>
      </c>
      <c r="Z132" s="3" t="s">
        <v>1147</v>
      </c>
      <c r="AA132" s="2" t="s">
        <v>1148</v>
      </c>
      <c r="AB132" s="4">
        <v>45603</v>
      </c>
      <c r="AC132" s="2">
        <v>22249</v>
      </c>
      <c r="AD132" s="3" t="s">
        <v>1149</v>
      </c>
      <c r="AE132" s="3" t="s">
        <v>1150</v>
      </c>
      <c r="AF132" s="2">
        <v>4</v>
      </c>
      <c r="AG132" s="3" t="s">
        <v>63</v>
      </c>
      <c r="AH132" s="3" t="s">
        <v>64</v>
      </c>
      <c r="AI132" s="3">
        <v>6316285177</v>
      </c>
      <c r="AJ132" s="3" t="s">
        <v>898</v>
      </c>
      <c r="AK132" s="3" t="s">
        <v>899</v>
      </c>
      <c r="AL132" s="3" t="s">
        <v>67</v>
      </c>
      <c r="AM132" s="3" t="s">
        <v>68</v>
      </c>
      <c r="AN132" s="2" t="s">
        <v>1151</v>
      </c>
      <c r="AO132" s="3"/>
      <c r="AP132" s="3" t="s">
        <v>68</v>
      </c>
      <c r="AQ132" s="3" t="s">
        <v>1152</v>
      </c>
      <c r="AR132" s="3" t="s">
        <v>70</v>
      </c>
      <c r="AS132" s="2" t="s">
        <v>70</v>
      </c>
      <c r="AT132" s="2" t="s">
        <v>70</v>
      </c>
      <c r="AU132" s="2" t="s">
        <v>70</v>
      </c>
      <c r="AV132" s="2" t="s">
        <v>70</v>
      </c>
      <c r="AW132" s="3" t="s">
        <v>70</v>
      </c>
      <c r="AX132" s="3" t="s">
        <v>70</v>
      </c>
      <c r="AY132" s="3" t="s">
        <v>70</v>
      </c>
      <c r="AZ132" s="25" t="e">
        <f>HYPERLINK(CONCATENATE("https://наш.дом.рф/сервисы/api/object/",#REF!,"/sales_agg"),#REF!)</f>
        <v>#REF!</v>
      </c>
      <c r="BA132" s="25" t="e">
        <f>HYPERLINK(CONCATENATE("https://наш.дом.рф/сервисы/api/object/",#REF!),#REF!)</f>
        <v>#REF!</v>
      </c>
      <c r="BB132" s="25" t="e">
        <f>HYPERLINK(CONCATENATE("https://наш.дом.рф/сервисы/каталог-новостроек/объект/",#REF!))</f>
        <v>#REF!</v>
      </c>
    </row>
    <row r="133" spans="1:54" ht="15.95" customHeight="1" thickBot="1" x14ac:dyDescent="0.3">
      <c r="A133" s="27">
        <v>132</v>
      </c>
      <c r="B133" s="20">
        <v>144106</v>
      </c>
      <c r="C133" s="29">
        <v>63174</v>
      </c>
      <c r="D133" s="9">
        <v>63</v>
      </c>
      <c r="E133" s="10" t="s">
        <v>1153</v>
      </c>
      <c r="F133" s="10" t="s">
        <v>1153</v>
      </c>
      <c r="G133" s="9">
        <v>0</v>
      </c>
      <c r="H133" s="9">
        <v>2</v>
      </c>
      <c r="I133" s="9">
        <v>2</v>
      </c>
      <c r="J133" s="9">
        <v>8</v>
      </c>
      <c r="K133" s="11">
        <v>46022</v>
      </c>
      <c r="L133" s="9" t="s">
        <v>1154</v>
      </c>
      <c r="M133" s="9">
        <v>0</v>
      </c>
      <c r="N133" s="9">
        <v>0</v>
      </c>
      <c r="O133" s="9" t="s">
        <v>1155</v>
      </c>
      <c r="P133" s="9" t="s">
        <v>1156</v>
      </c>
      <c r="Q133" s="10" t="s">
        <v>70</v>
      </c>
      <c r="R133" s="10" t="s">
        <v>56</v>
      </c>
      <c r="S133" s="10" t="s">
        <v>57</v>
      </c>
      <c r="T133" s="9">
        <v>1</v>
      </c>
      <c r="U133" s="9">
        <v>1</v>
      </c>
      <c r="V133" s="10" t="s">
        <v>1157</v>
      </c>
      <c r="W133" s="9">
        <v>944002</v>
      </c>
      <c r="X133" s="10" t="s">
        <v>59</v>
      </c>
      <c r="Y133" s="9">
        <v>0</v>
      </c>
      <c r="Z133" s="10" t="s">
        <v>1158</v>
      </c>
      <c r="AA133" s="9" t="s">
        <v>1159</v>
      </c>
      <c r="AB133" s="11">
        <v>45606</v>
      </c>
      <c r="AC133" s="9">
        <v>18763</v>
      </c>
      <c r="AD133" s="10" t="s">
        <v>856</v>
      </c>
      <c r="AE133" s="10" t="s">
        <v>857</v>
      </c>
      <c r="AF133" s="9">
        <v>4</v>
      </c>
      <c r="AG133" s="10" t="s">
        <v>63</v>
      </c>
      <c r="AH133" s="10" t="s">
        <v>64</v>
      </c>
      <c r="AI133" s="10">
        <v>6321408410</v>
      </c>
      <c r="AJ133" s="10" t="s">
        <v>70</v>
      </c>
      <c r="AK133" s="10" t="s">
        <v>70</v>
      </c>
      <c r="AL133" s="10" t="s">
        <v>70</v>
      </c>
      <c r="AM133" s="10" t="s">
        <v>70</v>
      </c>
      <c r="AN133" s="9" t="s">
        <v>70</v>
      </c>
      <c r="AO133" s="10" t="s">
        <v>70</v>
      </c>
      <c r="AP133" s="10" t="s">
        <v>70</v>
      </c>
      <c r="AQ133" s="10" t="s">
        <v>70</v>
      </c>
      <c r="AR133" s="10" t="s">
        <v>70</v>
      </c>
      <c r="AS133" s="9" t="s">
        <v>70</v>
      </c>
      <c r="AT133" s="9" t="s">
        <v>70</v>
      </c>
      <c r="AU133" s="9" t="s">
        <v>70</v>
      </c>
      <c r="AV133" s="9" t="s">
        <v>70</v>
      </c>
      <c r="AW133" s="10" t="s">
        <v>70</v>
      </c>
      <c r="AX133" s="10" t="s">
        <v>70</v>
      </c>
      <c r="AY133" s="10" t="s">
        <v>70</v>
      </c>
      <c r="AZ133" s="25" t="e">
        <f>HYPERLINK(CONCATENATE("https://наш.дом.рф/сервисы/api/object/",#REF!,"/sales_agg"),#REF!)</f>
        <v>#REF!</v>
      </c>
      <c r="BA133" s="25" t="e">
        <f>HYPERLINK(CONCATENATE("https://наш.дом.рф/сервисы/api/object/",#REF!),#REF!)</f>
        <v>#REF!</v>
      </c>
      <c r="BB133" s="25" t="e">
        <f>HYPERLINK(CONCATENATE("https://наш.дом.рф/сервисы/каталог-новостроек/объект/",#REF!))</f>
        <v>#REF!</v>
      </c>
    </row>
    <row r="134" spans="1:54" ht="15.95" customHeight="1" thickBot="1" x14ac:dyDescent="0.3">
      <c r="A134" s="27">
        <v>133</v>
      </c>
      <c r="B134" s="18">
        <v>144107</v>
      </c>
      <c r="C134" s="29">
        <v>63175</v>
      </c>
      <c r="D134" s="2">
        <v>63</v>
      </c>
      <c r="E134" s="3" t="s">
        <v>1153</v>
      </c>
      <c r="F134" s="3" t="s">
        <v>1153</v>
      </c>
      <c r="G134" s="2">
        <v>0</v>
      </c>
      <c r="H134" s="2">
        <v>2</v>
      </c>
      <c r="I134" s="2">
        <v>2</v>
      </c>
      <c r="J134" s="2">
        <v>8</v>
      </c>
      <c r="K134" s="4">
        <v>46022</v>
      </c>
      <c r="L134" s="2" t="s">
        <v>1154</v>
      </c>
      <c r="M134" s="2">
        <v>0</v>
      </c>
      <c r="N134" s="2">
        <v>0</v>
      </c>
      <c r="O134" s="2" t="s">
        <v>1160</v>
      </c>
      <c r="P134" s="2" t="s">
        <v>1161</v>
      </c>
      <c r="Q134" s="3" t="s">
        <v>70</v>
      </c>
      <c r="R134" s="3" t="s">
        <v>56</v>
      </c>
      <c r="S134" s="3" t="s">
        <v>57</v>
      </c>
      <c r="T134" s="2">
        <v>1</v>
      </c>
      <c r="U134" s="2">
        <v>1</v>
      </c>
      <c r="V134" s="3" t="s">
        <v>1162</v>
      </c>
      <c r="W134" s="2">
        <v>944041</v>
      </c>
      <c r="X134" s="3" t="s">
        <v>59</v>
      </c>
      <c r="Y134" s="2">
        <v>0</v>
      </c>
      <c r="Z134" s="3" t="s">
        <v>1163</v>
      </c>
      <c r="AA134" s="2" t="s">
        <v>1164</v>
      </c>
      <c r="AB134" s="4">
        <v>45606</v>
      </c>
      <c r="AC134" s="2">
        <v>18763</v>
      </c>
      <c r="AD134" s="3" t="s">
        <v>856</v>
      </c>
      <c r="AE134" s="3" t="s">
        <v>857</v>
      </c>
      <c r="AF134" s="2">
        <v>4</v>
      </c>
      <c r="AG134" s="3" t="s">
        <v>63</v>
      </c>
      <c r="AH134" s="3" t="s">
        <v>64</v>
      </c>
      <c r="AI134" s="3">
        <v>6321408410</v>
      </c>
      <c r="AJ134" s="3" t="s">
        <v>70</v>
      </c>
      <c r="AK134" s="3" t="s">
        <v>70</v>
      </c>
      <c r="AL134" s="3" t="s">
        <v>70</v>
      </c>
      <c r="AM134" s="3" t="s">
        <v>70</v>
      </c>
      <c r="AN134" s="2" t="s">
        <v>70</v>
      </c>
      <c r="AO134" s="3" t="s">
        <v>70</v>
      </c>
      <c r="AP134" s="3" t="s">
        <v>70</v>
      </c>
      <c r="AQ134" s="3" t="s">
        <v>70</v>
      </c>
      <c r="AR134" s="3" t="s">
        <v>70</v>
      </c>
      <c r="AS134" s="2" t="s">
        <v>70</v>
      </c>
      <c r="AT134" s="2" t="s">
        <v>70</v>
      </c>
      <c r="AU134" s="2" t="s">
        <v>70</v>
      </c>
      <c r="AV134" s="2" t="s">
        <v>70</v>
      </c>
      <c r="AW134" s="3" t="s">
        <v>70</v>
      </c>
      <c r="AX134" s="3" t="s">
        <v>70</v>
      </c>
      <c r="AY134" s="3" t="s">
        <v>70</v>
      </c>
      <c r="AZ134" s="25" t="e">
        <f>HYPERLINK(CONCATENATE("https://наш.дом.рф/сервисы/api/object/",#REF!,"/sales_agg"),#REF!)</f>
        <v>#REF!</v>
      </c>
      <c r="BA134" s="25" t="e">
        <f>HYPERLINK(CONCATENATE("https://наш.дом.рф/сервисы/api/object/",#REF!),#REF!)</f>
        <v>#REF!</v>
      </c>
      <c r="BB134" s="25" t="e">
        <f>HYPERLINK(CONCATENATE("https://наш.дом.рф/сервисы/каталог-новостроек/объект/",#REF!))</f>
        <v>#REF!</v>
      </c>
    </row>
    <row r="135" spans="1:54" ht="15.95" customHeight="1" thickBot="1" x14ac:dyDescent="0.3">
      <c r="A135" s="27">
        <v>134</v>
      </c>
      <c r="B135" s="20">
        <v>144687</v>
      </c>
      <c r="C135" s="29">
        <v>63624</v>
      </c>
      <c r="D135" s="9">
        <v>63</v>
      </c>
      <c r="E135" s="10" t="s">
        <v>1165</v>
      </c>
      <c r="F135" s="10" t="s">
        <v>819</v>
      </c>
      <c r="G135" s="9">
        <v>0</v>
      </c>
      <c r="H135" s="9">
        <v>20</v>
      </c>
      <c r="I135" s="9">
        <v>20</v>
      </c>
      <c r="J135" s="9">
        <v>288</v>
      </c>
      <c r="K135" s="11">
        <v>46568</v>
      </c>
      <c r="L135" s="9" t="s">
        <v>1166</v>
      </c>
      <c r="M135" s="9">
        <v>0</v>
      </c>
      <c r="N135" s="9">
        <v>0</v>
      </c>
      <c r="O135" s="9" t="s">
        <v>1167</v>
      </c>
      <c r="P135" s="9" t="s">
        <v>1168</v>
      </c>
      <c r="Q135" s="10" t="s">
        <v>70</v>
      </c>
      <c r="R135" s="10" t="s">
        <v>56</v>
      </c>
      <c r="S135" s="10" t="s">
        <v>57</v>
      </c>
      <c r="T135" s="9">
        <v>1</v>
      </c>
      <c r="U135" s="9">
        <v>1</v>
      </c>
      <c r="V135" s="10" t="s">
        <v>1169</v>
      </c>
      <c r="W135" s="9">
        <v>949517</v>
      </c>
      <c r="X135" s="10" t="s">
        <v>59</v>
      </c>
      <c r="Y135" s="9">
        <v>0</v>
      </c>
      <c r="Z135" s="10" t="s">
        <v>1170</v>
      </c>
      <c r="AA135" s="9" t="s">
        <v>1171</v>
      </c>
      <c r="AB135" s="11">
        <v>45630</v>
      </c>
      <c r="AC135" s="9">
        <v>8526</v>
      </c>
      <c r="AD135" s="10" t="s">
        <v>826</v>
      </c>
      <c r="AE135" s="10" t="s">
        <v>827</v>
      </c>
      <c r="AF135" s="9">
        <v>4</v>
      </c>
      <c r="AG135" s="10" t="s">
        <v>63</v>
      </c>
      <c r="AH135" s="10" t="s">
        <v>64</v>
      </c>
      <c r="AI135" s="10">
        <v>6314040421</v>
      </c>
      <c r="AJ135" s="10" t="s">
        <v>70</v>
      </c>
      <c r="AK135" s="10" t="s">
        <v>70</v>
      </c>
      <c r="AL135" s="10" t="s">
        <v>70</v>
      </c>
      <c r="AM135" s="10" t="s">
        <v>70</v>
      </c>
      <c r="AN135" s="9" t="s">
        <v>70</v>
      </c>
      <c r="AO135" s="10" t="s">
        <v>70</v>
      </c>
      <c r="AP135" s="10" t="s">
        <v>70</v>
      </c>
      <c r="AQ135" s="10" t="s">
        <v>828</v>
      </c>
      <c r="AR135" s="10" t="s">
        <v>70</v>
      </c>
      <c r="AS135" s="9" t="s">
        <v>70</v>
      </c>
      <c r="AT135" s="9" t="s">
        <v>70</v>
      </c>
      <c r="AU135" s="9" t="s">
        <v>70</v>
      </c>
      <c r="AV135" s="9" t="s">
        <v>70</v>
      </c>
      <c r="AW135" s="10" t="s">
        <v>70</v>
      </c>
      <c r="AX135" s="10" t="s">
        <v>70</v>
      </c>
      <c r="AY135" s="10" t="s">
        <v>70</v>
      </c>
      <c r="AZ135" s="25" t="e">
        <f>HYPERLINK(CONCATENATE("https://наш.дом.рф/сервисы/api/object/",#REF!,"/sales_agg"),#REF!)</f>
        <v>#REF!</v>
      </c>
      <c r="BA135" s="25" t="e">
        <f>HYPERLINK(CONCATENATE("https://наш.дом.рф/сервисы/api/object/",#REF!),#REF!)</f>
        <v>#REF!</v>
      </c>
      <c r="BB135" s="25" t="e">
        <f>HYPERLINK(CONCATENATE("https://наш.дом.рф/сервисы/каталог-новостроек/объект/",#REF!))</f>
        <v>#REF!</v>
      </c>
    </row>
    <row r="136" spans="1:54" ht="15.95" customHeight="1" thickBot="1" x14ac:dyDescent="0.3">
      <c r="A136" s="27">
        <v>135</v>
      </c>
      <c r="B136" s="18">
        <v>145120</v>
      </c>
      <c r="C136" s="29">
        <v>64033</v>
      </c>
      <c r="D136" s="2">
        <v>63</v>
      </c>
      <c r="E136" s="3" t="s">
        <v>529</v>
      </c>
      <c r="F136" s="3" t="s">
        <v>530</v>
      </c>
      <c r="G136" s="2">
        <v>0</v>
      </c>
      <c r="H136" s="2">
        <v>11</v>
      </c>
      <c r="I136" s="2">
        <v>11</v>
      </c>
      <c r="J136" s="2">
        <v>270</v>
      </c>
      <c r="K136" s="4">
        <v>46568</v>
      </c>
      <c r="L136" s="2" t="s">
        <v>1172</v>
      </c>
      <c r="M136" s="2">
        <v>0</v>
      </c>
      <c r="N136" s="2">
        <v>0</v>
      </c>
      <c r="O136" s="2" t="s">
        <v>1173</v>
      </c>
      <c r="P136" s="2" t="s">
        <v>1174</v>
      </c>
      <c r="Q136" s="3" t="s">
        <v>534</v>
      </c>
      <c r="R136" s="3" t="s">
        <v>56</v>
      </c>
      <c r="S136" s="3" t="s">
        <v>57</v>
      </c>
      <c r="T136" s="2">
        <v>1</v>
      </c>
      <c r="U136" s="2">
        <v>1</v>
      </c>
      <c r="V136" s="3" t="s">
        <v>1175</v>
      </c>
      <c r="W136" s="2">
        <v>905223</v>
      </c>
      <c r="X136" s="3" t="s">
        <v>59</v>
      </c>
      <c r="Y136" s="2">
        <v>0</v>
      </c>
      <c r="Z136" s="3" t="s">
        <v>1176</v>
      </c>
      <c r="AA136" s="2" t="s">
        <v>1177</v>
      </c>
      <c r="AB136" s="4">
        <v>45652</v>
      </c>
      <c r="AC136" s="2">
        <v>15353</v>
      </c>
      <c r="AD136" s="3" t="s">
        <v>538</v>
      </c>
      <c r="AE136" s="3" t="s">
        <v>539</v>
      </c>
      <c r="AF136" s="2">
        <v>4</v>
      </c>
      <c r="AG136" s="3" t="s">
        <v>63</v>
      </c>
      <c r="AH136" s="3" t="s">
        <v>64</v>
      </c>
      <c r="AI136" s="3">
        <v>6312211449</v>
      </c>
      <c r="AJ136" s="3" t="s">
        <v>70</v>
      </c>
      <c r="AK136" s="3" t="s">
        <v>70</v>
      </c>
      <c r="AL136" s="3" t="s">
        <v>70</v>
      </c>
      <c r="AM136" s="3" t="s">
        <v>70</v>
      </c>
      <c r="AN136" s="2" t="s">
        <v>70</v>
      </c>
      <c r="AO136" s="3" t="s">
        <v>70</v>
      </c>
      <c r="AP136" s="3" t="s">
        <v>70</v>
      </c>
      <c r="AQ136" s="3" t="s">
        <v>540</v>
      </c>
      <c r="AR136" s="3" t="s">
        <v>191</v>
      </c>
      <c r="AS136" s="2" t="s">
        <v>192</v>
      </c>
      <c r="AT136" s="2" t="s">
        <v>70</v>
      </c>
      <c r="AU136" s="2" t="s">
        <v>70</v>
      </c>
      <c r="AV136" s="2" t="s">
        <v>70</v>
      </c>
      <c r="AW136" s="3" t="s">
        <v>70</v>
      </c>
      <c r="AX136" s="3" t="s">
        <v>70</v>
      </c>
      <c r="AY136" s="3" t="s">
        <v>70</v>
      </c>
      <c r="AZ136" s="25" t="e">
        <f>HYPERLINK(CONCATENATE("https://наш.дом.рф/сервисы/api/object/",#REF!,"/sales_agg"),#REF!)</f>
        <v>#REF!</v>
      </c>
      <c r="BA136" s="25" t="e">
        <f>HYPERLINK(CONCATENATE("https://наш.дом.рф/сервисы/api/object/",#REF!),#REF!)</f>
        <v>#REF!</v>
      </c>
      <c r="BB136" s="25" t="e">
        <f>HYPERLINK(CONCATENATE("https://наш.дом.рф/сервисы/каталог-новостроек/объект/",#REF!))</f>
        <v>#REF!</v>
      </c>
    </row>
    <row r="137" spans="1:54" ht="15.95" customHeight="1" thickBot="1" x14ac:dyDescent="0.3">
      <c r="A137" s="27">
        <v>136</v>
      </c>
      <c r="B137" s="20">
        <v>145121</v>
      </c>
      <c r="C137" s="29">
        <v>64034</v>
      </c>
      <c r="D137" s="9">
        <v>63</v>
      </c>
      <c r="E137" s="10" t="s">
        <v>529</v>
      </c>
      <c r="F137" s="10" t="s">
        <v>530</v>
      </c>
      <c r="G137" s="9">
        <v>0</v>
      </c>
      <c r="H137" s="9">
        <v>11</v>
      </c>
      <c r="I137" s="9">
        <v>11</v>
      </c>
      <c r="J137" s="9">
        <v>270</v>
      </c>
      <c r="K137" s="11">
        <v>46568</v>
      </c>
      <c r="L137" s="9" t="s">
        <v>1172</v>
      </c>
      <c r="M137" s="9">
        <v>0</v>
      </c>
      <c r="N137" s="9">
        <v>0</v>
      </c>
      <c r="O137" s="9" t="s">
        <v>1178</v>
      </c>
      <c r="P137" s="9" t="s">
        <v>1179</v>
      </c>
      <c r="Q137" s="10" t="s">
        <v>534</v>
      </c>
      <c r="R137" s="10" t="s">
        <v>56</v>
      </c>
      <c r="S137" s="10" t="s">
        <v>57</v>
      </c>
      <c r="T137" s="9">
        <v>1</v>
      </c>
      <c r="U137" s="9">
        <v>1</v>
      </c>
      <c r="V137" s="10" t="s">
        <v>1175</v>
      </c>
      <c r="W137" s="9">
        <v>905223</v>
      </c>
      <c r="X137" s="10" t="s">
        <v>59</v>
      </c>
      <c r="Y137" s="9">
        <v>0</v>
      </c>
      <c r="Z137" s="10" t="s">
        <v>1180</v>
      </c>
      <c r="AA137" s="9" t="s">
        <v>70</v>
      </c>
      <c r="AB137" s="11">
        <v>45652</v>
      </c>
      <c r="AC137" s="9">
        <v>15353</v>
      </c>
      <c r="AD137" s="10" t="s">
        <v>538</v>
      </c>
      <c r="AE137" s="10" t="s">
        <v>539</v>
      </c>
      <c r="AF137" s="9">
        <v>4</v>
      </c>
      <c r="AG137" s="10" t="s">
        <v>63</v>
      </c>
      <c r="AH137" s="10" t="s">
        <v>64</v>
      </c>
      <c r="AI137" s="10">
        <v>6312211449</v>
      </c>
      <c r="AJ137" s="10" t="s">
        <v>70</v>
      </c>
      <c r="AK137" s="10" t="s">
        <v>70</v>
      </c>
      <c r="AL137" s="10" t="s">
        <v>70</v>
      </c>
      <c r="AM137" s="10" t="s">
        <v>70</v>
      </c>
      <c r="AN137" s="9" t="s">
        <v>70</v>
      </c>
      <c r="AO137" s="10" t="s">
        <v>70</v>
      </c>
      <c r="AP137" s="10" t="s">
        <v>70</v>
      </c>
      <c r="AQ137" s="10" t="s">
        <v>540</v>
      </c>
      <c r="AR137" s="10" t="s">
        <v>191</v>
      </c>
      <c r="AS137" s="9" t="s">
        <v>192</v>
      </c>
      <c r="AT137" s="9" t="s">
        <v>70</v>
      </c>
      <c r="AU137" s="9" t="s">
        <v>70</v>
      </c>
      <c r="AV137" s="9" t="s">
        <v>70</v>
      </c>
      <c r="AW137" s="10" t="s">
        <v>70</v>
      </c>
      <c r="AX137" s="10" t="s">
        <v>70</v>
      </c>
      <c r="AY137" s="10" t="s">
        <v>70</v>
      </c>
      <c r="AZ137" s="25" t="e">
        <f>HYPERLINK(CONCATENATE("https://наш.дом.рф/сервисы/api/object/",#REF!,"/sales_agg"),#REF!)</f>
        <v>#REF!</v>
      </c>
      <c r="BA137" s="25" t="e">
        <f>HYPERLINK(CONCATENATE("https://наш.дом.рф/сервисы/api/object/",#REF!),#REF!)</f>
        <v>#REF!</v>
      </c>
      <c r="BB137" s="25" t="e">
        <f>HYPERLINK(CONCATENATE("https://наш.дом.рф/сервисы/каталог-новостроек/объект/",#REF!))</f>
        <v>#REF!</v>
      </c>
    </row>
    <row r="138" spans="1:54" ht="15.95" customHeight="1" thickBot="1" x14ac:dyDescent="0.3">
      <c r="A138" s="27">
        <v>137</v>
      </c>
      <c r="B138" s="18">
        <v>145122</v>
      </c>
      <c r="C138" s="29">
        <v>64035</v>
      </c>
      <c r="D138" s="2">
        <v>63</v>
      </c>
      <c r="E138" s="3" t="s">
        <v>529</v>
      </c>
      <c r="F138" s="3" t="s">
        <v>530</v>
      </c>
      <c r="G138" s="2">
        <v>0</v>
      </c>
      <c r="H138" s="2">
        <v>11</v>
      </c>
      <c r="I138" s="2">
        <v>11</v>
      </c>
      <c r="J138" s="2">
        <v>270</v>
      </c>
      <c r="K138" s="4">
        <v>46568</v>
      </c>
      <c r="L138" s="2" t="s">
        <v>1172</v>
      </c>
      <c r="M138" s="2">
        <v>0</v>
      </c>
      <c r="N138" s="2">
        <v>0</v>
      </c>
      <c r="O138" s="2" t="s">
        <v>1181</v>
      </c>
      <c r="P138" s="2" t="s">
        <v>1182</v>
      </c>
      <c r="Q138" s="3" t="s">
        <v>534</v>
      </c>
      <c r="R138" s="3" t="s">
        <v>56</v>
      </c>
      <c r="S138" s="3" t="s">
        <v>57</v>
      </c>
      <c r="T138" s="2">
        <v>1</v>
      </c>
      <c r="U138" s="2">
        <v>1</v>
      </c>
      <c r="V138" s="3" t="s">
        <v>1175</v>
      </c>
      <c r="W138" s="2">
        <v>905223</v>
      </c>
      <c r="X138" s="3" t="s">
        <v>59</v>
      </c>
      <c r="Y138" s="2">
        <v>0</v>
      </c>
      <c r="Z138" s="3" t="s">
        <v>1183</v>
      </c>
      <c r="AA138" s="2" t="s">
        <v>70</v>
      </c>
      <c r="AB138" s="4">
        <v>45652</v>
      </c>
      <c r="AC138" s="2">
        <v>15353</v>
      </c>
      <c r="AD138" s="3" t="s">
        <v>538</v>
      </c>
      <c r="AE138" s="3" t="s">
        <v>539</v>
      </c>
      <c r="AF138" s="2">
        <v>4</v>
      </c>
      <c r="AG138" s="3" t="s">
        <v>63</v>
      </c>
      <c r="AH138" s="3" t="s">
        <v>64</v>
      </c>
      <c r="AI138" s="3">
        <v>6312211449</v>
      </c>
      <c r="AJ138" s="3" t="s">
        <v>70</v>
      </c>
      <c r="AK138" s="3" t="s">
        <v>70</v>
      </c>
      <c r="AL138" s="3" t="s">
        <v>70</v>
      </c>
      <c r="AM138" s="3" t="s">
        <v>70</v>
      </c>
      <c r="AN138" s="2" t="s">
        <v>70</v>
      </c>
      <c r="AO138" s="3" t="s">
        <v>70</v>
      </c>
      <c r="AP138" s="3" t="s">
        <v>70</v>
      </c>
      <c r="AQ138" s="3" t="s">
        <v>540</v>
      </c>
      <c r="AR138" s="3" t="s">
        <v>191</v>
      </c>
      <c r="AS138" s="2" t="s">
        <v>192</v>
      </c>
      <c r="AT138" s="2" t="s">
        <v>70</v>
      </c>
      <c r="AU138" s="2" t="s">
        <v>70</v>
      </c>
      <c r="AV138" s="2" t="s">
        <v>70</v>
      </c>
      <c r="AW138" s="3" t="s">
        <v>70</v>
      </c>
      <c r="AX138" s="3" t="s">
        <v>70</v>
      </c>
      <c r="AY138" s="3" t="s">
        <v>70</v>
      </c>
      <c r="AZ138" s="25" t="e">
        <f>HYPERLINK(CONCATENATE("https://наш.дом.рф/сервисы/api/object/",#REF!,"/sales_agg"),#REF!)</f>
        <v>#REF!</v>
      </c>
      <c r="BA138" s="25" t="e">
        <f>HYPERLINK(CONCATENATE("https://наш.дом.рф/сервисы/api/object/",#REF!),#REF!)</f>
        <v>#REF!</v>
      </c>
      <c r="BB138" s="25" t="e">
        <f>HYPERLINK(CONCATENATE("https://наш.дом.рф/сервисы/каталог-новостроек/объект/",#REF!))</f>
        <v>#REF!</v>
      </c>
    </row>
    <row r="139" spans="1:54" ht="15.95" customHeight="1" thickBot="1" x14ac:dyDescent="0.3">
      <c r="A139" s="27">
        <v>138</v>
      </c>
      <c r="B139" s="20">
        <v>145123</v>
      </c>
      <c r="C139" s="29">
        <v>64036</v>
      </c>
      <c r="D139" s="9">
        <v>63</v>
      </c>
      <c r="E139" s="10" t="s">
        <v>1184</v>
      </c>
      <c r="F139" s="10" t="s">
        <v>1185</v>
      </c>
      <c r="G139" s="9">
        <v>0</v>
      </c>
      <c r="H139" s="9">
        <v>11</v>
      </c>
      <c r="I139" s="9">
        <v>11</v>
      </c>
      <c r="J139" s="9">
        <v>180</v>
      </c>
      <c r="K139" s="11">
        <v>46568</v>
      </c>
      <c r="L139" s="9" t="s">
        <v>1186</v>
      </c>
      <c r="M139" s="9">
        <v>0</v>
      </c>
      <c r="N139" s="9">
        <v>0</v>
      </c>
      <c r="O139" s="9" t="s">
        <v>1187</v>
      </c>
      <c r="P139" s="9" t="s">
        <v>1188</v>
      </c>
      <c r="Q139" s="10" t="s">
        <v>534</v>
      </c>
      <c r="R139" s="10" t="s">
        <v>56</v>
      </c>
      <c r="S139" s="10" t="s">
        <v>57</v>
      </c>
      <c r="T139" s="9">
        <v>1</v>
      </c>
      <c r="U139" s="9">
        <v>1</v>
      </c>
      <c r="V139" s="10" t="s">
        <v>1189</v>
      </c>
      <c r="W139" s="9">
        <v>868263</v>
      </c>
      <c r="X139" s="10" t="s">
        <v>59</v>
      </c>
      <c r="Y139" s="9">
        <v>0</v>
      </c>
      <c r="Z139" s="10" t="s">
        <v>1190</v>
      </c>
      <c r="AA139" s="9" t="s">
        <v>1191</v>
      </c>
      <c r="AB139" s="11">
        <v>45652</v>
      </c>
      <c r="AC139" s="9">
        <v>15353</v>
      </c>
      <c r="AD139" s="10" t="s">
        <v>538</v>
      </c>
      <c r="AE139" s="10" t="s">
        <v>539</v>
      </c>
      <c r="AF139" s="9">
        <v>4</v>
      </c>
      <c r="AG139" s="10" t="s">
        <v>63</v>
      </c>
      <c r="AH139" s="10" t="s">
        <v>64</v>
      </c>
      <c r="AI139" s="10">
        <v>6312211449</v>
      </c>
      <c r="AJ139" s="10" t="s">
        <v>70</v>
      </c>
      <c r="AK139" s="10" t="s">
        <v>70</v>
      </c>
      <c r="AL139" s="10" t="s">
        <v>70</v>
      </c>
      <c r="AM139" s="10" t="s">
        <v>70</v>
      </c>
      <c r="AN139" s="9" t="s">
        <v>70</v>
      </c>
      <c r="AO139" s="10" t="s">
        <v>70</v>
      </c>
      <c r="AP139" s="10" t="s">
        <v>70</v>
      </c>
      <c r="AQ139" s="10" t="s">
        <v>540</v>
      </c>
      <c r="AR139" s="10" t="s">
        <v>191</v>
      </c>
      <c r="AS139" s="9" t="s">
        <v>192</v>
      </c>
      <c r="AT139" s="9" t="s">
        <v>70</v>
      </c>
      <c r="AU139" s="9" t="s">
        <v>70</v>
      </c>
      <c r="AV139" s="9" t="s">
        <v>70</v>
      </c>
      <c r="AW139" s="10" t="s">
        <v>70</v>
      </c>
      <c r="AX139" s="10" t="s">
        <v>70</v>
      </c>
      <c r="AY139" s="10" t="s">
        <v>70</v>
      </c>
      <c r="AZ139" s="25" t="e">
        <f>HYPERLINK(CONCATENATE("https://наш.дом.рф/сервисы/api/object/",#REF!,"/sales_agg"),#REF!)</f>
        <v>#REF!</v>
      </c>
      <c r="BA139" s="25" t="e">
        <f>HYPERLINK(CONCATENATE("https://наш.дом.рф/сервисы/api/object/",#REF!),#REF!)</f>
        <v>#REF!</v>
      </c>
      <c r="BB139" s="25" t="e">
        <f>HYPERLINK(CONCATENATE("https://наш.дом.рф/сервисы/каталог-новостроек/объект/",#REF!))</f>
        <v>#REF!</v>
      </c>
    </row>
    <row r="140" spans="1:54" ht="15.95" customHeight="1" thickBot="1" x14ac:dyDescent="0.3">
      <c r="A140" s="27">
        <v>139</v>
      </c>
      <c r="B140" s="18">
        <v>145278</v>
      </c>
      <c r="C140" s="29">
        <v>64179</v>
      </c>
      <c r="D140" s="2">
        <v>63</v>
      </c>
      <c r="E140" s="3" t="s">
        <v>1064</v>
      </c>
      <c r="F140" s="3" t="s">
        <v>491</v>
      </c>
      <c r="G140" s="2">
        <v>0</v>
      </c>
      <c r="H140" s="2">
        <v>25</v>
      </c>
      <c r="I140" s="2">
        <v>25</v>
      </c>
      <c r="J140" s="2">
        <v>126</v>
      </c>
      <c r="K140" s="4">
        <v>46843</v>
      </c>
      <c r="L140" s="2" t="s">
        <v>1192</v>
      </c>
      <c r="M140" s="2">
        <v>0</v>
      </c>
      <c r="N140" s="2">
        <v>0</v>
      </c>
      <c r="O140" s="2" t="s">
        <v>150</v>
      </c>
      <c r="P140" s="2" t="s">
        <v>1193</v>
      </c>
      <c r="Q140" s="3" t="s">
        <v>70</v>
      </c>
      <c r="R140" s="3" t="s">
        <v>56</v>
      </c>
      <c r="S140" s="3" t="s">
        <v>57</v>
      </c>
      <c r="T140" s="2">
        <v>1</v>
      </c>
      <c r="U140" s="2">
        <v>1</v>
      </c>
      <c r="V140" s="3" t="s">
        <v>1067</v>
      </c>
      <c r="W140" s="2">
        <v>890094</v>
      </c>
      <c r="X140" s="3" t="s">
        <v>59</v>
      </c>
      <c r="Y140" s="2">
        <v>0</v>
      </c>
      <c r="Z140" s="3" t="s">
        <v>1194</v>
      </c>
      <c r="AA140" s="2" t="s">
        <v>1195</v>
      </c>
      <c r="AB140" s="4">
        <v>45675</v>
      </c>
      <c r="AC140" s="2">
        <v>2954</v>
      </c>
      <c r="AD140" s="3" t="s">
        <v>498</v>
      </c>
      <c r="AE140" s="3" t="s">
        <v>499</v>
      </c>
      <c r="AF140" s="2">
        <v>4</v>
      </c>
      <c r="AG140" s="3" t="s">
        <v>63</v>
      </c>
      <c r="AH140" s="3" t="s">
        <v>64</v>
      </c>
      <c r="AI140" s="3">
        <v>6319696390</v>
      </c>
      <c r="AJ140" s="3" t="s">
        <v>128</v>
      </c>
      <c r="AK140" s="3" t="s">
        <v>129</v>
      </c>
      <c r="AL140" s="3" t="s">
        <v>67</v>
      </c>
      <c r="AM140" s="3" t="s">
        <v>68</v>
      </c>
      <c r="AN140" s="2" t="s">
        <v>1196</v>
      </c>
      <c r="AO140" s="3"/>
      <c r="AP140" s="3" t="s">
        <v>68</v>
      </c>
      <c r="AQ140" s="3" t="s">
        <v>1071</v>
      </c>
      <c r="AR140" s="3" t="s">
        <v>501</v>
      </c>
      <c r="AS140" s="2" t="s">
        <v>502</v>
      </c>
      <c r="AT140" s="2" t="s">
        <v>70</v>
      </c>
      <c r="AU140" s="2" t="s">
        <v>70</v>
      </c>
      <c r="AV140" s="2" t="s">
        <v>70</v>
      </c>
      <c r="AW140" s="3" t="s">
        <v>70</v>
      </c>
      <c r="AX140" s="3" t="s">
        <v>70</v>
      </c>
      <c r="AY140" s="3" t="s">
        <v>70</v>
      </c>
      <c r="AZ140" s="25" t="e">
        <f>HYPERLINK(CONCATENATE("https://наш.дом.рф/сервисы/api/object/",#REF!,"/sales_agg"),#REF!)</f>
        <v>#REF!</v>
      </c>
      <c r="BA140" s="25" t="e">
        <f>HYPERLINK(CONCATENATE("https://наш.дом.рф/сервисы/api/object/",#REF!),#REF!)</f>
        <v>#REF!</v>
      </c>
      <c r="BB140" s="25" t="e">
        <f>HYPERLINK(CONCATENATE("https://наш.дом.рф/сервисы/каталог-новостроек/объект/",#REF!))</f>
        <v>#REF!</v>
      </c>
    </row>
    <row r="141" spans="1:54" ht="15.95" customHeight="1" thickBot="1" x14ac:dyDescent="0.3">
      <c r="A141" s="27">
        <v>140</v>
      </c>
      <c r="B141" s="20">
        <v>145279</v>
      </c>
      <c r="C141" s="29">
        <v>64180</v>
      </c>
      <c r="D141" s="9">
        <v>63</v>
      </c>
      <c r="E141" s="10" t="s">
        <v>1064</v>
      </c>
      <c r="F141" s="10" t="s">
        <v>491</v>
      </c>
      <c r="G141" s="9">
        <v>0</v>
      </c>
      <c r="H141" s="9">
        <v>17</v>
      </c>
      <c r="I141" s="9">
        <v>19</v>
      </c>
      <c r="J141" s="9">
        <v>363</v>
      </c>
      <c r="K141" s="11">
        <v>46843</v>
      </c>
      <c r="L141" s="9" t="s">
        <v>1197</v>
      </c>
      <c r="M141" s="9">
        <v>0</v>
      </c>
      <c r="N141" s="9">
        <v>0</v>
      </c>
      <c r="O141" s="9" t="s">
        <v>1198</v>
      </c>
      <c r="P141" s="9" t="s">
        <v>1199</v>
      </c>
      <c r="Q141" s="10" t="s">
        <v>70</v>
      </c>
      <c r="R141" s="10" t="s">
        <v>56</v>
      </c>
      <c r="S141" s="10" t="s">
        <v>57</v>
      </c>
      <c r="T141" s="9">
        <v>1</v>
      </c>
      <c r="U141" s="9">
        <v>1</v>
      </c>
      <c r="V141" s="10" t="s">
        <v>1067</v>
      </c>
      <c r="W141" s="9">
        <v>890094</v>
      </c>
      <c r="X141" s="10" t="s">
        <v>59</v>
      </c>
      <c r="Y141" s="9">
        <v>0</v>
      </c>
      <c r="Z141" s="10" t="s">
        <v>1200</v>
      </c>
      <c r="AA141" s="9" t="s">
        <v>1201</v>
      </c>
      <c r="AB141" s="11">
        <v>45675</v>
      </c>
      <c r="AC141" s="9">
        <v>2954</v>
      </c>
      <c r="AD141" s="10" t="s">
        <v>498</v>
      </c>
      <c r="AE141" s="10" t="s">
        <v>499</v>
      </c>
      <c r="AF141" s="9">
        <v>4</v>
      </c>
      <c r="AG141" s="10" t="s">
        <v>63</v>
      </c>
      <c r="AH141" s="10" t="s">
        <v>64</v>
      </c>
      <c r="AI141" s="10">
        <v>6319696390</v>
      </c>
      <c r="AJ141" s="10" t="s">
        <v>128</v>
      </c>
      <c r="AK141" s="10" t="s">
        <v>129</v>
      </c>
      <c r="AL141" s="10" t="s">
        <v>67</v>
      </c>
      <c r="AM141" s="10" t="s">
        <v>68</v>
      </c>
      <c r="AN141" s="16">
        <v>31229</v>
      </c>
      <c r="AO141" s="10"/>
      <c r="AP141" s="10" t="s">
        <v>68</v>
      </c>
      <c r="AQ141" s="10" t="s">
        <v>1071</v>
      </c>
      <c r="AR141" s="10" t="s">
        <v>501</v>
      </c>
      <c r="AS141" s="9" t="s">
        <v>502</v>
      </c>
      <c r="AT141" s="9" t="s">
        <v>70</v>
      </c>
      <c r="AU141" s="9" t="s">
        <v>70</v>
      </c>
      <c r="AV141" s="9" t="s">
        <v>70</v>
      </c>
      <c r="AW141" s="10" t="s">
        <v>70</v>
      </c>
      <c r="AX141" s="10" t="s">
        <v>70</v>
      </c>
      <c r="AY141" s="10" t="s">
        <v>70</v>
      </c>
      <c r="AZ141" s="25" t="e">
        <f>HYPERLINK(CONCATENATE("https://наш.дом.рф/сервисы/api/object/",#REF!,"/sales_agg"),#REF!)</f>
        <v>#REF!</v>
      </c>
      <c r="BA141" s="25" t="e">
        <f>HYPERLINK(CONCATENATE("https://наш.дом.рф/сервисы/api/object/",#REF!),#REF!)</f>
        <v>#REF!</v>
      </c>
      <c r="BB141" s="25" t="e">
        <f>HYPERLINK(CONCATENATE("https://наш.дом.рф/сервисы/каталог-новостроек/объект/",#REF!))</f>
        <v>#REF!</v>
      </c>
    </row>
    <row r="142" spans="1:54" ht="15.95" customHeight="1" thickBot="1" x14ac:dyDescent="0.3">
      <c r="A142" s="27">
        <v>141</v>
      </c>
      <c r="B142" s="18">
        <v>145620</v>
      </c>
      <c r="C142" s="29">
        <v>64502</v>
      </c>
      <c r="D142" s="2">
        <v>63</v>
      </c>
      <c r="E142" s="3" t="s">
        <v>1202</v>
      </c>
      <c r="F142" s="3" t="s">
        <v>1203</v>
      </c>
      <c r="G142" s="2">
        <v>0</v>
      </c>
      <c r="H142" s="2">
        <v>12</v>
      </c>
      <c r="I142" s="2">
        <v>22</v>
      </c>
      <c r="J142" s="2">
        <v>206</v>
      </c>
      <c r="K142" s="4">
        <v>47118</v>
      </c>
      <c r="L142" s="2" t="s">
        <v>1204</v>
      </c>
      <c r="M142" s="2">
        <v>0</v>
      </c>
      <c r="N142" s="2">
        <v>0</v>
      </c>
      <c r="O142" s="2" t="s">
        <v>1205</v>
      </c>
      <c r="P142" s="2" t="s">
        <v>1206</v>
      </c>
      <c r="Q142" s="3" t="s">
        <v>70</v>
      </c>
      <c r="R142" s="3" t="s">
        <v>56</v>
      </c>
      <c r="S142" s="3" t="s">
        <v>57</v>
      </c>
      <c r="T142" s="2">
        <v>1</v>
      </c>
      <c r="U142" s="2">
        <v>1</v>
      </c>
      <c r="V142" s="3" t="s">
        <v>1207</v>
      </c>
      <c r="W142" s="2">
        <v>903427</v>
      </c>
      <c r="X142" s="3" t="s">
        <v>59</v>
      </c>
      <c r="Y142" s="2">
        <v>0</v>
      </c>
      <c r="Z142" s="3" t="s">
        <v>1208</v>
      </c>
      <c r="AA142" s="2" t="s">
        <v>1209</v>
      </c>
      <c r="AB142" s="4">
        <v>45699</v>
      </c>
      <c r="AC142" s="2">
        <v>14828</v>
      </c>
      <c r="AD142" s="3" t="s">
        <v>1210</v>
      </c>
      <c r="AE142" s="3" t="s">
        <v>1211</v>
      </c>
      <c r="AF142" s="2">
        <v>4</v>
      </c>
      <c r="AG142" s="3" t="s">
        <v>63</v>
      </c>
      <c r="AH142" s="3" t="s">
        <v>64</v>
      </c>
      <c r="AI142" s="3">
        <v>6317154498</v>
      </c>
      <c r="AJ142" s="3" t="s">
        <v>81</v>
      </c>
      <c r="AK142" s="3" t="s">
        <v>82</v>
      </c>
      <c r="AL142" s="3" t="s">
        <v>67</v>
      </c>
      <c r="AM142" s="3" t="s">
        <v>68</v>
      </c>
      <c r="AN142" s="2" t="s">
        <v>1212</v>
      </c>
      <c r="AO142" s="3"/>
      <c r="AP142" s="3" t="s">
        <v>68</v>
      </c>
      <c r="AQ142" s="3" t="s">
        <v>1213</v>
      </c>
      <c r="AR142" s="3" t="s">
        <v>70</v>
      </c>
      <c r="AS142" s="2" t="s">
        <v>70</v>
      </c>
      <c r="AT142" s="2" t="s">
        <v>70</v>
      </c>
      <c r="AU142" s="2" t="s">
        <v>70</v>
      </c>
      <c r="AV142" s="2" t="s">
        <v>70</v>
      </c>
      <c r="AW142" s="3" t="s">
        <v>70</v>
      </c>
      <c r="AX142" s="3" t="s">
        <v>70</v>
      </c>
      <c r="AY142" s="3" t="s">
        <v>70</v>
      </c>
      <c r="AZ142" s="25" t="e">
        <f>HYPERLINK(CONCATENATE("https://наш.дом.рф/сервисы/api/object/",#REF!,"/sales_agg"),#REF!)</f>
        <v>#REF!</v>
      </c>
      <c r="BA142" s="25" t="e">
        <f>HYPERLINK(CONCATENATE("https://наш.дом.рф/сервисы/api/object/",#REF!),#REF!)</f>
        <v>#REF!</v>
      </c>
      <c r="BB142" s="25" t="e">
        <f>HYPERLINK(CONCATENATE("https://наш.дом.рф/сервисы/каталог-новостроек/объект/",#REF!))</f>
        <v>#REF!</v>
      </c>
    </row>
    <row r="143" spans="1:54" ht="15.95" customHeight="1" thickBot="1" x14ac:dyDescent="0.3">
      <c r="A143" s="27">
        <v>142</v>
      </c>
      <c r="B143" s="20">
        <v>145860</v>
      </c>
      <c r="C143" s="29">
        <v>64695</v>
      </c>
      <c r="D143" s="9">
        <v>63</v>
      </c>
      <c r="E143" s="10" t="s">
        <v>1214</v>
      </c>
      <c r="F143" s="10" t="s">
        <v>1215</v>
      </c>
      <c r="G143" s="9">
        <v>0</v>
      </c>
      <c r="H143" s="9">
        <v>3</v>
      </c>
      <c r="I143" s="9">
        <v>3</v>
      </c>
      <c r="J143" s="9">
        <v>24</v>
      </c>
      <c r="K143" s="11">
        <v>46295</v>
      </c>
      <c r="L143" s="9" t="s">
        <v>1216</v>
      </c>
      <c r="M143" s="9">
        <v>0</v>
      </c>
      <c r="N143" s="9">
        <v>0</v>
      </c>
      <c r="O143" s="9" t="s">
        <v>1217</v>
      </c>
      <c r="P143" s="9" t="s">
        <v>1218</v>
      </c>
      <c r="Q143" s="10" t="s">
        <v>70</v>
      </c>
      <c r="R143" s="10" t="s">
        <v>56</v>
      </c>
      <c r="S143" s="10" t="s">
        <v>57</v>
      </c>
      <c r="T143" s="9">
        <v>1</v>
      </c>
      <c r="U143" s="9">
        <v>1</v>
      </c>
      <c r="V143" s="10" t="s">
        <v>1219</v>
      </c>
      <c r="W143" s="9">
        <v>981670</v>
      </c>
      <c r="X143" s="10" t="s">
        <v>59</v>
      </c>
      <c r="Y143" s="9">
        <v>0</v>
      </c>
      <c r="Z143" s="10" t="s">
        <v>1220</v>
      </c>
      <c r="AA143" s="9" t="s">
        <v>1221</v>
      </c>
      <c r="AB143" s="11">
        <v>45719</v>
      </c>
      <c r="AC143" s="9">
        <v>23957</v>
      </c>
      <c r="AD143" s="10" t="s">
        <v>1222</v>
      </c>
      <c r="AE143" s="10" t="s">
        <v>1223</v>
      </c>
      <c r="AF143" s="9">
        <v>4</v>
      </c>
      <c r="AG143" s="10" t="s">
        <v>63</v>
      </c>
      <c r="AH143" s="10" t="s">
        <v>64</v>
      </c>
      <c r="AI143" s="10">
        <v>6324110692</v>
      </c>
      <c r="AJ143" s="10" t="s">
        <v>70</v>
      </c>
      <c r="AK143" s="10" t="s">
        <v>70</v>
      </c>
      <c r="AL143" s="10" t="s">
        <v>70</v>
      </c>
      <c r="AM143" s="10" t="s">
        <v>70</v>
      </c>
      <c r="AN143" s="9" t="s">
        <v>70</v>
      </c>
      <c r="AO143" s="10" t="s">
        <v>70</v>
      </c>
      <c r="AP143" s="10" t="s">
        <v>70</v>
      </c>
      <c r="AQ143" s="10" t="s">
        <v>70</v>
      </c>
      <c r="AR143" s="10" t="s">
        <v>70</v>
      </c>
      <c r="AS143" s="9" t="s">
        <v>70</v>
      </c>
      <c r="AT143" s="9" t="s">
        <v>70</v>
      </c>
      <c r="AU143" s="9" t="s">
        <v>70</v>
      </c>
      <c r="AV143" s="9" t="s">
        <v>70</v>
      </c>
      <c r="AW143" s="10" t="s">
        <v>70</v>
      </c>
      <c r="AX143" s="10" t="s">
        <v>70</v>
      </c>
      <c r="AY143" s="10" t="s">
        <v>70</v>
      </c>
      <c r="AZ143" s="25" t="e">
        <f>HYPERLINK(CONCATENATE("https://наш.дом.рф/сервисы/api/object/",#REF!,"/sales_agg"),#REF!)</f>
        <v>#REF!</v>
      </c>
      <c r="BA143" s="25" t="e">
        <f>HYPERLINK(CONCATENATE("https://наш.дом.рф/сервисы/api/object/",#REF!),#REF!)</f>
        <v>#REF!</v>
      </c>
      <c r="BB143" s="25" t="e">
        <f>HYPERLINK(CONCATENATE("https://наш.дом.рф/сервисы/каталог-новостроек/объект/",#REF!))</f>
        <v>#REF!</v>
      </c>
    </row>
    <row r="144" spans="1:54" ht="15.95" customHeight="1" thickBot="1" x14ac:dyDescent="0.3">
      <c r="A144" s="27">
        <v>143</v>
      </c>
      <c r="B144" s="18">
        <v>146011</v>
      </c>
      <c r="C144" s="29">
        <v>64842</v>
      </c>
      <c r="D144" s="2">
        <v>63</v>
      </c>
      <c r="E144" s="3" t="s">
        <v>1224</v>
      </c>
      <c r="F144" s="3" t="s">
        <v>1225</v>
      </c>
      <c r="G144" s="2">
        <v>1</v>
      </c>
      <c r="H144" s="2">
        <v>23</v>
      </c>
      <c r="I144" s="2">
        <v>23</v>
      </c>
      <c r="J144" s="2">
        <v>132</v>
      </c>
      <c r="K144" s="4">
        <v>46843</v>
      </c>
      <c r="L144" s="2" t="s">
        <v>1226</v>
      </c>
      <c r="M144" s="2">
        <v>0</v>
      </c>
      <c r="N144" s="2">
        <v>0</v>
      </c>
      <c r="O144" s="2" t="s">
        <v>1227</v>
      </c>
      <c r="P144" s="2" t="s">
        <v>1228</v>
      </c>
      <c r="Q144" s="3" t="s">
        <v>70</v>
      </c>
      <c r="R144" s="3" t="s">
        <v>56</v>
      </c>
      <c r="S144" s="3" t="s">
        <v>57</v>
      </c>
      <c r="T144" s="2">
        <v>1</v>
      </c>
      <c r="U144" s="2">
        <v>1</v>
      </c>
      <c r="V144" s="3" t="s">
        <v>1229</v>
      </c>
      <c r="W144" s="2">
        <v>981245</v>
      </c>
      <c r="X144" s="3" t="s">
        <v>59</v>
      </c>
      <c r="Y144" s="2">
        <v>0</v>
      </c>
      <c r="Z144" s="3" t="s">
        <v>1230</v>
      </c>
      <c r="AA144" s="2" t="s">
        <v>70</v>
      </c>
      <c r="AB144" s="4">
        <v>45729</v>
      </c>
      <c r="AC144" s="2">
        <v>11404</v>
      </c>
      <c r="AD144" s="3" t="s">
        <v>1231</v>
      </c>
      <c r="AE144" s="3" t="s">
        <v>1232</v>
      </c>
      <c r="AF144" s="2">
        <v>4</v>
      </c>
      <c r="AG144" s="3" t="s">
        <v>63</v>
      </c>
      <c r="AH144" s="3" t="s">
        <v>64</v>
      </c>
      <c r="AI144" s="3">
        <v>6315001746</v>
      </c>
      <c r="AJ144" s="3" t="s">
        <v>70</v>
      </c>
      <c r="AK144" s="3" t="s">
        <v>70</v>
      </c>
      <c r="AL144" s="3" t="s">
        <v>70</v>
      </c>
      <c r="AM144" s="3" t="s">
        <v>70</v>
      </c>
      <c r="AN144" s="2" t="s">
        <v>70</v>
      </c>
      <c r="AO144" s="3" t="s">
        <v>70</v>
      </c>
      <c r="AP144" s="3" t="s">
        <v>70</v>
      </c>
      <c r="AQ144" s="3" t="s">
        <v>70</v>
      </c>
      <c r="AR144" s="3" t="s">
        <v>1090</v>
      </c>
      <c r="AS144" s="2" t="s">
        <v>1091</v>
      </c>
      <c r="AT144" s="2" t="s">
        <v>70</v>
      </c>
      <c r="AU144" s="2" t="s">
        <v>70</v>
      </c>
      <c r="AV144" s="2" t="s">
        <v>70</v>
      </c>
      <c r="AW144" s="3" t="s">
        <v>70</v>
      </c>
      <c r="AX144" s="3" t="s">
        <v>70</v>
      </c>
      <c r="AY144" s="3" t="s">
        <v>70</v>
      </c>
      <c r="AZ144" s="25" t="e">
        <f>HYPERLINK(CONCATENATE("https://наш.дом.рф/сервисы/api/object/",#REF!,"/sales_agg"),#REF!)</f>
        <v>#REF!</v>
      </c>
      <c r="BA144" s="25" t="e">
        <f>HYPERLINK(CONCATENATE("https://наш.дом.рф/сервисы/api/object/",#REF!),#REF!)</f>
        <v>#REF!</v>
      </c>
      <c r="BB144" s="25" t="e">
        <f>HYPERLINK(CONCATENATE("https://наш.дом.рф/сервисы/каталог-новостроек/объект/",#REF!))</f>
        <v>#REF!</v>
      </c>
    </row>
    <row r="145" spans="1:54" ht="15.95" customHeight="1" thickBot="1" x14ac:dyDescent="0.3">
      <c r="A145" s="27">
        <v>144</v>
      </c>
      <c r="B145" s="20">
        <v>146084</v>
      </c>
      <c r="C145" s="29">
        <v>64915</v>
      </c>
      <c r="D145" s="9">
        <v>63</v>
      </c>
      <c r="E145" s="10" t="s">
        <v>1233</v>
      </c>
      <c r="F145" s="10" t="s">
        <v>1234</v>
      </c>
      <c r="G145" s="9">
        <v>1</v>
      </c>
      <c r="H145" s="9">
        <v>5</v>
      </c>
      <c r="I145" s="9">
        <v>5</v>
      </c>
      <c r="J145" s="9">
        <v>105</v>
      </c>
      <c r="K145" s="11">
        <v>46477</v>
      </c>
      <c r="L145" s="9" t="s">
        <v>1235</v>
      </c>
      <c r="M145" s="9">
        <v>0</v>
      </c>
      <c r="N145" s="9">
        <v>0</v>
      </c>
      <c r="O145" s="9" t="s">
        <v>1236</v>
      </c>
      <c r="P145" s="9" t="s">
        <v>1237</v>
      </c>
      <c r="Q145" s="10" t="s">
        <v>70</v>
      </c>
      <c r="R145" s="10" t="s">
        <v>56</v>
      </c>
      <c r="S145" s="10" t="s">
        <v>57</v>
      </c>
      <c r="T145" s="9">
        <v>1</v>
      </c>
      <c r="U145" s="9">
        <v>1</v>
      </c>
      <c r="V145" s="10" t="s">
        <v>1238</v>
      </c>
      <c r="W145" s="9">
        <v>980198</v>
      </c>
      <c r="X145" s="10" t="s">
        <v>59</v>
      </c>
      <c r="Y145" s="9">
        <v>0</v>
      </c>
      <c r="Z145" s="10" t="s">
        <v>1239</v>
      </c>
      <c r="AA145" s="9" t="s">
        <v>1240</v>
      </c>
      <c r="AB145" s="11">
        <v>45733</v>
      </c>
      <c r="AC145" s="9">
        <v>2779</v>
      </c>
      <c r="AD145" s="10" t="s">
        <v>1241</v>
      </c>
      <c r="AE145" s="10" t="s">
        <v>1242</v>
      </c>
      <c r="AF145" s="9">
        <v>4</v>
      </c>
      <c r="AG145" s="10" t="s">
        <v>63</v>
      </c>
      <c r="AH145" s="10" t="s">
        <v>64</v>
      </c>
      <c r="AI145" s="10">
        <v>6321402506</v>
      </c>
      <c r="AJ145" s="10" t="s">
        <v>70</v>
      </c>
      <c r="AK145" s="10" t="s">
        <v>70</v>
      </c>
      <c r="AL145" s="10" t="s">
        <v>70</v>
      </c>
      <c r="AM145" s="10" t="s">
        <v>70</v>
      </c>
      <c r="AN145" s="9" t="s">
        <v>70</v>
      </c>
      <c r="AO145" s="10" t="s">
        <v>70</v>
      </c>
      <c r="AP145" s="10" t="s">
        <v>70</v>
      </c>
      <c r="AQ145" s="10" t="s">
        <v>1243</v>
      </c>
      <c r="AR145" s="10" t="s">
        <v>70</v>
      </c>
      <c r="AS145" s="9" t="s">
        <v>70</v>
      </c>
      <c r="AT145" s="9" t="s">
        <v>70</v>
      </c>
      <c r="AU145" s="9" t="s">
        <v>70</v>
      </c>
      <c r="AV145" s="9" t="s">
        <v>70</v>
      </c>
      <c r="AW145" s="10" t="s">
        <v>70</v>
      </c>
      <c r="AX145" s="10" t="s">
        <v>70</v>
      </c>
      <c r="AY145" s="10" t="s">
        <v>70</v>
      </c>
      <c r="AZ145" s="25" t="e">
        <f>HYPERLINK(CONCATENATE("https://наш.дом.рф/сервисы/api/object/",#REF!,"/sales_agg"),#REF!)</f>
        <v>#REF!</v>
      </c>
      <c r="BA145" s="25" t="e">
        <f>HYPERLINK(CONCATENATE("https://наш.дом.рф/сервисы/api/object/",#REF!),#REF!)</f>
        <v>#REF!</v>
      </c>
      <c r="BB145" s="25" t="e">
        <f>HYPERLINK(CONCATENATE("https://наш.дом.рф/сервисы/каталог-новостроек/объект/",#REF!))</f>
        <v>#REF!</v>
      </c>
    </row>
    <row r="146" spans="1:54" ht="15.95" customHeight="1" thickBot="1" x14ac:dyDescent="0.3">
      <c r="A146" s="27">
        <v>145</v>
      </c>
      <c r="B146" s="18">
        <v>146085</v>
      </c>
      <c r="C146" s="29">
        <v>64916</v>
      </c>
      <c r="D146" s="2">
        <v>63</v>
      </c>
      <c r="E146" s="3" t="s">
        <v>1233</v>
      </c>
      <c r="F146" s="3" t="s">
        <v>1234</v>
      </c>
      <c r="G146" s="2">
        <v>0</v>
      </c>
      <c r="H146" s="2">
        <v>5</v>
      </c>
      <c r="I146" s="2">
        <v>5</v>
      </c>
      <c r="J146" s="2">
        <v>115</v>
      </c>
      <c r="K146" s="4">
        <v>46477</v>
      </c>
      <c r="L146" s="2" t="s">
        <v>1244</v>
      </c>
      <c r="M146" s="2">
        <v>0</v>
      </c>
      <c r="N146" s="2">
        <v>0</v>
      </c>
      <c r="O146" s="2" t="s">
        <v>1236</v>
      </c>
      <c r="P146" s="2" t="s">
        <v>1245</v>
      </c>
      <c r="Q146" s="3" t="s">
        <v>70</v>
      </c>
      <c r="R146" s="3" t="s">
        <v>56</v>
      </c>
      <c r="S146" s="3" t="s">
        <v>57</v>
      </c>
      <c r="T146" s="2">
        <v>1</v>
      </c>
      <c r="U146" s="2">
        <v>1</v>
      </c>
      <c r="V146" s="3" t="s">
        <v>1238</v>
      </c>
      <c r="W146" s="2">
        <v>980198</v>
      </c>
      <c r="X146" s="3" t="s">
        <v>59</v>
      </c>
      <c r="Y146" s="2">
        <v>0</v>
      </c>
      <c r="Z146" s="3" t="s">
        <v>1246</v>
      </c>
      <c r="AA146" s="2" t="s">
        <v>70</v>
      </c>
      <c r="AB146" s="4">
        <v>45733</v>
      </c>
      <c r="AC146" s="2">
        <v>2779</v>
      </c>
      <c r="AD146" s="3" t="s">
        <v>1241</v>
      </c>
      <c r="AE146" s="3" t="s">
        <v>1242</v>
      </c>
      <c r="AF146" s="2">
        <v>4</v>
      </c>
      <c r="AG146" s="3" t="s">
        <v>63</v>
      </c>
      <c r="AH146" s="3" t="s">
        <v>64</v>
      </c>
      <c r="AI146" s="3">
        <v>6321402506</v>
      </c>
      <c r="AJ146" s="3" t="s">
        <v>70</v>
      </c>
      <c r="AK146" s="3" t="s">
        <v>70</v>
      </c>
      <c r="AL146" s="3" t="s">
        <v>70</v>
      </c>
      <c r="AM146" s="3" t="s">
        <v>70</v>
      </c>
      <c r="AN146" s="2" t="s">
        <v>70</v>
      </c>
      <c r="AO146" s="3" t="s">
        <v>70</v>
      </c>
      <c r="AP146" s="3" t="s">
        <v>70</v>
      </c>
      <c r="AQ146" s="3" t="s">
        <v>1243</v>
      </c>
      <c r="AR146" s="3" t="s">
        <v>70</v>
      </c>
      <c r="AS146" s="2" t="s">
        <v>70</v>
      </c>
      <c r="AT146" s="2" t="s">
        <v>70</v>
      </c>
      <c r="AU146" s="2" t="s">
        <v>70</v>
      </c>
      <c r="AV146" s="2" t="s">
        <v>70</v>
      </c>
      <c r="AW146" s="3" t="s">
        <v>70</v>
      </c>
      <c r="AX146" s="3" t="s">
        <v>70</v>
      </c>
      <c r="AY146" s="3" t="s">
        <v>70</v>
      </c>
      <c r="AZ146" s="25" t="e">
        <f>HYPERLINK(CONCATENATE("https://наш.дом.рф/сервисы/api/object/",#REF!,"/sales_agg"),#REF!)</f>
        <v>#REF!</v>
      </c>
      <c r="BA146" s="25" t="e">
        <f>HYPERLINK(CONCATENATE("https://наш.дом.рф/сервисы/api/object/",#REF!),#REF!)</f>
        <v>#REF!</v>
      </c>
      <c r="BB146" s="25" t="e">
        <f>HYPERLINK(CONCATENATE("https://наш.дом.рф/сервисы/каталог-новостроек/объект/",#REF!))</f>
        <v>#REF!</v>
      </c>
    </row>
    <row r="147" spans="1:54" ht="15.95" customHeight="1" thickBot="1" x14ac:dyDescent="0.3">
      <c r="A147" s="27">
        <v>146</v>
      </c>
      <c r="B147" s="20">
        <v>146134</v>
      </c>
      <c r="C147" s="29">
        <v>64965</v>
      </c>
      <c r="D147" s="9">
        <v>63</v>
      </c>
      <c r="E147" s="10" t="s">
        <v>1247</v>
      </c>
      <c r="F147" s="10" t="s">
        <v>1248</v>
      </c>
      <c r="G147" s="9">
        <v>0</v>
      </c>
      <c r="H147" s="9">
        <v>11</v>
      </c>
      <c r="I147" s="9">
        <v>11</v>
      </c>
      <c r="J147" s="9">
        <v>125</v>
      </c>
      <c r="K147" s="11">
        <v>46295</v>
      </c>
      <c r="L147" s="9" t="s">
        <v>1249</v>
      </c>
      <c r="M147" s="9">
        <v>0</v>
      </c>
      <c r="N147" s="9">
        <v>0</v>
      </c>
      <c r="O147" s="9" t="s">
        <v>1250</v>
      </c>
      <c r="P147" s="9" t="s">
        <v>1251</v>
      </c>
      <c r="Q147" s="10" t="s">
        <v>70</v>
      </c>
      <c r="R147" s="10" t="s">
        <v>56</v>
      </c>
      <c r="S147" s="10" t="s">
        <v>57</v>
      </c>
      <c r="T147" s="9">
        <v>1</v>
      </c>
      <c r="U147" s="9">
        <v>1</v>
      </c>
      <c r="V147" s="10" t="s">
        <v>1252</v>
      </c>
      <c r="W147" s="9">
        <v>991166</v>
      </c>
      <c r="X147" s="10" t="s">
        <v>59</v>
      </c>
      <c r="Y147" s="9">
        <v>0</v>
      </c>
      <c r="Z147" s="10" t="s">
        <v>1253</v>
      </c>
      <c r="AA147" s="9" t="s">
        <v>1254</v>
      </c>
      <c r="AB147" s="11">
        <v>45734</v>
      </c>
      <c r="AC147" s="9">
        <v>369</v>
      </c>
      <c r="AD147" s="10" t="s">
        <v>561</v>
      </c>
      <c r="AE147" s="10" t="s">
        <v>562</v>
      </c>
      <c r="AF147" s="9">
        <v>4</v>
      </c>
      <c r="AG147" s="10" t="s">
        <v>63</v>
      </c>
      <c r="AH147" s="10" t="s">
        <v>64</v>
      </c>
      <c r="AI147" s="10">
        <v>1657102240</v>
      </c>
      <c r="AJ147" s="10" t="s">
        <v>70</v>
      </c>
      <c r="AK147" s="10" t="s">
        <v>70</v>
      </c>
      <c r="AL147" s="10" t="s">
        <v>70</v>
      </c>
      <c r="AM147" s="10" t="s">
        <v>70</v>
      </c>
      <c r="AN147" s="9" t="s">
        <v>70</v>
      </c>
      <c r="AO147" s="10" t="s">
        <v>70</v>
      </c>
      <c r="AP147" s="10" t="s">
        <v>70</v>
      </c>
      <c r="AQ147" s="10" t="s">
        <v>1255</v>
      </c>
      <c r="AR147" s="10" t="s">
        <v>564</v>
      </c>
      <c r="AS147" s="9" t="s">
        <v>565</v>
      </c>
      <c r="AT147" s="9" t="s">
        <v>70</v>
      </c>
      <c r="AU147" s="9" t="s">
        <v>70</v>
      </c>
      <c r="AV147" s="9" t="s">
        <v>70</v>
      </c>
      <c r="AW147" s="10" t="s">
        <v>70</v>
      </c>
      <c r="AX147" s="10" t="s">
        <v>70</v>
      </c>
      <c r="AY147" s="10" t="s">
        <v>70</v>
      </c>
      <c r="AZ147" s="25" t="e">
        <f>HYPERLINK(CONCATENATE("https://наш.дом.рф/сервисы/api/object/",#REF!,"/sales_agg"),#REF!)</f>
        <v>#REF!</v>
      </c>
      <c r="BA147" s="25" t="e">
        <f>HYPERLINK(CONCATENATE("https://наш.дом.рф/сервисы/api/object/",#REF!),#REF!)</f>
        <v>#REF!</v>
      </c>
      <c r="BB147" s="25" t="e">
        <f>HYPERLINK(CONCATENATE("https://наш.дом.рф/сервисы/каталог-новостроек/объект/",#REF!))</f>
        <v>#REF!</v>
      </c>
    </row>
    <row r="148" spans="1:54" ht="15.95" customHeight="1" thickBot="1" x14ac:dyDescent="0.3">
      <c r="A148" s="27">
        <v>147</v>
      </c>
      <c r="B148" s="18">
        <v>146184</v>
      </c>
      <c r="C148" s="29">
        <v>65013</v>
      </c>
      <c r="D148" s="2">
        <v>63</v>
      </c>
      <c r="E148" s="3" t="s">
        <v>1256</v>
      </c>
      <c r="F148" s="3" t="s">
        <v>1257</v>
      </c>
      <c r="G148" s="2">
        <v>0</v>
      </c>
      <c r="H148" s="2">
        <v>17</v>
      </c>
      <c r="I148" s="2">
        <v>17</v>
      </c>
      <c r="J148" s="2">
        <v>143</v>
      </c>
      <c r="K148" s="4">
        <v>47483</v>
      </c>
      <c r="L148" s="2" t="s">
        <v>1258</v>
      </c>
      <c r="M148" s="2">
        <v>0</v>
      </c>
      <c r="N148" s="2">
        <v>0</v>
      </c>
      <c r="O148" s="2" t="s">
        <v>1259</v>
      </c>
      <c r="P148" s="2" t="s">
        <v>1260</v>
      </c>
      <c r="Q148" s="3" t="s">
        <v>70</v>
      </c>
      <c r="R148" s="3" t="s">
        <v>56</v>
      </c>
      <c r="S148" s="3" t="s">
        <v>57</v>
      </c>
      <c r="T148" s="2">
        <v>1</v>
      </c>
      <c r="U148" s="2">
        <v>1</v>
      </c>
      <c r="V148" s="3" t="s">
        <v>1261</v>
      </c>
      <c r="W148" s="2">
        <v>981057</v>
      </c>
      <c r="X148" s="3" t="s">
        <v>59</v>
      </c>
      <c r="Y148" s="2">
        <v>0</v>
      </c>
      <c r="Z148" s="3" t="s">
        <v>1262</v>
      </c>
      <c r="AA148" s="2" t="s">
        <v>1263</v>
      </c>
      <c r="AB148" s="4">
        <v>45736</v>
      </c>
      <c r="AC148" s="2">
        <v>16108</v>
      </c>
      <c r="AD148" s="3" t="s">
        <v>1264</v>
      </c>
      <c r="AE148" s="3" t="s">
        <v>1265</v>
      </c>
      <c r="AF148" s="2">
        <v>4</v>
      </c>
      <c r="AG148" s="3" t="s">
        <v>63</v>
      </c>
      <c r="AH148" s="3" t="s">
        <v>64</v>
      </c>
      <c r="AI148" s="3">
        <v>6319258862</v>
      </c>
      <c r="AJ148" s="3" t="s">
        <v>898</v>
      </c>
      <c r="AK148" s="3" t="s">
        <v>899</v>
      </c>
      <c r="AL148" s="3" t="s">
        <v>67</v>
      </c>
      <c r="AM148" s="3" t="s">
        <v>68</v>
      </c>
      <c r="AN148" s="2" t="s">
        <v>1266</v>
      </c>
      <c r="AO148" s="3"/>
      <c r="AP148" s="3" t="s">
        <v>68</v>
      </c>
      <c r="AQ148" s="3" t="s">
        <v>1267</v>
      </c>
      <c r="AR148" s="3" t="s">
        <v>631</v>
      </c>
      <c r="AS148" s="2" t="s">
        <v>632</v>
      </c>
      <c r="AT148" s="2" t="s">
        <v>70</v>
      </c>
      <c r="AU148" s="2" t="s">
        <v>70</v>
      </c>
      <c r="AV148" s="2" t="s">
        <v>70</v>
      </c>
      <c r="AW148" s="3" t="s">
        <v>70</v>
      </c>
      <c r="AX148" s="3" t="s">
        <v>70</v>
      </c>
      <c r="AY148" s="3" t="s">
        <v>70</v>
      </c>
      <c r="AZ148" s="25" t="e">
        <f>HYPERLINK(CONCATENATE("https://наш.дом.рф/сервисы/api/object/",#REF!,"/sales_agg"),#REF!)</f>
        <v>#REF!</v>
      </c>
      <c r="BA148" s="25" t="e">
        <f>HYPERLINK(CONCATENATE("https://наш.дом.рф/сервисы/api/object/",#REF!),#REF!)</f>
        <v>#REF!</v>
      </c>
      <c r="BB148" s="25" t="e">
        <f>HYPERLINK(CONCATENATE("https://наш.дом.рф/сервисы/каталог-новостроек/объект/",#REF!))</f>
        <v>#REF!</v>
      </c>
    </row>
    <row r="149" spans="1:54" ht="15.95" customHeight="1" thickBot="1" x14ac:dyDescent="0.3">
      <c r="A149" s="27">
        <v>148</v>
      </c>
      <c r="B149" s="20">
        <v>146183</v>
      </c>
      <c r="C149" s="29">
        <v>65014</v>
      </c>
      <c r="D149" s="9">
        <v>63</v>
      </c>
      <c r="E149" s="10" t="s">
        <v>1256</v>
      </c>
      <c r="F149" s="10" t="s">
        <v>1257</v>
      </c>
      <c r="G149" s="9">
        <v>0</v>
      </c>
      <c r="H149" s="9">
        <v>17</v>
      </c>
      <c r="I149" s="9">
        <v>17</v>
      </c>
      <c r="J149" s="9">
        <v>143</v>
      </c>
      <c r="K149" s="11">
        <v>47483</v>
      </c>
      <c r="L149" s="9" t="s">
        <v>1258</v>
      </c>
      <c r="M149" s="9">
        <v>0</v>
      </c>
      <c r="N149" s="9">
        <v>0</v>
      </c>
      <c r="O149" s="9" t="s">
        <v>1259</v>
      </c>
      <c r="P149" s="9" t="s">
        <v>1260</v>
      </c>
      <c r="Q149" s="10" t="s">
        <v>70</v>
      </c>
      <c r="R149" s="10" t="s">
        <v>56</v>
      </c>
      <c r="S149" s="10" t="s">
        <v>57</v>
      </c>
      <c r="T149" s="9">
        <v>1</v>
      </c>
      <c r="U149" s="9">
        <v>1</v>
      </c>
      <c r="V149" s="10" t="s">
        <v>1261</v>
      </c>
      <c r="W149" s="9">
        <v>981057</v>
      </c>
      <c r="X149" s="10" t="s">
        <v>59</v>
      </c>
      <c r="Y149" s="9">
        <v>0</v>
      </c>
      <c r="Z149" s="10" t="s">
        <v>1268</v>
      </c>
      <c r="AA149" s="9" t="s">
        <v>1269</v>
      </c>
      <c r="AB149" s="11">
        <v>45736</v>
      </c>
      <c r="AC149" s="9">
        <v>16108</v>
      </c>
      <c r="AD149" s="10" t="s">
        <v>1264</v>
      </c>
      <c r="AE149" s="10" t="s">
        <v>1265</v>
      </c>
      <c r="AF149" s="9">
        <v>4</v>
      </c>
      <c r="AG149" s="10" t="s">
        <v>63</v>
      </c>
      <c r="AH149" s="10" t="s">
        <v>64</v>
      </c>
      <c r="AI149" s="10">
        <v>6319258862</v>
      </c>
      <c r="AJ149" s="10" t="s">
        <v>898</v>
      </c>
      <c r="AK149" s="10" t="s">
        <v>899</v>
      </c>
      <c r="AL149" s="10" t="s">
        <v>67</v>
      </c>
      <c r="AM149" s="10" t="s">
        <v>68</v>
      </c>
      <c r="AN149" s="9" t="s">
        <v>1266</v>
      </c>
      <c r="AO149" s="10"/>
      <c r="AP149" s="10" t="s">
        <v>68</v>
      </c>
      <c r="AQ149" s="10" t="s">
        <v>1270</v>
      </c>
      <c r="AR149" s="10" t="s">
        <v>631</v>
      </c>
      <c r="AS149" s="9" t="s">
        <v>632</v>
      </c>
      <c r="AT149" s="9" t="s">
        <v>70</v>
      </c>
      <c r="AU149" s="9" t="s">
        <v>70</v>
      </c>
      <c r="AV149" s="9" t="s">
        <v>70</v>
      </c>
      <c r="AW149" s="10" t="s">
        <v>70</v>
      </c>
      <c r="AX149" s="10" t="s">
        <v>70</v>
      </c>
      <c r="AY149" s="10" t="s">
        <v>70</v>
      </c>
      <c r="AZ149" s="25" t="e">
        <f>HYPERLINK(CONCATENATE("https://наш.дом.рф/сервисы/api/object/",#REF!,"/sales_agg"),#REF!)</f>
        <v>#REF!</v>
      </c>
      <c r="BA149" s="25" t="e">
        <f>HYPERLINK(CONCATENATE("https://наш.дом.рф/сервисы/api/object/",#REF!),#REF!)</f>
        <v>#REF!</v>
      </c>
      <c r="BB149" s="25" t="e">
        <f>HYPERLINK(CONCATENATE("https://наш.дом.рф/сервисы/каталог-новостроек/объект/",#REF!))</f>
        <v>#REF!</v>
      </c>
    </row>
    <row r="150" spans="1:54" ht="15.95" customHeight="1" thickBot="1" x14ac:dyDescent="0.3">
      <c r="A150" s="27">
        <v>149</v>
      </c>
      <c r="B150" s="18">
        <v>146185</v>
      </c>
      <c r="C150" s="29">
        <v>65015</v>
      </c>
      <c r="D150" s="2">
        <v>63</v>
      </c>
      <c r="E150" s="3" t="s">
        <v>1256</v>
      </c>
      <c r="F150" s="3" t="s">
        <v>1257</v>
      </c>
      <c r="G150" s="2">
        <v>0</v>
      </c>
      <c r="H150" s="2">
        <v>17</v>
      </c>
      <c r="I150" s="2">
        <v>17</v>
      </c>
      <c r="J150" s="2">
        <v>112</v>
      </c>
      <c r="K150" s="4">
        <v>47483</v>
      </c>
      <c r="L150" s="2" t="s">
        <v>1271</v>
      </c>
      <c r="M150" s="2">
        <v>0</v>
      </c>
      <c r="N150" s="2">
        <v>0</v>
      </c>
      <c r="O150" s="2" t="s">
        <v>1259</v>
      </c>
      <c r="P150" s="2" t="s">
        <v>1260</v>
      </c>
      <c r="Q150" s="3" t="s">
        <v>70</v>
      </c>
      <c r="R150" s="3" t="s">
        <v>56</v>
      </c>
      <c r="S150" s="3" t="s">
        <v>57</v>
      </c>
      <c r="T150" s="2">
        <v>1</v>
      </c>
      <c r="U150" s="2">
        <v>1</v>
      </c>
      <c r="V150" s="3" t="s">
        <v>1261</v>
      </c>
      <c r="W150" s="2">
        <v>981057</v>
      </c>
      <c r="X150" s="3" t="s">
        <v>59</v>
      </c>
      <c r="Y150" s="2">
        <v>0</v>
      </c>
      <c r="Z150" s="3" t="s">
        <v>1272</v>
      </c>
      <c r="AA150" s="2" t="s">
        <v>1273</v>
      </c>
      <c r="AB150" s="4">
        <v>45736</v>
      </c>
      <c r="AC150" s="2">
        <v>16108</v>
      </c>
      <c r="AD150" s="3" t="s">
        <v>1264</v>
      </c>
      <c r="AE150" s="3" t="s">
        <v>1265</v>
      </c>
      <c r="AF150" s="2">
        <v>4</v>
      </c>
      <c r="AG150" s="3" t="s">
        <v>63</v>
      </c>
      <c r="AH150" s="3" t="s">
        <v>64</v>
      </c>
      <c r="AI150" s="3">
        <v>6319258862</v>
      </c>
      <c r="AJ150" s="3" t="s">
        <v>898</v>
      </c>
      <c r="AK150" s="3" t="s">
        <v>899</v>
      </c>
      <c r="AL150" s="3" t="s">
        <v>67</v>
      </c>
      <c r="AM150" s="3" t="s">
        <v>68</v>
      </c>
      <c r="AN150" s="2" t="s">
        <v>1266</v>
      </c>
      <c r="AO150" s="3"/>
      <c r="AP150" s="3" t="s">
        <v>68</v>
      </c>
      <c r="AQ150" s="3" t="s">
        <v>1274</v>
      </c>
      <c r="AR150" s="3" t="s">
        <v>631</v>
      </c>
      <c r="AS150" s="2" t="s">
        <v>632</v>
      </c>
      <c r="AT150" s="2" t="s">
        <v>70</v>
      </c>
      <c r="AU150" s="2" t="s">
        <v>70</v>
      </c>
      <c r="AV150" s="2" t="s">
        <v>70</v>
      </c>
      <c r="AW150" s="3" t="s">
        <v>70</v>
      </c>
      <c r="AX150" s="3" t="s">
        <v>70</v>
      </c>
      <c r="AY150" s="3" t="s">
        <v>70</v>
      </c>
      <c r="AZ150" s="25" t="e">
        <f>HYPERLINK(CONCATENATE("https://наш.дом.рф/сервисы/api/object/",#REF!,"/sales_agg"),#REF!)</f>
        <v>#REF!</v>
      </c>
      <c r="BA150" s="25" t="e">
        <f>HYPERLINK(CONCATENATE("https://наш.дом.рф/сервисы/api/object/",#REF!),#REF!)</f>
        <v>#REF!</v>
      </c>
      <c r="BB150" s="25" t="e">
        <f>HYPERLINK(CONCATENATE("https://наш.дом.рф/сервисы/каталог-новостроек/объект/",#REF!))</f>
        <v>#REF!</v>
      </c>
    </row>
    <row r="151" spans="1:54" ht="15.95" customHeight="1" thickBot="1" x14ac:dyDescent="0.3">
      <c r="A151" s="27">
        <v>150</v>
      </c>
      <c r="B151" s="20">
        <v>146186</v>
      </c>
      <c r="C151" s="29">
        <v>65016</v>
      </c>
      <c r="D151" s="9">
        <v>63</v>
      </c>
      <c r="E151" s="10" t="s">
        <v>1256</v>
      </c>
      <c r="F151" s="10" t="s">
        <v>1257</v>
      </c>
      <c r="G151" s="9">
        <v>0</v>
      </c>
      <c r="H151" s="9">
        <v>17</v>
      </c>
      <c r="I151" s="9">
        <v>17</v>
      </c>
      <c r="J151" s="9">
        <v>128</v>
      </c>
      <c r="K151" s="11">
        <v>47483</v>
      </c>
      <c r="L151" s="9" t="s">
        <v>1275</v>
      </c>
      <c r="M151" s="9">
        <v>0</v>
      </c>
      <c r="N151" s="9">
        <v>0</v>
      </c>
      <c r="O151" s="9" t="s">
        <v>1259</v>
      </c>
      <c r="P151" s="9" t="s">
        <v>1260</v>
      </c>
      <c r="Q151" s="10" t="s">
        <v>70</v>
      </c>
      <c r="R151" s="10" t="s">
        <v>56</v>
      </c>
      <c r="S151" s="10" t="s">
        <v>57</v>
      </c>
      <c r="T151" s="9">
        <v>1</v>
      </c>
      <c r="U151" s="9">
        <v>1</v>
      </c>
      <c r="V151" s="10" t="s">
        <v>1261</v>
      </c>
      <c r="W151" s="9">
        <v>981057</v>
      </c>
      <c r="X151" s="10" t="s">
        <v>59</v>
      </c>
      <c r="Y151" s="9">
        <v>0</v>
      </c>
      <c r="Z151" s="10" t="s">
        <v>1276</v>
      </c>
      <c r="AA151" s="9" t="s">
        <v>1277</v>
      </c>
      <c r="AB151" s="11">
        <v>45736</v>
      </c>
      <c r="AC151" s="9">
        <v>16108</v>
      </c>
      <c r="AD151" s="10" t="s">
        <v>1264</v>
      </c>
      <c r="AE151" s="10" t="s">
        <v>1265</v>
      </c>
      <c r="AF151" s="9">
        <v>4</v>
      </c>
      <c r="AG151" s="10" t="s">
        <v>63</v>
      </c>
      <c r="AH151" s="10" t="s">
        <v>64</v>
      </c>
      <c r="AI151" s="10">
        <v>6319258862</v>
      </c>
      <c r="AJ151" s="10" t="s">
        <v>898</v>
      </c>
      <c r="AK151" s="10" t="s">
        <v>899</v>
      </c>
      <c r="AL151" s="10" t="s">
        <v>67</v>
      </c>
      <c r="AM151" s="10" t="s">
        <v>68</v>
      </c>
      <c r="AN151" s="9" t="s">
        <v>1266</v>
      </c>
      <c r="AO151" s="10"/>
      <c r="AP151" s="10" t="s">
        <v>68</v>
      </c>
      <c r="AQ151" s="10" t="s">
        <v>1274</v>
      </c>
      <c r="AR151" s="10" t="s">
        <v>631</v>
      </c>
      <c r="AS151" s="9" t="s">
        <v>632</v>
      </c>
      <c r="AT151" s="9" t="s">
        <v>70</v>
      </c>
      <c r="AU151" s="9" t="s">
        <v>70</v>
      </c>
      <c r="AV151" s="9" t="s">
        <v>70</v>
      </c>
      <c r="AW151" s="10" t="s">
        <v>70</v>
      </c>
      <c r="AX151" s="10" t="s">
        <v>70</v>
      </c>
      <c r="AY151" s="10" t="s">
        <v>70</v>
      </c>
      <c r="AZ151" s="25" t="e">
        <f>HYPERLINK(CONCATENATE("https://наш.дом.рф/сервисы/api/object/",#REF!,"/sales_agg"),#REF!)</f>
        <v>#REF!</v>
      </c>
      <c r="BA151" s="25" t="e">
        <f>HYPERLINK(CONCATENATE("https://наш.дом.рф/сервисы/api/object/",#REF!),#REF!)</f>
        <v>#REF!</v>
      </c>
      <c r="BB151" s="25" t="e">
        <f>HYPERLINK(CONCATENATE("https://наш.дом.рф/сервисы/каталог-новостроек/объект/",#REF!))</f>
        <v>#REF!</v>
      </c>
    </row>
    <row r="152" spans="1:54" ht="15.95" customHeight="1" thickBot="1" x14ac:dyDescent="0.3">
      <c r="A152" s="27">
        <v>151</v>
      </c>
      <c r="B152" s="18">
        <v>146428</v>
      </c>
      <c r="C152" s="29">
        <v>65257</v>
      </c>
      <c r="D152" s="2">
        <v>63</v>
      </c>
      <c r="E152" s="3" t="s">
        <v>1278</v>
      </c>
      <c r="F152" s="3" t="s">
        <v>1279</v>
      </c>
      <c r="G152" s="2">
        <v>0</v>
      </c>
      <c r="H152" s="2">
        <v>21</v>
      </c>
      <c r="I152" s="2">
        <v>21</v>
      </c>
      <c r="J152" s="2">
        <v>80</v>
      </c>
      <c r="K152" s="4">
        <v>46660</v>
      </c>
      <c r="L152" s="2" t="s">
        <v>1280</v>
      </c>
      <c r="M152" s="2">
        <v>0</v>
      </c>
      <c r="N152" s="2">
        <v>0</v>
      </c>
      <c r="O152" s="2" t="s">
        <v>1281</v>
      </c>
      <c r="P152" s="2" t="s">
        <v>1282</v>
      </c>
      <c r="Q152" s="3" t="s">
        <v>70</v>
      </c>
      <c r="R152" s="3" t="s">
        <v>56</v>
      </c>
      <c r="S152" s="3" t="s">
        <v>57</v>
      </c>
      <c r="T152" s="2">
        <v>1</v>
      </c>
      <c r="U152" s="2">
        <v>1</v>
      </c>
      <c r="V152" s="3" t="s">
        <v>1283</v>
      </c>
      <c r="W152" s="2">
        <v>997123</v>
      </c>
      <c r="X152" s="3" t="s">
        <v>59</v>
      </c>
      <c r="Y152" s="2">
        <v>0</v>
      </c>
      <c r="Z152" s="3" t="s">
        <v>1284</v>
      </c>
      <c r="AA152" s="2" t="s">
        <v>1285</v>
      </c>
      <c r="AB152" s="4">
        <v>45751</v>
      </c>
      <c r="AC152" s="2">
        <v>24911</v>
      </c>
      <c r="AD152" s="3" t="s">
        <v>1286</v>
      </c>
      <c r="AE152" s="3" t="s">
        <v>1287</v>
      </c>
      <c r="AF152" s="2">
        <v>4</v>
      </c>
      <c r="AG152" s="3" t="s">
        <v>63</v>
      </c>
      <c r="AH152" s="3" t="s">
        <v>64</v>
      </c>
      <c r="AI152" s="3">
        <v>6316229863</v>
      </c>
      <c r="AJ152" s="3" t="s">
        <v>81</v>
      </c>
      <c r="AK152" s="3" t="s">
        <v>82</v>
      </c>
      <c r="AL152" s="3" t="s">
        <v>67</v>
      </c>
      <c r="AM152" s="3" t="s">
        <v>68</v>
      </c>
      <c r="AN152" s="2" t="s">
        <v>1288</v>
      </c>
      <c r="AO152" s="3"/>
      <c r="AP152" s="3" t="s">
        <v>68</v>
      </c>
      <c r="AQ152" s="3" t="s">
        <v>1289</v>
      </c>
      <c r="AR152" s="3" t="s">
        <v>1290</v>
      </c>
      <c r="AS152" s="2" t="s">
        <v>1291</v>
      </c>
      <c r="AT152" s="2" t="s">
        <v>70</v>
      </c>
      <c r="AU152" s="2" t="s">
        <v>70</v>
      </c>
      <c r="AV152" s="2" t="s">
        <v>70</v>
      </c>
      <c r="AW152" s="3" t="s">
        <v>70</v>
      </c>
      <c r="AX152" s="3" t="s">
        <v>70</v>
      </c>
      <c r="AY152" s="3" t="s">
        <v>70</v>
      </c>
      <c r="AZ152" s="25" t="e">
        <f>HYPERLINK(CONCATENATE("https://наш.дом.рф/сервисы/api/object/",#REF!,"/sales_agg"),#REF!)</f>
        <v>#REF!</v>
      </c>
      <c r="BA152" s="25" t="e">
        <f>HYPERLINK(CONCATENATE("https://наш.дом.рф/сервисы/api/object/",#REF!),#REF!)</f>
        <v>#REF!</v>
      </c>
      <c r="BB152" s="25" t="e">
        <f>HYPERLINK(CONCATENATE("https://наш.дом.рф/сервисы/каталог-новостроек/объект/",#REF!))</f>
        <v>#REF!</v>
      </c>
    </row>
    <row r="153" spans="1:54" ht="15.95" customHeight="1" thickBot="1" x14ac:dyDescent="0.3">
      <c r="A153" s="27">
        <v>152</v>
      </c>
      <c r="B153" s="20">
        <v>146975</v>
      </c>
      <c r="C153" s="29">
        <v>65798</v>
      </c>
      <c r="D153" s="9">
        <v>63</v>
      </c>
      <c r="E153" s="10" t="s">
        <v>1292</v>
      </c>
      <c r="F153" s="10" t="s">
        <v>1293</v>
      </c>
      <c r="G153" s="9">
        <v>0</v>
      </c>
      <c r="H153" s="9">
        <v>25</v>
      </c>
      <c r="I153" s="9">
        <v>25</v>
      </c>
      <c r="J153" s="9">
        <v>216</v>
      </c>
      <c r="K153" s="11">
        <v>47483</v>
      </c>
      <c r="L153" s="9" t="s">
        <v>1294</v>
      </c>
      <c r="M153" s="9">
        <v>0</v>
      </c>
      <c r="N153" s="9">
        <v>0</v>
      </c>
      <c r="O153" s="9" t="s">
        <v>1295</v>
      </c>
      <c r="P153" s="9" t="s">
        <v>1296</v>
      </c>
      <c r="Q153" s="10" t="s">
        <v>70</v>
      </c>
      <c r="R153" s="10" t="s">
        <v>56</v>
      </c>
      <c r="S153" s="10" t="s">
        <v>57</v>
      </c>
      <c r="T153" s="9">
        <v>1</v>
      </c>
      <c r="U153" s="9">
        <v>1</v>
      </c>
      <c r="V153" s="10" t="s">
        <v>1297</v>
      </c>
      <c r="W153" s="9">
        <v>1007078</v>
      </c>
      <c r="X153" s="10" t="s">
        <v>59</v>
      </c>
      <c r="Y153" s="9">
        <v>0</v>
      </c>
      <c r="Z153" s="10" t="s">
        <v>1298</v>
      </c>
      <c r="AA153" s="9" t="s">
        <v>1299</v>
      </c>
      <c r="AB153" s="11">
        <v>45784</v>
      </c>
      <c r="AC153" s="9">
        <v>23394</v>
      </c>
      <c r="AD153" s="10" t="s">
        <v>1300</v>
      </c>
      <c r="AE153" s="10" t="s">
        <v>1301</v>
      </c>
      <c r="AF153" s="9">
        <v>4</v>
      </c>
      <c r="AG153" s="10" t="s">
        <v>63</v>
      </c>
      <c r="AH153" s="10" t="s">
        <v>64</v>
      </c>
      <c r="AI153" s="10">
        <v>3662311807</v>
      </c>
      <c r="AJ153" s="10" t="s">
        <v>91</v>
      </c>
      <c r="AK153" s="10" t="s">
        <v>92</v>
      </c>
      <c r="AL153" s="10" t="s">
        <v>67</v>
      </c>
      <c r="AM153" s="10" t="s">
        <v>68</v>
      </c>
      <c r="AN153" s="9" t="s">
        <v>424</v>
      </c>
      <c r="AO153" s="10"/>
      <c r="AP153" s="10" t="s">
        <v>68</v>
      </c>
      <c r="AQ153" s="10" t="s">
        <v>1302</v>
      </c>
      <c r="AR153" s="10" t="s">
        <v>631</v>
      </c>
      <c r="AS153" s="9" t="s">
        <v>632</v>
      </c>
      <c r="AT153" s="9" t="s">
        <v>70</v>
      </c>
      <c r="AU153" s="9" t="s">
        <v>70</v>
      </c>
      <c r="AV153" s="9" t="s">
        <v>70</v>
      </c>
      <c r="AW153" s="10" t="s">
        <v>70</v>
      </c>
      <c r="AX153" s="10" t="s">
        <v>70</v>
      </c>
      <c r="AY153" s="10" t="s">
        <v>70</v>
      </c>
      <c r="AZ153" s="25" t="e">
        <f>HYPERLINK(CONCATENATE("https://наш.дом.рф/сервисы/api/object/",#REF!,"/sales_agg"),#REF!)</f>
        <v>#REF!</v>
      </c>
      <c r="BA153" s="25" t="e">
        <f>HYPERLINK(CONCATENATE("https://наш.дом.рф/сервисы/api/object/",#REF!),#REF!)</f>
        <v>#REF!</v>
      </c>
      <c r="BB153" s="25" t="e">
        <f>HYPERLINK(CONCATENATE("https://наш.дом.рф/сервисы/каталог-новостроек/объект/",#REF!))</f>
        <v>#REF!</v>
      </c>
    </row>
    <row r="154" spans="1:54" ht="15.95" customHeight="1" thickBot="1" x14ac:dyDescent="0.3">
      <c r="A154" s="27">
        <v>153</v>
      </c>
      <c r="B154" s="18">
        <v>146976</v>
      </c>
      <c r="C154" s="29">
        <v>65799</v>
      </c>
      <c r="D154" s="2">
        <v>63</v>
      </c>
      <c r="E154" s="3" t="s">
        <v>1292</v>
      </c>
      <c r="F154" s="3" t="s">
        <v>1293</v>
      </c>
      <c r="G154" s="2">
        <v>0</v>
      </c>
      <c r="H154" s="2">
        <v>25</v>
      </c>
      <c r="I154" s="2">
        <v>25</v>
      </c>
      <c r="J154" s="2">
        <v>216</v>
      </c>
      <c r="K154" s="4">
        <v>47483</v>
      </c>
      <c r="L154" s="2" t="s">
        <v>1303</v>
      </c>
      <c r="M154" s="2">
        <v>0</v>
      </c>
      <c r="N154" s="2">
        <v>0</v>
      </c>
      <c r="O154" s="2" t="s">
        <v>1295</v>
      </c>
      <c r="P154" s="2" t="s">
        <v>1296</v>
      </c>
      <c r="Q154" s="3" t="s">
        <v>70</v>
      </c>
      <c r="R154" s="3" t="s">
        <v>56</v>
      </c>
      <c r="S154" s="3" t="s">
        <v>57</v>
      </c>
      <c r="T154" s="2">
        <v>1</v>
      </c>
      <c r="U154" s="2">
        <v>1</v>
      </c>
      <c r="V154" s="3" t="s">
        <v>1297</v>
      </c>
      <c r="W154" s="2">
        <v>1007078</v>
      </c>
      <c r="X154" s="3" t="s">
        <v>59</v>
      </c>
      <c r="Y154" s="2">
        <v>0</v>
      </c>
      <c r="Z154" s="3" t="s">
        <v>1304</v>
      </c>
      <c r="AA154" s="2" t="s">
        <v>70</v>
      </c>
      <c r="AB154" s="4">
        <v>45784</v>
      </c>
      <c r="AC154" s="2">
        <v>23394</v>
      </c>
      <c r="AD154" s="3" t="s">
        <v>1300</v>
      </c>
      <c r="AE154" s="3" t="s">
        <v>1301</v>
      </c>
      <c r="AF154" s="2">
        <v>4</v>
      </c>
      <c r="AG154" s="3" t="s">
        <v>63</v>
      </c>
      <c r="AH154" s="3" t="s">
        <v>64</v>
      </c>
      <c r="AI154" s="3">
        <v>3662311807</v>
      </c>
      <c r="AJ154" s="3" t="s">
        <v>91</v>
      </c>
      <c r="AK154" s="3" t="s">
        <v>92</v>
      </c>
      <c r="AL154" s="3" t="s">
        <v>67</v>
      </c>
      <c r="AM154" s="3" t="s">
        <v>68</v>
      </c>
      <c r="AN154" s="2" t="s">
        <v>424</v>
      </c>
      <c r="AO154" s="3"/>
      <c r="AP154" s="3" t="s">
        <v>68</v>
      </c>
      <c r="AQ154" s="3" t="s">
        <v>1302</v>
      </c>
      <c r="AR154" s="3" t="s">
        <v>631</v>
      </c>
      <c r="AS154" s="2" t="s">
        <v>632</v>
      </c>
      <c r="AT154" s="2" t="s">
        <v>70</v>
      </c>
      <c r="AU154" s="2" t="s">
        <v>70</v>
      </c>
      <c r="AV154" s="2" t="s">
        <v>70</v>
      </c>
      <c r="AW154" s="3" t="s">
        <v>70</v>
      </c>
      <c r="AX154" s="3" t="s">
        <v>70</v>
      </c>
      <c r="AY154" s="3" t="s">
        <v>70</v>
      </c>
      <c r="AZ154" s="25" t="e">
        <f>HYPERLINK(CONCATENATE("https://наш.дом.рф/сервисы/api/object/",#REF!,"/sales_agg"),#REF!)</f>
        <v>#REF!</v>
      </c>
      <c r="BA154" s="25" t="e">
        <f>HYPERLINK(CONCATENATE("https://наш.дом.рф/сервисы/api/object/",#REF!),#REF!)</f>
        <v>#REF!</v>
      </c>
      <c r="BB154" s="25" t="e">
        <f>HYPERLINK(CONCATENATE("https://наш.дом.рф/сервисы/каталог-новостроек/объект/",#REF!))</f>
        <v>#REF!</v>
      </c>
    </row>
    <row r="155" spans="1:54" ht="15.95" customHeight="1" thickBot="1" x14ac:dyDescent="0.3">
      <c r="A155" s="27">
        <v>154</v>
      </c>
      <c r="B155" s="20">
        <v>146982</v>
      </c>
      <c r="C155" s="29">
        <v>65805</v>
      </c>
      <c r="D155" s="9">
        <v>63</v>
      </c>
      <c r="E155" s="10" t="s">
        <v>1305</v>
      </c>
      <c r="F155" s="10" t="s">
        <v>905</v>
      </c>
      <c r="G155" s="9">
        <v>0</v>
      </c>
      <c r="H155" s="9">
        <v>14</v>
      </c>
      <c r="I155" s="9">
        <v>14</v>
      </c>
      <c r="J155" s="9">
        <v>132</v>
      </c>
      <c r="K155" s="11">
        <v>47118</v>
      </c>
      <c r="L155" s="9" t="s">
        <v>1306</v>
      </c>
      <c r="M155" s="9">
        <v>0</v>
      </c>
      <c r="N155" s="9">
        <v>0</v>
      </c>
      <c r="O155" s="9" t="s">
        <v>1295</v>
      </c>
      <c r="P155" s="9" t="s">
        <v>1296</v>
      </c>
      <c r="Q155" s="10" t="s">
        <v>70</v>
      </c>
      <c r="R155" s="10" t="s">
        <v>56</v>
      </c>
      <c r="S155" s="10" t="s">
        <v>57</v>
      </c>
      <c r="T155" s="9">
        <v>1</v>
      </c>
      <c r="U155" s="9">
        <v>1</v>
      </c>
      <c r="V155" s="10" t="s">
        <v>1307</v>
      </c>
      <c r="W155" s="9">
        <v>1006229</v>
      </c>
      <c r="X155" s="10" t="s">
        <v>59</v>
      </c>
      <c r="Y155" s="9">
        <v>0</v>
      </c>
      <c r="Z155" s="10" t="s">
        <v>1308</v>
      </c>
      <c r="AA155" s="9" t="s">
        <v>1309</v>
      </c>
      <c r="AB155" s="11">
        <v>45784</v>
      </c>
      <c r="AC155" s="9">
        <v>23394</v>
      </c>
      <c r="AD155" s="10" t="s">
        <v>1300</v>
      </c>
      <c r="AE155" s="10" t="s">
        <v>1301</v>
      </c>
      <c r="AF155" s="9">
        <v>4</v>
      </c>
      <c r="AG155" s="10" t="s">
        <v>63</v>
      </c>
      <c r="AH155" s="10" t="s">
        <v>64</v>
      </c>
      <c r="AI155" s="10">
        <v>3662311807</v>
      </c>
      <c r="AJ155" s="10" t="s">
        <v>91</v>
      </c>
      <c r="AK155" s="10" t="s">
        <v>92</v>
      </c>
      <c r="AL155" s="10" t="s">
        <v>67</v>
      </c>
      <c r="AM155" s="10" t="s">
        <v>68</v>
      </c>
      <c r="AN155" s="9" t="s">
        <v>424</v>
      </c>
      <c r="AO155" s="10"/>
      <c r="AP155" s="10" t="s">
        <v>68</v>
      </c>
      <c r="AQ155" s="10" t="s">
        <v>1302</v>
      </c>
      <c r="AR155" s="10" t="s">
        <v>631</v>
      </c>
      <c r="AS155" s="9" t="s">
        <v>632</v>
      </c>
      <c r="AT155" s="9" t="s">
        <v>70</v>
      </c>
      <c r="AU155" s="9" t="s">
        <v>70</v>
      </c>
      <c r="AV155" s="9" t="s">
        <v>70</v>
      </c>
      <c r="AW155" s="10" t="s">
        <v>70</v>
      </c>
      <c r="AX155" s="10" t="s">
        <v>70</v>
      </c>
      <c r="AY155" s="10" t="s">
        <v>70</v>
      </c>
      <c r="AZ155" s="25" t="e">
        <f>HYPERLINK(CONCATENATE("https://наш.дом.рф/сервисы/api/object/",#REF!,"/sales_agg"),#REF!)</f>
        <v>#REF!</v>
      </c>
      <c r="BA155" s="25" t="e">
        <f>HYPERLINK(CONCATENATE("https://наш.дом.рф/сервисы/api/object/",#REF!),#REF!)</f>
        <v>#REF!</v>
      </c>
      <c r="BB155" s="25" t="e">
        <f>HYPERLINK(CONCATENATE("https://наш.дом.рф/сервисы/каталог-новостроек/объект/",#REF!))</f>
        <v>#REF!</v>
      </c>
    </row>
    <row r="156" spans="1:54" ht="15.95" customHeight="1" thickBot="1" x14ac:dyDescent="0.3">
      <c r="A156" s="27">
        <v>155</v>
      </c>
      <c r="B156" s="18">
        <v>147124</v>
      </c>
      <c r="C156" s="29">
        <v>65946</v>
      </c>
      <c r="D156" s="2">
        <v>63</v>
      </c>
      <c r="E156" s="3" t="s">
        <v>1310</v>
      </c>
      <c r="F156" s="3" t="s">
        <v>1311</v>
      </c>
      <c r="G156" s="2">
        <v>0</v>
      </c>
      <c r="H156" s="2">
        <v>19</v>
      </c>
      <c r="I156" s="2">
        <v>25</v>
      </c>
      <c r="J156" s="2">
        <v>736</v>
      </c>
      <c r="K156" s="4">
        <v>47483</v>
      </c>
      <c r="L156" s="2" t="s">
        <v>1312</v>
      </c>
      <c r="M156" s="2">
        <v>0</v>
      </c>
      <c r="N156" s="2">
        <v>0</v>
      </c>
      <c r="O156" s="2" t="s">
        <v>1313</v>
      </c>
      <c r="P156" s="2" t="s">
        <v>1314</v>
      </c>
      <c r="Q156" s="3" t="s">
        <v>70</v>
      </c>
      <c r="R156" s="3" t="s">
        <v>56</v>
      </c>
      <c r="S156" s="3" t="s">
        <v>57</v>
      </c>
      <c r="T156" s="2">
        <v>1</v>
      </c>
      <c r="U156" s="2">
        <v>1</v>
      </c>
      <c r="V156" s="3" t="s">
        <v>1315</v>
      </c>
      <c r="W156" s="2">
        <v>1004651</v>
      </c>
      <c r="X156" s="3" t="s">
        <v>59</v>
      </c>
      <c r="Y156" s="2">
        <v>0</v>
      </c>
      <c r="Z156" s="3" t="s">
        <v>1316</v>
      </c>
      <c r="AA156" s="2" t="s">
        <v>1317</v>
      </c>
      <c r="AB156" s="4">
        <v>45796</v>
      </c>
      <c r="AC156" s="2">
        <v>5159</v>
      </c>
      <c r="AD156" s="3" t="s">
        <v>363</v>
      </c>
      <c r="AE156" s="3" t="s">
        <v>364</v>
      </c>
      <c r="AF156" s="2">
        <v>4</v>
      </c>
      <c r="AG156" s="3" t="s">
        <v>63</v>
      </c>
      <c r="AH156" s="3" t="s">
        <v>64</v>
      </c>
      <c r="AI156" s="3">
        <v>6316056963</v>
      </c>
      <c r="AJ156" s="3" t="s">
        <v>898</v>
      </c>
      <c r="AK156" s="3" t="s">
        <v>899</v>
      </c>
      <c r="AL156" s="3" t="s">
        <v>67</v>
      </c>
      <c r="AM156" s="3" t="s">
        <v>68</v>
      </c>
      <c r="AN156" s="13">
        <v>13058</v>
      </c>
      <c r="AO156" s="3"/>
      <c r="AP156" s="3" t="s">
        <v>68</v>
      </c>
      <c r="AQ156" s="3" t="s">
        <v>1318</v>
      </c>
      <c r="AR156" s="3" t="s">
        <v>191</v>
      </c>
      <c r="AS156" s="2" t="s">
        <v>192</v>
      </c>
      <c r="AT156" s="2" t="s">
        <v>70</v>
      </c>
      <c r="AU156" s="2" t="s">
        <v>70</v>
      </c>
      <c r="AV156" s="2" t="s">
        <v>70</v>
      </c>
      <c r="AW156" s="3" t="s">
        <v>70</v>
      </c>
      <c r="AX156" s="3" t="s">
        <v>70</v>
      </c>
      <c r="AY156" s="3" t="s">
        <v>70</v>
      </c>
      <c r="AZ156" s="25" t="e">
        <f>HYPERLINK(CONCATENATE("https://наш.дом.рф/сервисы/api/object/",#REF!,"/sales_agg"),#REF!)</f>
        <v>#REF!</v>
      </c>
      <c r="BA156" s="25" t="e">
        <f>HYPERLINK(CONCATENATE("https://наш.дом.рф/сервисы/api/object/",#REF!),#REF!)</f>
        <v>#REF!</v>
      </c>
      <c r="BB156" s="25" t="e">
        <f>HYPERLINK(CONCATENATE("https://наш.дом.рф/сервисы/каталог-новостроек/объект/",#REF!))</f>
        <v>#REF!</v>
      </c>
    </row>
    <row r="157" spans="1:54" ht="15.95" customHeight="1" thickBot="1" x14ac:dyDescent="0.3">
      <c r="A157" s="27">
        <v>156</v>
      </c>
      <c r="B157" s="20">
        <v>147168</v>
      </c>
      <c r="C157" s="29">
        <v>65990</v>
      </c>
      <c r="D157" s="9">
        <v>63</v>
      </c>
      <c r="E157" s="10" t="s">
        <v>1319</v>
      </c>
      <c r="F157" s="10" t="s">
        <v>1320</v>
      </c>
      <c r="G157" s="9">
        <v>0</v>
      </c>
      <c r="H157" s="9">
        <v>18</v>
      </c>
      <c r="I157" s="9">
        <v>18</v>
      </c>
      <c r="J157" s="9">
        <v>144</v>
      </c>
      <c r="K157" s="11">
        <v>46660</v>
      </c>
      <c r="L157" s="9" t="s">
        <v>1321</v>
      </c>
      <c r="M157" s="9">
        <v>0</v>
      </c>
      <c r="N157" s="9">
        <v>0</v>
      </c>
      <c r="O157" s="9" t="s">
        <v>1322</v>
      </c>
      <c r="P157" s="9" t="s">
        <v>1323</v>
      </c>
      <c r="Q157" s="10" t="s">
        <v>70</v>
      </c>
      <c r="R157" s="10" t="s">
        <v>56</v>
      </c>
      <c r="S157" s="10" t="s">
        <v>57</v>
      </c>
      <c r="T157" s="9">
        <v>1</v>
      </c>
      <c r="U157" s="9">
        <v>1</v>
      </c>
      <c r="V157" s="10" t="s">
        <v>1324</v>
      </c>
      <c r="W157" s="9">
        <v>1004632</v>
      </c>
      <c r="X157" s="10" t="s">
        <v>59</v>
      </c>
      <c r="Y157" s="9">
        <v>0</v>
      </c>
      <c r="Z157" s="10" t="s">
        <v>1325</v>
      </c>
      <c r="AA157" s="9" t="s">
        <v>1326</v>
      </c>
      <c r="AB157" s="11">
        <v>45798</v>
      </c>
      <c r="AC157" s="9">
        <v>14279</v>
      </c>
      <c r="AD157" s="10" t="s">
        <v>759</v>
      </c>
      <c r="AE157" s="10" t="s">
        <v>760</v>
      </c>
      <c r="AF157" s="9">
        <v>4</v>
      </c>
      <c r="AG157" s="10" t="s">
        <v>63</v>
      </c>
      <c r="AH157" s="10" t="s">
        <v>64</v>
      </c>
      <c r="AI157" s="10">
        <v>6321381535</v>
      </c>
      <c r="AJ157" s="10" t="s">
        <v>70</v>
      </c>
      <c r="AK157" s="10" t="s">
        <v>70</v>
      </c>
      <c r="AL157" s="10" t="s">
        <v>70</v>
      </c>
      <c r="AM157" s="10" t="s">
        <v>70</v>
      </c>
      <c r="AN157" s="9" t="s">
        <v>70</v>
      </c>
      <c r="AO157" s="10" t="s">
        <v>70</v>
      </c>
      <c r="AP157" s="10" t="s">
        <v>70</v>
      </c>
      <c r="AQ157" s="10" t="s">
        <v>761</v>
      </c>
      <c r="AR157" s="10" t="s">
        <v>70</v>
      </c>
      <c r="AS157" s="9" t="s">
        <v>70</v>
      </c>
      <c r="AT157" s="9" t="s">
        <v>70</v>
      </c>
      <c r="AU157" s="9" t="s">
        <v>70</v>
      </c>
      <c r="AV157" s="9" t="s">
        <v>70</v>
      </c>
      <c r="AW157" s="10" t="s">
        <v>70</v>
      </c>
      <c r="AX157" s="10" t="s">
        <v>70</v>
      </c>
      <c r="AY157" s="10" t="s">
        <v>70</v>
      </c>
      <c r="AZ157" s="25" t="e">
        <f>HYPERLINK(CONCATENATE("https://наш.дом.рф/сервисы/api/object/",#REF!,"/sales_agg"),#REF!)</f>
        <v>#REF!</v>
      </c>
      <c r="BA157" s="25" t="e">
        <f>HYPERLINK(CONCATENATE("https://наш.дом.рф/сервисы/api/object/",#REF!),#REF!)</f>
        <v>#REF!</v>
      </c>
      <c r="BB157" s="25" t="e">
        <f>HYPERLINK(CONCATENATE("https://наш.дом.рф/сервисы/каталог-новостроек/объект/",#REF!))</f>
        <v>#REF!</v>
      </c>
    </row>
    <row r="158" spans="1:54" ht="15.95" customHeight="1" thickBot="1" x14ac:dyDescent="0.3">
      <c r="A158" s="27">
        <v>157</v>
      </c>
      <c r="B158" s="18">
        <v>147638</v>
      </c>
      <c r="C158" s="29">
        <v>66452</v>
      </c>
      <c r="D158" s="2">
        <v>63</v>
      </c>
      <c r="E158" s="3" t="s">
        <v>859</v>
      </c>
      <c r="F158" s="3" t="s">
        <v>859</v>
      </c>
      <c r="G158" s="2">
        <v>0</v>
      </c>
      <c r="H158" s="2">
        <v>10</v>
      </c>
      <c r="I158" s="2">
        <v>10</v>
      </c>
      <c r="J158" s="2">
        <v>159</v>
      </c>
      <c r="K158" s="4">
        <v>46387</v>
      </c>
      <c r="L158" s="2" t="s">
        <v>1327</v>
      </c>
      <c r="M158" s="2">
        <v>0</v>
      </c>
      <c r="N158" s="2">
        <v>0</v>
      </c>
      <c r="O158" s="2" t="s">
        <v>1328</v>
      </c>
      <c r="P158" s="2" t="s">
        <v>1329</v>
      </c>
      <c r="Q158" s="3" t="s">
        <v>70</v>
      </c>
      <c r="R158" s="3" t="s">
        <v>56</v>
      </c>
      <c r="S158" s="3" t="s">
        <v>57</v>
      </c>
      <c r="T158" s="2">
        <v>1</v>
      </c>
      <c r="U158" s="2">
        <v>1</v>
      </c>
      <c r="V158" s="3" t="s">
        <v>1330</v>
      </c>
      <c r="W158" s="2">
        <v>1033232</v>
      </c>
      <c r="X158" s="3" t="s">
        <v>59</v>
      </c>
      <c r="Y158" s="2">
        <v>0</v>
      </c>
      <c r="Z158" s="3" t="s">
        <v>1331</v>
      </c>
      <c r="AA158" s="2" t="s">
        <v>70</v>
      </c>
      <c r="AB158" s="4">
        <v>45834</v>
      </c>
      <c r="AC158" s="2">
        <v>2089</v>
      </c>
      <c r="AD158" s="3" t="s">
        <v>866</v>
      </c>
      <c r="AE158" s="3" t="s">
        <v>867</v>
      </c>
      <c r="AF158" s="2">
        <v>1</v>
      </c>
      <c r="AG158" s="3" t="s">
        <v>868</v>
      </c>
      <c r="AH158" s="3" t="s">
        <v>234</v>
      </c>
      <c r="AI158" s="3">
        <v>6312134360</v>
      </c>
      <c r="AJ158" s="3" t="s">
        <v>70</v>
      </c>
      <c r="AK158" s="3" t="s">
        <v>70</v>
      </c>
      <c r="AL158" s="3" t="s">
        <v>70</v>
      </c>
      <c r="AM158" s="3" t="s">
        <v>70</v>
      </c>
      <c r="AN158" s="2" t="s">
        <v>70</v>
      </c>
      <c r="AO158" s="3" t="s">
        <v>70</v>
      </c>
      <c r="AP158" s="3" t="s">
        <v>70</v>
      </c>
      <c r="AQ158" s="3" t="s">
        <v>1332</v>
      </c>
      <c r="AR158" s="3" t="s">
        <v>870</v>
      </c>
      <c r="AS158" s="2" t="s">
        <v>871</v>
      </c>
      <c r="AT158" s="2" t="s">
        <v>70</v>
      </c>
      <c r="AU158" s="2" t="s">
        <v>70</v>
      </c>
      <c r="AV158" s="2" t="s">
        <v>70</v>
      </c>
      <c r="AW158" s="3" t="s">
        <v>70</v>
      </c>
      <c r="AX158" s="3" t="s">
        <v>70</v>
      </c>
      <c r="AY158" s="3" t="s">
        <v>70</v>
      </c>
      <c r="AZ158" s="25" t="e">
        <f>HYPERLINK(CONCATENATE("https://наш.дом.рф/сервисы/api/object/",#REF!,"/sales_agg"),#REF!)</f>
        <v>#REF!</v>
      </c>
      <c r="BA158" s="25" t="e">
        <f>HYPERLINK(CONCATENATE("https://наш.дом.рф/сервисы/api/object/",#REF!),#REF!)</f>
        <v>#REF!</v>
      </c>
      <c r="BB158" s="25" t="e">
        <f>HYPERLINK(CONCATENATE("https://наш.дом.рф/сервисы/каталог-новостроек/объект/",#REF!))</f>
        <v>#REF!</v>
      </c>
    </row>
    <row r="159" spans="1:54" ht="15.95" customHeight="1" thickBot="1" x14ac:dyDescent="0.3">
      <c r="A159" s="27">
        <v>158</v>
      </c>
      <c r="B159" s="20">
        <v>147639</v>
      </c>
      <c r="C159" s="29">
        <v>66453</v>
      </c>
      <c r="D159" s="9">
        <v>63</v>
      </c>
      <c r="E159" s="10" t="s">
        <v>859</v>
      </c>
      <c r="F159" s="10" t="s">
        <v>859</v>
      </c>
      <c r="G159" s="9">
        <v>0</v>
      </c>
      <c r="H159" s="9">
        <v>18</v>
      </c>
      <c r="I159" s="9">
        <v>18</v>
      </c>
      <c r="J159" s="9">
        <v>112</v>
      </c>
      <c r="K159" s="11">
        <v>46660</v>
      </c>
      <c r="L159" s="9" t="s">
        <v>1333</v>
      </c>
      <c r="M159" s="9">
        <v>0</v>
      </c>
      <c r="N159" s="9">
        <v>0</v>
      </c>
      <c r="O159" s="9" t="s">
        <v>1334</v>
      </c>
      <c r="P159" s="9" t="s">
        <v>883</v>
      </c>
      <c r="Q159" s="10" t="s">
        <v>70</v>
      </c>
      <c r="R159" s="10" t="s">
        <v>56</v>
      </c>
      <c r="S159" s="10" t="s">
        <v>57</v>
      </c>
      <c r="T159" s="9">
        <v>1</v>
      </c>
      <c r="U159" s="9">
        <v>1</v>
      </c>
      <c r="V159" s="10" t="s">
        <v>1330</v>
      </c>
      <c r="W159" s="9">
        <v>1033232</v>
      </c>
      <c r="X159" s="10" t="s">
        <v>59</v>
      </c>
      <c r="Y159" s="9">
        <v>0</v>
      </c>
      <c r="Z159" s="10" t="s">
        <v>1335</v>
      </c>
      <c r="AA159" s="9" t="s">
        <v>70</v>
      </c>
      <c r="AB159" s="11">
        <v>45834</v>
      </c>
      <c r="AC159" s="9">
        <v>2089</v>
      </c>
      <c r="AD159" s="10" t="s">
        <v>866</v>
      </c>
      <c r="AE159" s="10" t="s">
        <v>867</v>
      </c>
      <c r="AF159" s="9">
        <v>1</v>
      </c>
      <c r="AG159" s="10" t="s">
        <v>868</v>
      </c>
      <c r="AH159" s="10" t="s">
        <v>234</v>
      </c>
      <c r="AI159" s="10">
        <v>6312134360</v>
      </c>
      <c r="AJ159" s="10" t="s">
        <v>70</v>
      </c>
      <c r="AK159" s="10" t="s">
        <v>70</v>
      </c>
      <c r="AL159" s="10" t="s">
        <v>70</v>
      </c>
      <c r="AM159" s="10" t="s">
        <v>70</v>
      </c>
      <c r="AN159" s="9" t="s">
        <v>70</v>
      </c>
      <c r="AO159" s="10" t="s">
        <v>70</v>
      </c>
      <c r="AP159" s="10" t="s">
        <v>70</v>
      </c>
      <c r="AQ159" s="10" t="s">
        <v>1332</v>
      </c>
      <c r="AR159" s="10" t="s">
        <v>870</v>
      </c>
      <c r="AS159" s="9" t="s">
        <v>871</v>
      </c>
      <c r="AT159" s="9" t="s">
        <v>70</v>
      </c>
      <c r="AU159" s="9" t="s">
        <v>70</v>
      </c>
      <c r="AV159" s="9" t="s">
        <v>70</v>
      </c>
      <c r="AW159" s="10" t="s">
        <v>70</v>
      </c>
      <c r="AX159" s="10" t="s">
        <v>70</v>
      </c>
      <c r="AY159" s="10" t="s">
        <v>70</v>
      </c>
      <c r="AZ159" s="25" t="e">
        <f>HYPERLINK(CONCATENATE("https://наш.дом.рф/сервисы/api/object/",#REF!,"/sales_agg"),#REF!)</f>
        <v>#REF!</v>
      </c>
      <c r="BA159" s="25" t="e">
        <f>HYPERLINK(CONCATENATE("https://наш.дом.рф/сервисы/api/object/",#REF!),#REF!)</f>
        <v>#REF!</v>
      </c>
      <c r="BB159" s="25" t="e">
        <f>HYPERLINK(CONCATENATE("https://наш.дом.рф/сервисы/каталог-новостроек/объект/",#REF!))</f>
        <v>#REF!</v>
      </c>
    </row>
    <row r="160" spans="1:54" ht="15.95" customHeight="1" thickBot="1" x14ac:dyDescent="0.3">
      <c r="A160" s="27">
        <v>159</v>
      </c>
      <c r="B160" s="18">
        <v>147640</v>
      </c>
      <c r="C160" s="29">
        <v>66454</v>
      </c>
      <c r="D160" s="2">
        <v>63</v>
      </c>
      <c r="E160" s="3" t="s">
        <v>859</v>
      </c>
      <c r="F160" s="3" t="s">
        <v>859</v>
      </c>
      <c r="G160" s="2">
        <v>0</v>
      </c>
      <c r="H160" s="2">
        <v>18</v>
      </c>
      <c r="I160" s="2">
        <v>18</v>
      </c>
      <c r="J160" s="2">
        <v>105</v>
      </c>
      <c r="K160" s="4">
        <v>46660</v>
      </c>
      <c r="L160" s="2" t="s">
        <v>1336</v>
      </c>
      <c r="M160" s="2">
        <v>0</v>
      </c>
      <c r="N160" s="2">
        <v>0</v>
      </c>
      <c r="O160" s="2" t="s">
        <v>1337</v>
      </c>
      <c r="P160" s="2" t="s">
        <v>1338</v>
      </c>
      <c r="Q160" s="3" t="s">
        <v>70</v>
      </c>
      <c r="R160" s="3" t="s">
        <v>56</v>
      </c>
      <c r="S160" s="3" t="s">
        <v>57</v>
      </c>
      <c r="T160" s="2">
        <v>1</v>
      </c>
      <c r="U160" s="2">
        <v>1</v>
      </c>
      <c r="V160" s="3" t="s">
        <v>1330</v>
      </c>
      <c r="W160" s="2">
        <v>1033232</v>
      </c>
      <c r="X160" s="3" t="s">
        <v>59</v>
      </c>
      <c r="Y160" s="2">
        <v>0</v>
      </c>
      <c r="Z160" s="3" t="s">
        <v>1339</v>
      </c>
      <c r="AA160" s="2" t="s">
        <v>70</v>
      </c>
      <c r="AB160" s="4">
        <v>45834</v>
      </c>
      <c r="AC160" s="2">
        <v>2089</v>
      </c>
      <c r="AD160" s="3" t="s">
        <v>866</v>
      </c>
      <c r="AE160" s="3" t="s">
        <v>867</v>
      </c>
      <c r="AF160" s="2">
        <v>1</v>
      </c>
      <c r="AG160" s="3" t="s">
        <v>868</v>
      </c>
      <c r="AH160" s="3" t="s">
        <v>234</v>
      </c>
      <c r="AI160" s="3">
        <v>6312134360</v>
      </c>
      <c r="AJ160" s="3" t="s">
        <v>70</v>
      </c>
      <c r="AK160" s="3" t="s">
        <v>70</v>
      </c>
      <c r="AL160" s="3" t="s">
        <v>70</v>
      </c>
      <c r="AM160" s="3" t="s">
        <v>70</v>
      </c>
      <c r="AN160" s="2" t="s">
        <v>70</v>
      </c>
      <c r="AO160" s="3" t="s">
        <v>70</v>
      </c>
      <c r="AP160" s="3" t="s">
        <v>70</v>
      </c>
      <c r="AQ160" s="3" t="s">
        <v>1332</v>
      </c>
      <c r="AR160" s="3" t="s">
        <v>870</v>
      </c>
      <c r="AS160" s="2" t="s">
        <v>871</v>
      </c>
      <c r="AT160" s="2" t="s">
        <v>70</v>
      </c>
      <c r="AU160" s="2" t="s">
        <v>70</v>
      </c>
      <c r="AV160" s="2" t="s">
        <v>70</v>
      </c>
      <c r="AW160" s="3" t="s">
        <v>70</v>
      </c>
      <c r="AX160" s="3" t="s">
        <v>70</v>
      </c>
      <c r="AY160" s="3" t="s">
        <v>70</v>
      </c>
      <c r="AZ160" s="25" t="e">
        <f>HYPERLINK(CONCATENATE("https://наш.дом.рф/сервисы/api/object/",#REF!,"/sales_agg"),#REF!)</f>
        <v>#REF!</v>
      </c>
      <c r="BA160" s="25" t="e">
        <f>HYPERLINK(CONCATENATE("https://наш.дом.рф/сервисы/api/object/",#REF!),#REF!)</f>
        <v>#REF!</v>
      </c>
      <c r="BB160" s="25" t="e">
        <f>HYPERLINK(CONCATENATE("https://наш.дом.рф/сервисы/каталог-новостроек/объект/",#REF!))</f>
        <v>#REF!</v>
      </c>
    </row>
    <row r="161" spans="1:54" ht="15.95" customHeight="1" thickBot="1" x14ac:dyDescent="0.3">
      <c r="A161" s="27">
        <v>160</v>
      </c>
      <c r="B161" s="20">
        <v>148032</v>
      </c>
      <c r="C161" s="29">
        <v>66806</v>
      </c>
      <c r="D161" s="9">
        <v>63</v>
      </c>
      <c r="E161" s="10" t="s">
        <v>1340</v>
      </c>
      <c r="F161" s="10" t="s">
        <v>1340</v>
      </c>
      <c r="G161" s="9">
        <v>0</v>
      </c>
      <c r="H161" s="9">
        <v>2</v>
      </c>
      <c r="I161" s="9">
        <v>2</v>
      </c>
      <c r="J161" s="9">
        <v>4</v>
      </c>
      <c r="K161" s="11">
        <v>46203</v>
      </c>
      <c r="L161" s="9" t="s">
        <v>1341</v>
      </c>
      <c r="M161" s="9">
        <v>0</v>
      </c>
      <c r="N161" s="9">
        <v>0</v>
      </c>
      <c r="O161" s="9" t="s">
        <v>1342</v>
      </c>
      <c r="P161" s="9" t="s">
        <v>1343</v>
      </c>
      <c r="Q161" s="10" t="s">
        <v>1344</v>
      </c>
      <c r="R161" s="10" t="s">
        <v>56</v>
      </c>
      <c r="S161" s="10" t="s">
        <v>57</v>
      </c>
      <c r="T161" s="9">
        <v>1</v>
      </c>
      <c r="U161" s="9">
        <v>1</v>
      </c>
      <c r="V161" s="10" t="s">
        <v>1345</v>
      </c>
      <c r="W161" s="9">
        <v>1044570</v>
      </c>
      <c r="X161" s="10" t="s">
        <v>59</v>
      </c>
      <c r="Y161" s="9">
        <v>0</v>
      </c>
      <c r="Z161" s="10" t="s">
        <v>1346</v>
      </c>
      <c r="AA161" s="9" t="s">
        <v>70</v>
      </c>
      <c r="AB161" s="11">
        <v>45861</v>
      </c>
      <c r="AC161" s="9">
        <v>29406</v>
      </c>
      <c r="AD161" s="10" t="s">
        <v>1347</v>
      </c>
      <c r="AE161" s="10" t="s">
        <v>1348</v>
      </c>
      <c r="AF161" s="9">
        <v>4</v>
      </c>
      <c r="AG161" s="10" t="s">
        <v>63</v>
      </c>
      <c r="AH161" s="10" t="s">
        <v>64</v>
      </c>
      <c r="AI161" s="10">
        <v>6381020910</v>
      </c>
      <c r="AJ161" s="10" t="s">
        <v>70</v>
      </c>
      <c r="AK161" s="10" t="s">
        <v>70</v>
      </c>
      <c r="AL161" s="10" t="s">
        <v>70</v>
      </c>
      <c r="AM161" s="10" t="s">
        <v>70</v>
      </c>
      <c r="AN161" s="9" t="s">
        <v>70</v>
      </c>
      <c r="AO161" s="10" t="s">
        <v>70</v>
      </c>
      <c r="AP161" s="10" t="s">
        <v>70</v>
      </c>
      <c r="AQ161" s="10" t="s">
        <v>1349</v>
      </c>
      <c r="AR161" s="10" t="s">
        <v>70</v>
      </c>
      <c r="AS161" s="9" t="s">
        <v>70</v>
      </c>
      <c r="AT161" s="9" t="s">
        <v>70</v>
      </c>
      <c r="AU161" s="9" t="s">
        <v>70</v>
      </c>
      <c r="AV161" s="9" t="s">
        <v>70</v>
      </c>
      <c r="AW161" s="10" t="s">
        <v>70</v>
      </c>
      <c r="AX161" s="10" t="s">
        <v>70</v>
      </c>
      <c r="AY161" s="10" t="s">
        <v>70</v>
      </c>
      <c r="AZ161" s="25" t="e">
        <f>HYPERLINK(CONCATENATE("https://наш.дом.рф/сервисы/api/object/",#REF!,"/sales_agg"),#REF!)</f>
        <v>#REF!</v>
      </c>
      <c r="BA161" s="25" t="e">
        <f>HYPERLINK(CONCATENATE("https://наш.дом.рф/сервисы/api/object/",#REF!),#REF!)</f>
        <v>#REF!</v>
      </c>
      <c r="BB161" s="25" t="e">
        <f>HYPERLINK(CONCATENATE("https://наш.дом.рф/сервисы/каталог-новостроек/объект/",#REF!))</f>
        <v>#REF!</v>
      </c>
    </row>
    <row r="162" spans="1:54" ht="15.95" customHeight="1" thickBot="1" x14ac:dyDescent="0.3">
      <c r="A162" s="27">
        <v>161</v>
      </c>
      <c r="B162" s="18">
        <v>148047</v>
      </c>
      <c r="C162" s="29">
        <v>66821</v>
      </c>
      <c r="D162" s="2">
        <v>63</v>
      </c>
      <c r="E162" s="3" t="s">
        <v>1340</v>
      </c>
      <c r="F162" s="3" t="s">
        <v>1340</v>
      </c>
      <c r="G162" s="2">
        <v>0</v>
      </c>
      <c r="H162" s="2">
        <v>2</v>
      </c>
      <c r="I162" s="2">
        <v>2</v>
      </c>
      <c r="J162" s="2">
        <v>4</v>
      </c>
      <c r="K162" s="4">
        <v>46203</v>
      </c>
      <c r="L162" s="2" t="s">
        <v>1341</v>
      </c>
      <c r="M162" s="2">
        <v>0</v>
      </c>
      <c r="N162" s="2">
        <v>0</v>
      </c>
      <c r="O162" s="2" t="s">
        <v>1350</v>
      </c>
      <c r="P162" s="2" t="s">
        <v>1351</v>
      </c>
      <c r="Q162" s="3" t="s">
        <v>1344</v>
      </c>
      <c r="R162" s="3" t="s">
        <v>56</v>
      </c>
      <c r="S162" s="3" t="s">
        <v>57</v>
      </c>
      <c r="T162" s="2">
        <v>1</v>
      </c>
      <c r="U162" s="2">
        <v>1</v>
      </c>
      <c r="V162" s="3" t="s">
        <v>1352</v>
      </c>
      <c r="W162" s="2">
        <v>1044796</v>
      </c>
      <c r="X162" s="3" t="s">
        <v>59</v>
      </c>
      <c r="Y162" s="2">
        <v>0</v>
      </c>
      <c r="Z162" s="3" t="s">
        <v>1353</v>
      </c>
      <c r="AA162" s="2" t="s">
        <v>70</v>
      </c>
      <c r="AB162" s="4">
        <v>45862</v>
      </c>
      <c r="AC162" s="2">
        <v>29406</v>
      </c>
      <c r="AD162" s="3" t="s">
        <v>1347</v>
      </c>
      <c r="AE162" s="3" t="s">
        <v>1348</v>
      </c>
      <c r="AF162" s="2">
        <v>4</v>
      </c>
      <c r="AG162" s="3" t="s">
        <v>63</v>
      </c>
      <c r="AH162" s="3" t="s">
        <v>64</v>
      </c>
      <c r="AI162" s="3">
        <v>6381020910</v>
      </c>
      <c r="AJ162" s="3" t="s">
        <v>70</v>
      </c>
      <c r="AK162" s="3" t="s">
        <v>70</v>
      </c>
      <c r="AL162" s="3" t="s">
        <v>70</v>
      </c>
      <c r="AM162" s="3" t="s">
        <v>70</v>
      </c>
      <c r="AN162" s="2" t="s">
        <v>70</v>
      </c>
      <c r="AO162" s="3" t="s">
        <v>70</v>
      </c>
      <c r="AP162" s="3" t="s">
        <v>70</v>
      </c>
      <c r="AQ162" s="3" t="s">
        <v>1349</v>
      </c>
      <c r="AR162" s="3" t="s">
        <v>70</v>
      </c>
      <c r="AS162" s="2" t="s">
        <v>70</v>
      </c>
      <c r="AT162" s="2" t="s">
        <v>70</v>
      </c>
      <c r="AU162" s="2" t="s">
        <v>70</v>
      </c>
      <c r="AV162" s="2" t="s">
        <v>70</v>
      </c>
      <c r="AW162" s="3" t="s">
        <v>70</v>
      </c>
      <c r="AX162" s="3" t="s">
        <v>70</v>
      </c>
      <c r="AY162" s="3" t="s">
        <v>70</v>
      </c>
      <c r="AZ162" s="25" t="e">
        <f>HYPERLINK(CONCATENATE("https://наш.дом.рф/сервисы/api/object/",#REF!,"/sales_agg"),#REF!)</f>
        <v>#REF!</v>
      </c>
      <c r="BA162" s="25" t="e">
        <f>HYPERLINK(CONCATENATE("https://наш.дом.рф/сервисы/api/object/",#REF!),#REF!)</f>
        <v>#REF!</v>
      </c>
      <c r="BB162" s="25" t="e">
        <f>HYPERLINK(CONCATENATE("https://наш.дом.рф/сервисы/каталог-новостроек/объект/",#REF!))</f>
        <v>#REF!</v>
      </c>
    </row>
    <row r="163" spans="1:54" ht="15.95" customHeight="1" thickBot="1" x14ac:dyDescent="0.3">
      <c r="A163" s="27">
        <v>162</v>
      </c>
      <c r="B163" s="20">
        <v>148062</v>
      </c>
      <c r="C163" s="29">
        <v>66836</v>
      </c>
      <c r="D163" s="9">
        <v>63</v>
      </c>
      <c r="E163" s="10" t="s">
        <v>1340</v>
      </c>
      <c r="F163" s="10" t="s">
        <v>1340</v>
      </c>
      <c r="G163" s="9">
        <v>0</v>
      </c>
      <c r="H163" s="9">
        <v>2</v>
      </c>
      <c r="I163" s="9">
        <v>2</v>
      </c>
      <c r="J163" s="9">
        <v>4</v>
      </c>
      <c r="K163" s="11">
        <v>46203</v>
      </c>
      <c r="L163" s="9" t="s">
        <v>1354</v>
      </c>
      <c r="M163" s="9">
        <v>0</v>
      </c>
      <c r="N163" s="9">
        <v>0</v>
      </c>
      <c r="O163" s="9" t="s">
        <v>1355</v>
      </c>
      <c r="P163" s="9" t="s">
        <v>1356</v>
      </c>
      <c r="Q163" s="10" t="s">
        <v>1344</v>
      </c>
      <c r="R163" s="10" t="s">
        <v>56</v>
      </c>
      <c r="S163" s="10" t="s">
        <v>57</v>
      </c>
      <c r="T163" s="9">
        <v>1</v>
      </c>
      <c r="U163" s="9">
        <v>1</v>
      </c>
      <c r="V163" s="10" t="s">
        <v>1357</v>
      </c>
      <c r="W163" s="9">
        <v>1045134</v>
      </c>
      <c r="X163" s="10" t="s">
        <v>59</v>
      </c>
      <c r="Y163" s="9">
        <v>0</v>
      </c>
      <c r="Z163" s="10" t="s">
        <v>1358</v>
      </c>
      <c r="AA163" s="9" t="s">
        <v>70</v>
      </c>
      <c r="AB163" s="11">
        <v>45862</v>
      </c>
      <c r="AC163" s="9">
        <v>29406</v>
      </c>
      <c r="AD163" s="10" t="s">
        <v>1347</v>
      </c>
      <c r="AE163" s="10" t="s">
        <v>1348</v>
      </c>
      <c r="AF163" s="9">
        <v>4</v>
      </c>
      <c r="AG163" s="10" t="s">
        <v>63</v>
      </c>
      <c r="AH163" s="10" t="s">
        <v>64</v>
      </c>
      <c r="AI163" s="10">
        <v>6381020910</v>
      </c>
      <c r="AJ163" s="10" t="s">
        <v>70</v>
      </c>
      <c r="AK163" s="10" t="s">
        <v>70</v>
      </c>
      <c r="AL163" s="10" t="s">
        <v>70</v>
      </c>
      <c r="AM163" s="10" t="s">
        <v>70</v>
      </c>
      <c r="AN163" s="9" t="s">
        <v>70</v>
      </c>
      <c r="AO163" s="10" t="s">
        <v>70</v>
      </c>
      <c r="AP163" s="10" t="s">
        <v>70</v>
      </c>
      <c r="AQ163" s="10" t="s">
        <v>1349</v>
      </c>
      <c r="AR163" s="10" t="s">
        <v>70</v>
      </c>
      <c r="AS163" s="9" t="s">
        <v>70</v>
      </c>
      <c r="AT163" s="9" t="s">
        <v>70</v>
      </c>
      <c r="AU163" s="9" t="s">
        <v>70</v>
      </c>
      <c r="AV163" s="9" t="s">
        <v>70</v>
      </c>
      <c r="AW163" s="10" t="s">
        <v>70</v>
      </c>
      <c r="AX163" s="10" t="s">
        <v>70</v>
      </c>
      <c r="AY163" s="10" t="s">
        <v>70</v>
      </c>
      <c r="AZ163" s="25" t="e">
        <f>HYPERLINK(CONCATENATE("https://наш.дом.рф/сервисы/api/object/",#REF!,"/sales_agg"),#REF!)</f>
        <v>#REF!</v>
      </c>
      <c r="BA163" s="25" t="e">
        <f>HYPERLINK(CONCATENATE("https://наш.дом.рф/сервисы/api/object/",#REF!),#REF!)</f>
        <v>#REF!</v>
      </c>
      <c r="BB163" s="25" t="e">
        <f>HYPERLINK(CONCATENATE("https://наш.дом.рф/сервисы/каталог-новостроек/объект/",#REF!))</f>
        <v>#REF!</v>
      </c>
    </row>
    <row r="164" spans="1:54" ht="15.95" customHeight="1" thickBot="1" x14ac:dyDescent="0.3">
      <c r="A164" s="27">
        <v>163</v>
      </c>
      <c r="B164" s="18">
        <v>148063</v>
      </c>
      <c r="C164" s="29">
        <v>66837</v>
      </c>
      <c r="D164" s="2">
        <v>63</v>
      </c>
      <c r="E164" s="3" t="s">
        <v>1340</v>
      </c>
      <c r="F164" s="3" t="s">
        <v>1340</v>
      </c>
      <c r="G164" s="2">
        <v>0</v>
      </c>
      <c r="H164" s="2">
        <v>2</v>
      </c>
      <c r="I164" s="2">
        <v>2</v>
      </c>
      <c r="J164" s="2">
        <v>4</v>
      </c>
      <c r="K164" s="4">
        <v>46203</v>
      </c>
      <c r="L164" s="2" t="s">
        <v>1354</v>
      </c>
      <c r="M164" s="2">
        <v>0</v>
      </c>
      <c r="N164" s="2">
        <v>0</v>
      </c>
      <c r="O164" s="2" t="s">
        <v>1359</v>
      </c>
      <c r="P164" s="2" t="s">
        <v>1343</v>
      </c>
      <c r="Q164" s="3" t="s">
        <v>1344</v>
      </c>
      <c r="R164" s="3" t="s">
        <v>56</v>
      </c>
      <c r="S164" s="3" t="s">
        <v>57</v>
      </c>
      <c r="T164" s="2">
        <v>1</v>
      </c>
      <c r="U164" s="2">
        <v>1</v>
      </c>
      <c r="V164" s="3" t="s">
        <v>1360</v>
      </c>
      <c r="W164" s="2">
        <v>1045155</v>
      </c>
      <c r="X164" s="3" t="s">
        <v>59</v>
      </c>
      <c r="Y164" s="2">
        <v>0</v>
      </c>
      <c r="Z164" s="3" t="s">
        <v>1361</v>
      </c>
      <c r="AA164" s="2" t="s">
        <v>70</v>
      </c>
      <c r="AB164" s="4">
        <v>45862</v>
      </c>
      <c r="AC164" s="2">
        <v>29406</v>
      </c>
      <c r="AD164" s="3" t="s">
        <v>1347</v>
      </c>
      <c r="AE164" s="3" t="s">
        <v>1348</v>
      </c>
      <c r="AF164" s="2">
        <v>4</v>
      </c>
      <c r="AG164" s="3" t="s">
        <v>63</v>
      </c>
      <c r="AH164" s="3" t="s">
        <v>64</v>
      </c>
      <c r="AI164" s="3">
        <v>6381020910</v>
      </c>
      <c r="AJ164" s="3" t="s">
        <v>70</v>
      </c>
      <c r="AK164" s="3" t="s">
        <v>70</v>
      </c>
      <c r="AL164" s="3" t="s">
        <v>70</v>
      </c>
      <c r="AM164" s="3" t="s">
        <v>70</v>
      </c>
      <c r="AN164" s="2" t="s">
        <v>70</v>
      </c>
      <c r="AO164" s="3" t="s">
        <v>70</v>
      </c>
      <c r="AP164" s="3" t="s">
        <v>70</v>
      </c>
      <c r="AQ164" s="3" t="s">
        <v>1349</v>
      </c>
      <c r="AR164" s="3" t="s">
        <v>70</v>
      </c>
      <c r="AS164" s="2" t="s">
        <v>70</v>
      </c>
      <c r="AT164" s="2" t="s">
        <v>70</v>
      </c>
      <c r="AU164" s="2" t="s">
        <v>70</v>
      </c>
      <c r="AV164" s="2" t="s">
        <v>70</v>
      </c>
      <c r="AW164" s="3" t="s">
        <v>70</v>
      </c>
      <c r="AX164" s="3" t="s">
        <v>70</v>
      </c>
      <c r="AY164" s="3" t="s">
        <v>70</v>
      </c>
      <c r="AZ164" s="25" t="e">
        <f>HYPERLINK(CONCATENATE("https://наш.дом.рф/сервисы/api/object/",#REF!,"/sales_agg"),#REF!)</f>
        <v>#REF!</v>
      </c>
      <c r="BA164" s="25" t="e">
        <f>HYPERLINK(CONCATENATE("https://наш.дом.рф/сервисы/api/object/",#REF!),#REF!)</f>
        <v>#REF!</v>
      </c>
      <c r="BB164" s="25" t="e">
        <f>HYPERLINK(CONCATENATE("https://наш.дом.рф/сервисы/каталог-новостроек/объект/",#REF!))</f>
        <v>#REF!</v>
      </c>
    </row>
    <row r="165" spans="1:54" ht="15.95" customHeight="1" thickBot="1" x14ac:dyDescent="0.3">
      <c r="A165" s="27">
        <v>164</v>
      </c>
      <c r="B165" s="20">
        <v>148064</v>
      </c>
      <c r="C165" s="29">
        <v>66838</v>
      </c>
      <c r="D165" s="9">
        <v>63</v>
      </c>
      <c r="E165" s="10" t="s">
        <v>1340</v>
      </c>
      <c r="F165" s="10" t="s">
        <v>1340</v>
      </c>
      <c r="G165" s="9">
        <v>0</v>
      </c>
      <c r="H165" s="9">
        <v>2</v>
      </c>
      <c r="I165" s="9">
        <v>2</v>
      </c>
      <c r="J165" s="9">
        <v>4</v>
      </c>
      <c r="K165" s="11">
        <v>46112</v>
      </c>
      <c r="L165" s="9" t="s">
        <v>1362</v>
      </c>
      <c r="M165" s="9">
        <v>0</v>
      </c>
      <c r="N165" s="9">
        <v>0</v>
      </c>
      <c r="O165" s="9" t="s">
        <v>1363</v>
      </c>
      <c r="P165" s="9" t="s">
        <v>1364</v>
      </c>
      <c r="Q165" s="10" t="s">
        <v>1344</v>
      </c>
      <c r="R165" s="10" t="s">
        <v>56</v>
      </c>
      <c r="S165" s="10" t="s">
        <v>57</v>
      </c>
      <c r="T165" s="9">
        <v>1</v>
      </c>
      <c r="U165" s="9">
        <v>1</v>
      </c>
      <c r="V165" s="10" t="s">
        <v>1365</v>
      </c>
      <c r="W165" s="9">
        <v>1045168</v>
      </c>
      <c r="X165" s="10" t="s">
        <v>59</v>
      </c>
      <c r="Y165" s="9">
        <v>0</v>
      </c>
      <c r="Z165" s="10" t="s">
        <v>1366</v>
      </c>
      <c r="AA165" s="9" t="s">
        <v>70</v>
      </c>
      <c r="AB165" s="11">
        <v>45862</v>
      </c>
      <c r="AC165" s="9">
        <v>29406</v>
      </c>
      <c r="AD165" s="10" t="s">
        <v>1347</v>
      </c>
      <c r="AE165" s="10" t="s">
        <v>1348</v>
      </c>
      <c r="AF165" s="9">
        <v>4</v>
      </c>
      <c r="AG165" s="10" t="s">
        <v>63</v>
      </c>
      <c r="AH165" s="10" t="s">
        <v>64</v>
      </c>
      <c r="AI165" s="10">
        <v>6381020910</v>
      </c>
      <c r="AJ165" s="10" t="s">
        <v>70</v>
      </c>
      <c r="AK165" s="10" t="s">
        <v>70</v>
      </c>
      <c r="AL165" s="10" t="s">
        <v>70</v>
      </c>
      <c r="AM165" s="10" t="s">
        <v>70</v>
      </c>
      <c r="AN165" s="9" t="s">
        <v>70</v>
      </c>
      <c r="AO165" s="10" t="s">
        <v>70</v>
      </c>
      <c r="AP165" s="10" t="s">
        <v>70</v>
      </c>
      <c r="AQ165" s="10" t="s">
        <v>1349</v>
      </c>
      <c r="AR165" s="10" t="s">
        <v>70</v>
      </c>
      <c r="AS165" s="9" t="s">
        <v>70</v>
      </c>
      <c r="AT165" s="9" t="s">
        <v>70</v>
      </c>
      <c r="AU165" s="9" t="s">
        <v>70</v>
      </c>
      <c r="AV165" s="9" t="s">
        <v>70</v>
      </c>
      <c r="AW165" s="10" t="s">
        <v>70</v>
      </c>
      <c r="AX165" s="10" t="s">
        <v>70</v>
      </c>
      <c r="AY165" s="10" t="s">
        <v>70</v>
      </c>
      <c r="AZ165" s="25" t="e">
        <f>HYPERLINK(CONCATENATE("https://наш.дом.рф/сервисы/api/object/",#REF!,"/sales_agg"),#REF!)</f>
        <v>#REF!</v>
      </c>
      <c r="BA165" s="25" t="e">
        <f>HYPERLINK(CONCATENATE("https://наш.дом.рф/сервисы/api/object/",#REF!),#REF!)</f>
        <v>#REF!</v>
      </c>
      <c r="BB165" s="25" t="e">
        <f>HYPERLINK(CONCATENATE("https://наш.дом.рф/сервисы/каталог-новостроек/объект/",#REF!))</f>
        <v>#REF!</v>
      </c>
    </row>
    <row r="166" spans="1:54" ht="15.95" customHeight="1" thickBot="1" x14ac:dyDescent="0.3">
      <c r="A166" s="27">
        <v>165</v>
      </c>
      <c r="B166" s="18">
        <v>148070</v>
      </c>
      <c r="C166" s="29">
        <v>66843</v>
      </c>
      <c r="D166" s="2">
        <v>63</v>
      </c>
      <c r="E166" s="3" t="s">
        <v>1340</v>
      </c>
      <c r="F166" s="3" t="s">
        <v>1340</v>
      </c>
      <c r="G166" s="2">
        <v>0</v>
      </c>
      <c r="H166" s="2">
        <v>2</v>
      </c>
      <c r="I166" s="2">
        <v>2</v>
      </c>
      <c r="J166" s="2">
        <v>4</v>
      </c>
      <c r="K166" s="4">
        <v>46112</v>
      </c>
      <c r="L166" s="2" t="s">
        <v>1362</v>
      </c>
      <c r="M166" s="2">
        <v>0</v>
      </c>
      <c r="N166" s="2">
        <v>0</v>
      </c>
      <c r="O166" s="2" t="s">
        <v>1367</v>
      </c>
      <c r="P166" s="2" t="s">
        <v>1368</v>
      </c>
      <c r="Q166" s="3" t="s">
        <v>1344</v>
      </c>
      <c r="R166" s="3" t="s">
        <v>56</v>
      </c>
      <c r="S166" s="3" t="s">
        <v>57</v>
      </c>
      <c r="T166" s="2">
        <v>1</v>
      </c>
      <c r="U166" s="2">
        <v>1</v>
      </c>
      <c r="V166" s="3" t="s">
        <v>1369</v>
      </c>
      <c r="W166" s="2">
        <v>1045304</v>
      </c>
      <c r="X166" s="3" t="s">
        <v>59</v>
      </c>
      <c r="Y166" s="2">
        <v>0</v>
      </c>
      <c r="Z166" s="3" t="s">
        <v>1370</v>
      </c>
      <c r="AA166" s="2" t="s">
        <v>70</v>
      </c>
      <c r="AB166" s="4">
        <v>45863</v>
      </c>
      <c r="AC166" s="2">
        <v>29406</v>
      </c>
      <c r="AD166" s="3" t="s">
        <v>1347</v>
      </c>
      <c r="AE166" s="3" t="s">
        <v>1348</v>
      </c>
      <c r="AF166" s="2">
        <v>4</v>
      </c>
      <c r="AG166" s="3" t="s">
        <v>63</v>
      </c>
      <c r="AH166" s="3" t="s">
        <v>64</v>
      </c>
      <c r="AI166" s="3">
        <v>6381020910</v>
      </c>
      <c r="AJ166" s="3" t="s">
        <v>70</v>
      </c>
      <c r="AK166" s="3" t="s">
        <v>70</v>
      </c>
      <c r="AL166" s="3" t="s">
        <v>70</v>
      </c>
      <c r="AM166" s="3" t="s">
        <v>70</v>
      </c>
      <c r="AN166" s="2" t="s">
        <v>70</v>
      </c>
      <c r="AO166" s="3" t="s">
        <v>70</v>
      </c>
      <c r="AP166" s="3" t="s">
        <v>70</v>
      </c>
      <c r="AQ166" s="3" t="s">
        <v>1349</v>
      </c>
      <c r="AR166" s="3" t="s">
        <v>70</v>
      </c>
      <c r="AS166" s="2" t="s">
        <v>70</v>
      </c>
      <c r="AT166" s="2" t="s">
        <v>70</v>
      </c>
      <c r="AU166" s="2" t="s">
        <v>70</v>
      </c>
      <c r="AV166" s="2" t="s">
        <v>70</v>
      </c>
      <c r="AW166" s="3" t="s">
        <v>70</v>
      </c>
      <c r="AX166" s="3" t="s">
        <v>70</v>
      </c>
      <c r="AY166" s="3" t="s">
        <v>70</v>
      </c>
      <c r="AZ166" s="25" t="e">
        <f>HYPERLINK(CONCATENATE("https://наш.дом.рф/сервисы/api/object/",#REF!,"/sales_agg"),#REF!)</f>
        <v>#REF!</v>
      </c>
      <c r="BA166" s="25" t="e">
        <f>HYPERLINK(CONCATENATE("https://наш.дом.рф/сервисы/api/object/",#REF!),#REF!)</f>
        <v>#REF!</v>
      </c>
      <c r="BB166" s="25" t="e">
        <f>HYPERLINK(CONCATENATE("https://наш.дом.рф/сервисы/каталог-новостроек/объект/",#REF!))</f>
        <v>#REF!</v>
      </c>
    </row>
    <row r="167" spans="1:54" ht="15.95" customHeight="1" thickBot="1" x14ac:dyDescent="0.3">
      <c r="A167" s="27">
        <v>166</v>
      </c>
      <c r="B167" s="20">
        <v>148108</v>
      </c>
      <c r="C167" s="29">
        <v>66881</v>
      </c>
      <c r="D167" s="9">
        <v>63</v>
      </c>
      <c r="E167" s="10" t="s">
        <v>1371</v>
      </c>
      <c r="F167" s="10" t="s">
        <v>1372</v>
      </c>
      <c r="G167" s="9">
        <v>1</v>
      </c>
      <c r="H167" s="9">
        <v>8</v>
      </c>
      <c r="I167" s="9">
        <v>8</v>
      </c>
      <c r="J167" s="9">
        <v>95</v>
      </c>
      <c r="K167" s="11">
        <v>46295</v>
      </c>
      <c r="L167" s="9" t="s">
        <v>1373</v>
      </c>
      <c r="M167" s="9">
        <v>0</v>
      </c>
      <c r="N167" s="9">
        <v>0</v>
      </c>
      <c r="O167" s="9" t="s">
        <v>1374</v>
      </c>
      <c r="P167" s="9" t="s">
        <v>1375</v>
      </c>
      <c r="Q167" s="10" t="s">
        <v>70</v>
      </c>
      <c r="R167" s="10" t="s">
        <v>56</v>
      </c>
      <c r="S167" s="10" t="s">
        <v>57</v>
      </c>
      <c r="T167" s="9">
        <v>1</v>
      </c>
      <c r="U167" s="9">
        <v>1</v>
      </c>
      <c r="V167" s="10" t="s">
        <v>1376</v>
      </c>
      <c r="W167" s="9">
        <v>1045082</v>
      </c>
      <c r="X167" s="10" t="s">
        <v>59</v>
      </c>
      <c r="Y167" s="9">
        <v>0</v>
      </c>
      <c r="Z167" s="10" t="s">
        <v>1377</v>
      </c>
      <c r="AA167" s="9" t="s">
        <v>70</v>
      </c>
      <c r="AB167" s="11">
        <v>45867</v>
      </c>
      <c r="AC167" s="9">
        <v>28208</v>
      </c>
      <c r="AD167" s="10" t="s">
        <v>1378</v>
      </c>
      <c r="AE167" s="10" t="s">
        <v>1379</v>
      </c>
      <c r="AF167" s="9">
        <v>4</v>
      </c>
      <c r="AG167" s="10" t="s">
        <v>63</v>
      </c>
      <c r="AH167" s="10" t="s">
        <v>64</v>
      </c>
      <c r="AI167" s="10">
        <v>6312208630</v>
      </c>
      <c r="AJ167" s="10" t="s">
        <v>65</v>
      </c>
      <c r="AK167" s="10" t="s">
        <v>66</v>
      </c>
      <c r="AL167" s="10" t="s">
        <v>67</v>
      </c>
      <c r="AM167" s="10" t="s">
        <v>68</v>
      </c>
      <c r="AN167" s="9" t="s">
        <v>1380</v>
      </c>
      <c r="AO167" s="10"/>
      <c r="AP167" s="10" t="s">
        <v>68</v>
      </c>
      <c r="AQ167" s="10" t="s">
        <v>70</v>
      </c>
      <c r="AR167" s="10" t="s">
        <v>70</v>
      </c>
      <c r="AS167" s="9" t="s">
        <v>70</v>
      </c>
      <c r="AT167" s="9" t="s">
        <v>70</v>
      </c>
      <c r="AU167" s="9" t="s">
        <v>70</v>
      </c>
      <c r="AV167" s="9" t="s">
        <v>70</v>
      </c>
      <c r="AW167" s="10" t="s">
        <v>70</v>
      </c>
      <c r="AX167" s="10" t="s">
        <v>70</v>
      </c>
      <c r="AY167" s="10" t="s">
        <v>70</v>
      </c>
      <c r="AZ167" s="25" t="e">
        <f>HYPERLINK(CONCATENATE("https://наш.дом.рф/сервисы/api/object/",#REF!,"/sales_agg"),#REF!)</f>
        <v>#REF!</v>
      </c>
      <c r="BA167" s="25" t="e">
        <f>HYPERLINK(CONCATENATE("https://наш.дом.рф/сервисы/api/object/",#REF!),#REF!)</f>
        <v>#REF!</v>
      </c>
      <c r="BB167" s="25" t="e">
        <f>HYPERLINK(CONCATENATE("https://наш.дом.рф/сервисы/каталог-новостроек/объект/",#REF!))</f>
        <v>#REF!</v>
      </c>
    </row>
    <row r="168" spans="1:54" ht="15.95" customHeight="1" thickBot="1" x14ac:dyDescent="0.3">
      <c r="A168" s="27">
        <v>167</v>
      </c>
      <c r="B168" s="21">
        <v>148303</v>
      </c>
      <c r="C168" s="29">
        <v>67065</v>
      </c>
      <c r="D168" s="22">
        <v>63</v>
      </c>
      <c r="E168" s="23" t="s">
        <v>529</v>
      </c>
      <c r="F168" s="23" t="s">
        <v>530</v>
      </c>
      <c r="G168" s="22">
        <v>0</v>
      </c>
      <c r="H168" s="22">
        <v>24</v>
      </c>
      <c r="I168" s="22">
        <v>24</v>
      </c>
      <c r="J168" s="22">
        <v>119</v>
      </c>
      <c r="K168" s="24">
        <v>46752</v>
      </c>
      <c r="L168" s="22" t="s">
        <v>1381</v>
      </c>
      <c r="M168" s="22">
        <v>0</v>
      </c>
      <c r="N168" s="22">
        <v>0</v>
      </c>
      <c r="O168" s="22" t="s">
        <v>1382</v>
      </c>
      <c r="P168" s="22" t="s">
        <v>1383</v>
      </c>
      <c r="Q168" s="23" t="s">
        <v>70</v>
      </c>
      <c r="R168" s="23" t="s">
        <v>56</v>
      </c>
      <c r="S168" s="23" t="s">
        <v>57</v>
      </c>
      <c r="T168" s="22">
        <v>1</v>
      </c>
      <c r="U168" s="22">
        <v>1</v>
      </c>
      <c r="V168" s="23" t="s">
        <v>1384</v>
      </c>
      <c r="W168" s="22">
        <v>1048633</v>
      </c>
      <c r="X168" s="23" t="s">
        <v>59</v>
      </c>
      <c r="Y168" s="22">
        <v>0</v>
      </c>
      <c r="Z168" s="23" t="s">
        <v>1385</v>
      </c>
      <c r="AA168" s="22" t="s">
        <v>70</v>
      </c>
      <c r="AB168" s="24">
        <v>45880</v>
      </c>
      <c r="AC168" s="22">
        <v>21023</v>
      </c>
      <c r="AD168" s="23" t="s">
        <v>1386</v>
      </c>
      <c r="AE168" s="23" t="s">
        <v>1387</v>
      </c>
      <c r="AF168" s="22">
        <v>4</v>
      </c>
      <c r="AG168" s="23" t="s">
        <v>63</v>
      </c>
      <c r="AH168" s="23" t="s">
        <v>64</v>
      </c>
      <c r="AI168" s="23">
        <v>6318072706</v>
      </c>
      <c r="AJ168" s="23" t="s">
        <v>81</v>
      </c>
      <c r="AK168" s="23" t="s">
        <v>82</v>
      </c>
      <c r="AL168" s="23" t="s">
        <v>67</v>
      </c>
      <c r="AM168" s="23" t="s">
        <v>68</v>
      </c>
      <c r="AN168" s="22" t="s">
        <v>1388</v>
      </c>
      <c r="AO168" s="23"/>
      <c r="AP168" s="23" t="s">
        <v>68</v>
      </c>
      <c r="AQ168" s="23" t="s">
        <v>1389</v>
      </c>
      <c r="AR168" s="23" t="s">
        <v>70</v>
      </c>
      <c r="AS168" s="22" t="s">
        <v>70</v>
      </c>
      <c r="AT168" s="22" t="s">
        <v>70</v>
      </c>
      <c r="AU168" s="22" t="s">
        <v>70</v>
      </c>
      <c r="AV168" s="22" t="s">
        <v>70</v>
      </c>
      <c r="AW168" s="23" t="s">
        <v>70</v>
      </c>
      <c r="AX168" s="23" t="s">
        <v>70</v>
      </c>
      <c r="AY168" s="23" t="s">
        <v>70</v>
      </c>
      <c r="AZ168" s="25" t="e">
        <f>HYPERLINK(CONCATENATE("https://наш.дом.рф/сервисы/api/object/",#REF!,"/sales_agg"),#REF!)</f>
        <v>#REF!</v>
      </c>
      <c r="BA168" s="25" t="e">
        <f>HYPERLINK(CONCATENATE("https://наш.дом.рф/сервисы/api/object/",#REF!),#REF!)</f>
        <v>#REF!</v>
      </c>
      <c r="BB168" s="25" t="e">
        <f>HYPERLINK(CONCATENATE("https://наш.дом.рф/сервисы/каталог-новостроек/объект/",#REF!))</f>
        <v>#REF!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1</xdr:col>
                <xdr:colOff>0</xdr:colOff>
                <xdr:row>168</xdr:row>
                <xdr:rowOff>0</xdr:rowOff>
              </from>
              <to>
                <xdr:col>2</xdr:col>
                <xdr:colOff>171450</xdr:colOff>
                <xdr:row>169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AB19-F005-4EB8-841F-68F5CA3976BC}">
  <dimension ref="A1:K168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8.28515625" customWidth="1"/>
    <col min="2" max="2" width="25.140625" hidden="1" customWidth="1"/>
    <col min="3" max="3" width="10.140625" customWidth="1"/>
    <col min="4" max="11" width="20.85546875" customWidth="1"/>
  </cols>
  <sheetData>
    <row r="1" spans="1:11" x14ac:dyDescent="0.25">
      <c r="A1" t="s">
        <v>1559</v>
      </c>
      <c r="B1" t="s">
        <v>3017</v>
      </c>
      <c r="C1" t="s">
        <v>1</v>
      </c>
      <c r="D1" t="s">
        <v>3018</v>
      </c>
      <c r="E1" t="s">
        <v>3019</v>
      </c>
      <c r="F1" t="s">
        <v>3016</v>
      </c>
      <c r="G1" t="s">
        <v>3020</v>
      </c>
      <c r="H1" t="s">
        <v>3021</v>
      </c>
      <c r="I1" t="s">
        <v>3022</v>
      </c>
      <c r="J1" t="s">
        <v>3023</v>
      </c>
      <c r="K1" t="s">
        <v>3024</v>
      </c>
    </row>
    <row r="2" spans="1:11" x14ac:dyDescent="0.25">
      <c r="A2" s="27">
        <v>1</v>
      </c>
      <c r="B2" s="26" t="s">
        <v>1403</v>
      </c>
      <c r="C2" s="35">
        <v>6159</v>
      </c>
      <c r="D2">
        <v>879</v>
      </c>
      <c r="E2">
        <v>788</v>
      </c>
      <c r="F2" s="41">
        <v>89.6</v>
      </c>
      <c r="G2">
        <v>131</v>
      </c>
      <c r="H2">
        <v>4</v>
      </c>
      <c r="I2">
        <v>3</v>
      </c>
      <c r="J2">
        <v>78</v>
      </c>
      <c r="K2">
        <v>1</v>
      </c>
    </row>
    <row r="3" spans="1:11" x14ac:dyDescent="0.25">
      <c r="A3" s="27">
        <v>2</v>
      </c>
      <c r="B3" s="26" t="s">
        <v>1414</v>
      </c>
      <c r="C3" s="35">
        <v>16733</v>
      </c>
      <c r="D3">
        <v>68</v>
      </c>
      <c r="E3">
        <v>68</v>
      </c>
      <c r="F3" s="41">
        <v>100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27">
        <v>3</v>
      </c>
      <c r="B4" s="26" t="s">
        <v>1425</v>
      </c>
      <c r="C4" s="35">
        <v>16734</v>
      </c>
      <c r="D4">
        <v>68</v>
      </c>
      <c r="E4">
        <v>62</v>
      </c>
      <c r="F4" s="41">
        <v>91.2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27">
        <v>4</v>
      </c>
      <c r="B5" s="26" t="s">
        <v>1436</v>
      </c>
      <c r="C5" s="35">
        <v>27567</v>
      </c>
      <c r="D5">
        <v>109</v>
      </c>
      <c r="E5">
        <v>65</v>
      </c>
      <c r="F5" s="41">
        <v>59.6</v>
      </c>
      <c r="G5">
        <v>31</v>
      </c>
      <c r="H5">
        <v>4</v>
      </c>
      <c r="I5">
        <v>12</v>
      </c>
      <c r="J5">
        <v>303</v>
      </c>
      <c r="K5">
        <v>91</v>
      </c>
    </row>
    <row r="6" spans="1:11" x14ac:dyDescent="0.25">
      <c r="A6" s="27">
        <v>5</v>
      </c>
      <c r="B6" s="26" t="s">
        <v>1447</v>
      </c>
      <c r="C6" s="35">
        <v>27568</v>
      </c>
      <c r="D6">
        <v>54</v>
      </c>
      <c r="E6">
        <v>38</v>
      </c>
      <c r="F6" s="41">
        <v>70.400000000000006</v>
      </c>
      <c r="G6">
        <v>8</v>
      </c>
      <c r="H6">
        <v>0</v>
      </c>
      <c r="I6">
        <v>0</v>
      </c>
      <c r="J6">
        <v>77</v>
      </c>
      <c r="K6">
        <v>26</v>
      </c>
    </row>
    <row r="7" spans="1:11" x14ac:dyDescent="0.25">
      <c r="A7" s="27">
        <v>6</v>
      </c>
      <c r="B7" s="26" t="s">
        <v>1458</v>
      </c>
      <c r="C7" s="35">
        <v>27569</v>
      </c>
      <c r="D7">
        <v>139</v>
      </c>
      <c r="E7">
        <v>65</v>
      </c>
      <c r="F7" s="41">
        <v>46.8</v>
      </c>
      <c r="G7">
        <v>20</v>
      </c>
      <c r="H7">
        <v>0</v>
      </c>
      <c r="I7">
        <v>0</v>
      </c>
      <c r="J7">
        <v>130</v>
      </c>
      <c r="K7">
        <v>50</v>
      </c>
    </row>
    <row r="8" spans="1:11" x14ac:dyDescent="0.25">
      <c r="A8" s="27">
        <v>7</v>
      </c>
      <c r="B8" s="26" t="s">
        <v>1469</v>
      </c>
      <c r="C8" s="35">
        <v>40737</v>
      </c>
      <c r="D8">
        <v>220</v>
      </c>
      <c r="E8">
        <v>157</v>
      </c>
      <c r="F8" s="41">
        <v>71.400000000000006</v>
      </c>
      <c r="G8">
        <v>82</v>
      </c>
      <c r="H8">
        <v>1</v>
      </c>
      <c r="I8">
        <v>1</v>
      </c>
      <c r="J8">
        <v>0</v>
      </c>
      <c r="K8">
        <v>0</v>
      </c>
    </row>
    <row r="9" spans="1:11" x14ac:dyDescent="0.25">
      <c r="A9" s="27">
        <v>8</v>
      </c>
      <c r="B9" s="26" t="s">
        <v>1480</v>
      </c>
      <c r="C9" s="35">
        <v>42532</v>
      </c>
      <c r="D9">
        <v>486</v>
      </c>
      <c r="E9">
        <v>458</v>
      </c>
      <c r="F9" s="41">
        <v>94.2</v>
      </c>
      <c r="G9">
        <v>20</v>
      </c>
      <c r="H9">
        <v>20</v>
      </c>
      <c r="I9">
        <v>100</v>
      </c>
      <c r="J9">
        <v>258</v>
      </c>
      <c r="K9">
        <v>204</v>
      </c>
    </row>
    <row r="10" spans="1:11" x14ac:dyDescent="0.25">
      <c r="A10" s="27">
        <v>9</v>
      </c>
      <c r="B10" s="26" t="s">
        <v>1392</v>
      </c>
      <c r="C10" s="35">
        <v>42839</v>
      </c>
      <c r="D10">
        <v>384</v>
      </c>
      <c r="E10">
        <v>281</v>
      </c>
      <c r="F10" s="41">
        <v>73.2</v>
      </c>
      <c r="G10">
        <v>7</v>
      </c>
      <c r="H10">
        <v>7</v>
      </c>
      <c r="I10">
        <v>100</v>
      </c>
      <c r="J10">
        <v>0</v>
      </c>
      <c r="K10">
        <v>0</v>
      </c>
    </row>
    <row r="11" spans="1:11" x14ac:dyDescent="0.25">
      <c r="A11" s="27">
        <v>10</v>
      </c>
      <c r="B11" s="26" t="s">
        <v>1394</v>
      </c>
      <c r="C11" s="35">
        <v>44133</v>
      </c>
      <c r="D11">
        <v>441</v>
      </c>
      <c r="E11">
        <v>259</v>
      </c>
      <c r="F11" s="41">
        <v>58.7</v>
      </c>
      <c r="G11">
        <v>2</v>
      </c>
      <c r="H11">
        <v>0</v>
      </c>
      <c r="I11">
        <v>0</v>
      </c>
      <c r="J11">
        <v>328</v>
      </c>
      <c r="K11">
        <v>25</v>
      </c>
    </row>
    <row r="12" spans="1:11" x14ac:dyDescent="0.25">
      <c r="A12" s="27">
        <v>11</v>
      </c>
      <c r="B12" s="26" t="s">
        <v>1395</v>
      </c>
      <c r="C12" s="35">
        <v>44369</v>
      </c>
      <c r="D12">
        <v>462</v>
      </c>
      <c r="E12">
        <v>322</v>
      </c>
      <c r="F12" s="41">
        <v>69.7</v>
      </c>
      <c r="G12">
        <v>10</v>
      </c>
      <c r="H12">
        <v>10</v>
      </c>
      <c r="I12">
        <v>100</v>
      </c>
      <c r="J12">
        <v>262</v>
      </c>
      <c r="K12">
        <v>0</v>
      </c>
    </row>
    <row r="13" spans="1:11" x14ac:dyDescent="0.25">
      <c r="A13" s="27">
        <v>12</v>
      </c>
      <c r="B13" s="26" t="s">
        <v>1396</v>
      </c>
      <c r="C13" s="35">
        <v>44370</v>
      </c>
      <c r="D13">
        <v>716</v>
      </c>
      <c r="E13">
        <v>409</v>
      </c>
      <c r="F13" s="41">
        <v>57.1</v>
      </c>
      <c r="G13">
        <v>3</v>
      </c>
      <c r="H13">
        <v>1</v>
      </c>
      <c r="I13">
        <v>33</v>
      </c>
      <c r="J13">
        <v>309</v>
      </c>
      <c r="K13">
        <v>309</v>
      </c>
    </row>
    <row r="14" spans="1:11" x14ac:dyDescent="0.25">
      <c r="A14" s="27">
        <v>13</v>
      </c>
      <c r="B14" s="26" t="s">
        <v>1397</v>
      </c>
      <c r="C14" s="35">
        <v>45434</v>
      </c>
      <c r="D14">
        <v>128</v>
      </c>
      <c r="E14">
        <v>124</v>
      </c>
      <c r="F14" s="41">
        <v>96.9</v>
      </c>
      <c r="G14">
        <v>1</v>
      </c>
      <c r="H14">
        <v>1</v>
      </c>
      <c r="I14">
        <v>100</v>
      </c>
      <c r="J14">
        <v>0</v>
      </c>
      <c r="K14">
        <v>0</v>
      </c>
    </row>
    <row r="15" spans="1:11" x14ac:dyDescent="0.25">
      <c r="A15" s="27">
        <v>14</v>
      </c>
      <c r="B15" s="26" t="s">
        <v>1398</v>
      </c>
      <c r="C15" s="35">
        <v>45689</v>
      </c>
      <c r="D15">
        <v>442</v>
      </c>
      <c r="E15">
        <v>342</v>
      </c>
      <c r="F15" s="41">
        <v>77.400000000000006</v>
      </c>
      <c r="G15">
        <v>31</v>
      </c>
      <c r="H15">
        <v>31</v>
      </c>
      <c r="I15">
        <v>100</v>
      </c>
      <c r="J15">
        <v>312</v>
      </c>
      <c r="K15">
        <v>217</v>
      </c>
    </row>
    <row r="16" spans="1:11" x14ac:dyDescent="0.25">
      <c r="A16" s="27">
        <v>15</v>
      </c>
      <c r="B16" s="26" t="s">
        <v>1399</v>
      </c>
      <c r="C16" s="35">
        <v>45690</v>
      </c>
      <c r="D16">
        <v>346</v>
      </c>
      <c r="E16">
        <v>172</v>
      </c>
      <c r="F16" s="41">
        <v>49.7</v>
      </c>
      <c r="G16">
        <v>14</v>
      </c>
      <c r="H16">
        <v>14</v>
      </c>
      <c r="I16">
        <v>100</v>
      </c>
      <c r="J16">
        <v>0</v>
      </c>
      <c r="K16">
        <v>0</v>
      </c>
    </row>
    <row r="17" spans="1:11" x14ac:dyDescent="0.25">
      <c r="A17" s="27">
        <v>16</v>
      </c>
      <c r="B17" s="26" t="s">
        <v>1400</v>
      </c>
      <c r="C17" s="35">
        <v>45825</v>
      </c>
      <c r="D17">
        <v>192</v>
      </c>
      <c r="E17">
        <v>132</v>
      </c>
      <c r="F17" s="41">
        <v>68.8</v>
      </c>
      <c r="G17">
        <v>21</v>
      </c>
      <c r="H17">
        <v>0</v>
      </c>
      <c r="I17">
        <v>0</v>
      </c>
      <c r="J17">
        <v>173</v>
      </c>
      <c r="K17">
        <v>37</v>
      </c>
    </row>
    <row r="18" spans="1:11" x14ac:dyDescent="0.25">
      <c r="A18" s="27">
        <v>17</v>
      </c>
      <c r="B18" s="26" t="s">
        <v>1401</v>
      </c>
      <c r="C18" s="35">
        <v>46061</v>
      </c>
      <c r="D18">
        <v>135</v>
      </c>
      <c r="E18">
        <v>79</v>
      </c>
      <c r="F18" s="41">
        <v>58.5</v>
      </c>
      <c r="G18">
        <v>72</v>
      </c>
      <c r="H18">
        <v>30</v>
      </c>
      <c r="I18">
        <v>41</v>
      </c>
      <c r="J18">
        <v>0</v>
      </c>
      <c r="K18">
        <v>0</v>
      </c>
    </row>
    <row r="19" spans="1:11" x14ac:dyDescent="0.25">
      <c r="A19" s="27">
        <v>18</v>
      </c>
      <c r="B19" s="26" t="s">
        <v>1402</v>
      </c>
      <c r="C19" s="35">
        <v>47604</v>
      </c>
      <c r="D19">
        <v>384</v>
      </c>
      <c r="E19">
        <v>294</v>
      </c>
      <c r="F19" s="41">
        <v>76.599999999999994</v>
      </c>
      <c r="G19">
        <v>10</v>
      </c>
      <c r="H19">
        <v>10</v>
      </c>
      <c r="I19">
        <v>100</v>
      </c>
      <c r="J19">
        <v>0</v>
      </c>
      <c r="K19">
        <v>0</v>
      </c>
    </row>
    <row r="20" spans="1:11" x14ac:dyDescent="0.25">
      <c r="A20" s="27">
        <v>19</v>
      </c>
      <c r="B20" s="26" t="s">
        <v>1404</v>
      </c>
      <c r="C20" s="35">
        <v>49193</v>
      </c>
      <c r="D20">
        <v>128</v>
      </c>
      <c r="E20">
        <v>17</v>
      </c>
      <c r="F20" s="41">
        <v>13.3</v>
      </c>
      <c r="G20">
        <v>3</v>
      </c>
      <c r="H20">
        <v>1</v>
      </c>
      <c r="I20">
        <v>33</v>
      </c>
      <c r="J20">
        <v>0</v>
      </c>
      <c r="K20">
        <v>0</v>
      </c>
    </row>
    <row r="21" spans="1:11" x14ac:dyDescent="0.25">
      <c r="A21" s="27">
        <v>20</v>
      </c>
      <c r="B21" s="26" t="s">
        <v>1405</v>
      </c>
      <c r="C21" s="35">
        <v>49220</v>
      </c>
      <c r="D21">
        <v>97</v>
      </c>
      <c r="E21">
        <v>97</v>
      </c>
      <c r="F21" s="41">
        <v>100</v>
      </c>
      <c r="G21">
        <v>51</v>
      </c>
      <c r="H21">
        <v>49</v>
      </c>
      <c r="I21">
        <v>96</v>
      </c>
      <c r="J21">
        <v>66</v>
      </c>
      <c r="K21">
        <v>26</v>
      </c>
    </row>
    <row r="22" spans="1:11" x14ac:dyDescent="0.25">
      <c r="A22" s="27">
        <v>21</v>
      </c>
      <c r="B22" s="26" t="s">
        <v>1406</v>
      </c>
      <c r="C22" s="35">
        <v>49595</v>
      </c>
      <c r="D22">
        <v>300</v>
      </c>
      <c r="E22">
        <v>211</v>
      </c>
      <c r="F22" s="41">
        <v>70.3</v>
      </c>
      <c r="G22">
        <v>30</v>
      </c>
      <c r="H22">
        <v>0</v>
      </c>
      <c r="I22">
        <v>0</v>
      </c>
      <c r="J22">
        <v>218</v>
      </c>
      <c r="K22">
        <v>129</v>
      </c>
    </row>
    <row r="23" spans="1:11" x14ac:dyDescent="0.25">
      <c r="A23" s="27">
        <v>22</v>
      </c>
      <c r="B23" s="26" t="s">
        <v>1407</v>
      </c>
      <c r="C23" s="35">
        <v>49596</v>
      </c>
      <c r="D23">
        <v>223</v>
      </c>
      <c r="E23">
        <v>183</v>
      </c>
      <c r="F23" s="41">
        <v>82.1</v>
      </c>
      <c r="G23">
        <v>2</v>
      </c>
      <c r="H23">
        <v>0</v>
      </c>
      <c r="I23">
        <v>0</v>
      </c>
      <c r="J23">
        <v>250</v>
      </c>
      <c r="K23">
        <v>139</v>
      </c>
    </row>
    <row r="24" spans="1:11" x14ac:dyDescent="0.25">
      <c r="A24" s="27">
        <v>23</v>
      </c>
      <c r="B24" s="26" t="s">
        <v>1408</v>
      </c>
      <c r="C24" s="35">
        <v>49597</v>
      </c>
      <c r="D24">
        <v>0</v>
      </c>
      <c r="E24">
        <v>0</v>
      </c>
      <c r="F24" s="41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27">
        <v>24</v>
      </c>
      <c r="B25" s="26" t="s">
        <v>1409</v>
      </c>
      <c r="C25" s="35">
        <v>49598</v>
      </c>
      <c r="D25">
        <v>151</v>
      </c>
      <c r="E25">
        <v>80</v>
      </c>
      <c r="F25" s="41">
        <v>53</v>
      </c>
      <c r="G25">
        <v>135</v>
      </c>
      <c r="H25">
        <v>0</v>
      </c>
      <c r="I25">
        <v>0</v>
      </c>
      <c r="J25">
        <v>99</v>
      </c>
      <c r="K25">
        <v>33</v>
      </c>
    </row>
    <row r="26" spans="1:11" x14ac:dyDescent="0.25">
      <c r="A26" s="27">
        <v>25</v>
      </c>
      <c r="B26" s="26" t="s">
        <v>1410</v>
      </c>
      <c r="C26" s="35">
        <v>49599</v>
      </c>
      <c r="D26">
        <v>0</v>
      </c>
      <c r="E26">
        <v>0</v>
      </c>
      <c r="F26" s="41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s="27">
        <v>26</v>
      </c>
      <c r="B27" s="26" t="s">
        <v>1411</v>
      </c>
      <c r="C27" s="35">
        <v>49600</v>
      </c>
      <c r="D27">
        <v>0</v>
      </c>
      <c r="E27">
        <v>0</v>
      </c>
      <c r="F27" s="41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7">
        <v>27</v>
      </c>
      <c r="B28" s="26" t="s">
        <v>1412</v>
      </c>
      <c r="C28" s="35">
        <v>49601</v>
      </c>
      <c r="D28">
        <v>0</v>
      </c>
      <c r="E28">
        <v>0</v>
      </c>
      <c r="F28" s="41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s="27">
        <v>28</v>
      </c>
      <c r="B29" s="26" t="s">
        <v>1413</v>
      </c>
      <c r="C29" s="35">
        <v>49602</v>
      </c>
      <c r="D29">
        <v>0</v>
      </c>
      <c r="E29">
        <v>0</v>
      </c>
      <c r="F29" s="41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s="27">
        <v>29</v>
      </c>
      <c r="B30" s="26" t="s">
        <v>1415</v>
      </c>
      <c r="C30" s="35">
        <v>49773</v>
      </c>
      <c r="D30">
        <v>180</v>
      </c>
      <c r="E30">
        <v>96</v>
      </c>
      <c r="F30" s="41">
        <v>53.3</v>
      </c>
      <c r="G30">
        <v>4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s="27">
        <v>30</v>
      </c>
      <c r="B31" s="26" t="s">
        <v>1416</v>
      </c>
      <c r="C31" s="35">
        <v>49848</v>
      </c>
      <c r="D31">
        <v>307</v>
      </c>
      <c r="E31">
        <v>74</v>
      </c>
      <c r="F31" s="41">
        <v>24.1</v>
      </c>
      <c r="G31">
        <v>4</v>
      </c>
      <c r="H31">
        <v>0</v>
      </c>
      <c r="I31">
        <v>0</v>
      </c>
      <c r="J31">
        <v>213</v>
      </c>
      <c r="K31">
        <v>0</v>
      </c>
    </row>
    <row r="32" spans="1:11" x14ac:dyDescent="0.25">
      <c r="A32" s="27">
        <v>31</v>
      </c>
      <c r="B32" s="26" t="s">
        <v>1417</v>
      </c>
      <c r="C32" s="35">
        <v>49849</v>
      </c>
      <c r="D32">
        <v>324</v>
      </c>
      <c r="E32">
        <v>73</v>
      </c>
      <c r="F32" s="41">
        <v>22.5</v>
      </c>
      <c r="G32">
        <v>4</v>
      </c>
      <c r="H32">
        <v>0</v>
      </c>
      <c r="I32">
        <v>0</v>
      </c>
      <c r="J32">
        <v>215</v>
      </c>
      <c r="K32">
        <v>0</v>
      </c>
    </row>
    <row r="33" spans="1:11" x14ac:dyDescent="0.25">
      <c r="A33" s="27">
        <v>32</v>
      </c>
      <c r="B33" s="26" t="s">
        <v>1418</v>
      </c>
      <c r="C33" s="35">
        <v>49948</v>
      </c>
      <c r="D33">
        <v>616</v>
      </c>
      <c r="E33">
        <v>142</v>
      </c>
      <c r="F33" s="41">
        <v>23.1</v>
      </c>
      <c r="G33">
        <v>10</v>
      </c>
      <c r="H33">
        <v>8</v>
      </c>
      <c r="I33">
        <v>80</v>
      </c>
      <c r="J33">
        <v>198</v>
      </c>
      <c r="K33">
        <v>0</v>
      </c>
    </row>
    <row r="34" spans="1:11" x14ac:dyDescent="0.25">
      <c r="A34" s="27">
        <v>33</v>
      </c>
      <c r="B34" s="26" t="s">
        <v>1419</v>
      </c>
      <c r="C34" s="35">
        <v>50520</v>
      </c>
      <c r="D34">
        <v>353</v>
      </c>
      <c r="E34">
        <v>134</v>
      </c>
      <c r="F34" s="41">
        <v>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27">
        <v>34</v>
      </c>
      <c r="B35" s="26" t="s">
        <v>1420</v>
      </c>
      <c r="C35" s="35">
        <v>50521</v>
      </c>
      <c r="D35">
        <v>322</v>
      </c>
      <c r="E35">
        <v>98</v>
      </c>
      <c r="F35" s="41">
        <v>30.4</v>
      </c>
      <c r="G35">
        <v>96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27">
        <v>35</v>
      </c>
      <c r="B36" s="26" t="s">
        <v>1421</v>
      </c>
      <c r="C36" s="35">
        <v>50522</v>
      </c>
      <c r="D36">
        <v>140</v>
      </c>
      <c r="E36">
        <v>64</v>
      </c>
      <c r="F36" s="41">
        <v>45.7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27">
        <v>36</v>
      </c>
      <c r="B37" s="26" t="s">
        <v>1422</v>
      </c>
      <c r="C37" s="35">
        <v>50647</v>
      </c>
      <c r="D37">
        <v>122</v>
      </c>
      <c r="E37">
        <v>52</v>
      </c>
      <c r="F37" s="41">
        <v>42.6</v>
      </c>
      <c r="G37">
        <v>3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27">
        <v>37</v>
      </c>
      <c r="B38" s="26" t="s">
        <v>1423</v>
      </c>
      <c r="C38" s="35">
        <v>50830</v>
      </c>
      <c r="D38">
        <v>432</v>
      </c>
      <c r="E38">
        <v>227</v>
      </c>
      <c r="F38" s="41">
        <v>52.5</v>
      </c>
      <c r="G38">
        <v>178</v>
      </c>
      <c r="H38">
        <v>17</v>
      </c>
      <c r="I38">
        <v>9</v>
      </c>
      <c r="J38">
        <v>287</v>
      </c>
      <c r="K38">
        <v>109</v>
      </c>
    </row>
    <row r="39" spans="1:11" x14ac:dyDescent="0.25">
      <c r="A39" s="27">
        <v>38</v>
      </c>
      <c r="B39" s="26" t="s">
        <v>1424</v>
      </c>
      <c r="C39" s="35">
        <v>50874</v>
      </c>
      <c r="D39">
        <v>548</v>
      </c>
      <c r="E39">
        <v>265</v>
      </c>
      <c r="F39" s="41">
        <v>48.4</v>
      </c>
      <c r="G39">
        <v>3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27">
        <v>39</v>
      </c>
      <c r="B40" s="26" t="s">
        <v>1426</v>
      </c>
      <c r="C40" s="35">
        <v>51054</v>
      </c>
      <c r="D40">
        <v>25</v>
      </c>
      <c r="E40">
        <v>20</v>
      </c>
      <c r="F40" s="41">
        <v>80</v>
      </c>
      <c r="G40">
        <v>3</v>
      </c>
      <c r="H40">
        <v>0</v>
      </c>
      <c r="I40">
        <v>0</v>
      </c>
      <c r="J40">
        <v>27</v>
      </c>
      <c r="K40">
        <v>20</v>
      </c>
    </row>
    <row r="41" spans="1:11" x14ac:dyDescent="0.25">
      <c r="A41" s="27">
        <v>40</v>
      </c>
      <c r="B41" s="26" t="s">
        <v>1427</v>
      </c>
      <c r="C41" s="35">
        <v>51177</v>
      </c>
      <c r="D41">
        <v>609</v>
      </c>
      <c r="E41">
        <v>175</v>
      </c>
      <c r="F41" s="41">
        <v>28.7</v>
      </c>
      <c r="G41">
        <v>11</v>
      </c>
      <c r="H41">
        <v>4</v>
      </c>
      <c r="I41">
        <v>36</v>
      </c>
      <c r="J41">
        <v>492</v>
      </c>
      <c r="K41">
        <v>0</v>
      </c>
    </row>
    <row r="42" spans="1:11" x14ac:dyDescent="0.25">
      <c r="A42" s="27">
        <v>41</v>
      </c>
      <c r="B42" s="26" t="s">
        <v>1428</v>
      </c>
      <c r="C42" s="35">
        <v>51299</v>
      </c>
      <c r="D42">
        <v>873</v>
      </c>
      <c r="E42">
        <v>186</v>
      </c>
      <c r="F42" s="41">
        <v>21.3</v>
      </c>
      <c r="G42">
        <v>8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s="27">
        <v>42</v>
      </c>
      <c r="B43" s="26" t="s">
        <v>1429</v>
      </c>
      <c r="C43" s="35">
        <v>51300</v>
      </c>
      <c r="D43">
        <v>347</v>
      </c>
      <c r="E43">
        <v>107</v>
      </c>
      <c r="F43" s="41">
        <v>30.8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s="27">
        <v>43</v>
      </c>
      <c r="B44" s="26" t="s">
        <v>1430</v>
      </c>
      <c r="C44" s="35">
        <v>51430</v>
      </c>
      <c r="D44">
        <v>215</v>
      </c>
      <c r="E44">
        <v>210</v>
      </c>
      <c r="F44" s="41">
        <v>97.7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s="27">
        <v>44</v>
      </c>
      <c r="B45" s="26" t="s">
        <v>1431</v>
      </c>
      <c r="C45" s="35">
        <v>51900</v>
      </c>
      <c r="D45">
        <v>316</v>
      </c>
      <c r="E45">
        <v>238</v>
      </c>
      <c r="F45" s="41">
        <v>75.3</v>
      </c>
      <c r="G45">
        <v>2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s="27">
        <v>45</v>
      </c>
      <c r="B46" s="26" t="s">
        <v>1432</v>
      </c>
      <c r="C46" s="35">
        <v>51951</v>
      </c>
      <c r="D46">
        <v>450</v>
      </c>
      <c r="E46">
        <v>341</v>
      </c>
      <c r="F46" s="41">
        <v>75.8</v>
      </c>
      <c r="G46">
        <v>5</v>
      </c>
      <c r="H46">
        <v>2</v>
      </c>
      <c r="I46">
        <v>40</v>
      </c>
      <c r="J46">
        <v>316</v>
      </c>
      <c r="K46">
        <v>159</v>
      </c>
    </row>
    <row r="47" spans="1:11" x14ac:dyDescent="0.25">
      <c r="A47" s="27">
        <v>46</v>
      </c>
      <c r="B47" s="26" t="s">
        <v>1433</v>
      </c>
      <c r="C47" s="35">
        <v>52277</v>
      </c>
      <c r="D47">
        <v>105</v>
      </c>
      <c r="E47">
        <v>60</v>
      </c>
      <c r="F47" s="41">
        <v>57.1</v>
      </c>
      <c r="G47">
        <v>5</v>
      </c>
      <c r="H47">
        <v>4</v>
      </c>
      <c r="I47">
        <v>80</v>
      </c>
      <c r="J47">
        <v>59</v>
      </c>
      <c r="K47">
        <v>5</v>
      </c>
    </row>
    <row r="48" spans="1:11" x14ac:dyDescent="0.25">
      <c r="A48" s="27">
        <v>47</v>
      </c>
      <c r="B48" s="26" t="s">
        <v>1434</v>
      </c>
      <c r="C48" s="35">
        <v>52701</v>
      </c>
      <c r="D48">
        <v>160</v>
      </c>
      <c r="E48">
        <v>117</v>
      </c>
      <c r="F48" s="41">
        <v>73.099999999999994</v>
      </c>
      <c r="G48">
        <v>56</v>
      </c>
      <c r="H48">
        <v>10</v>
      </c>
      <c r="I48">
        <v>17</v>
      </c>
      <c r="J48">
        <v>162</v>
      </c>
      <c r="K48">
        <v>162</v>
      </c>
    </row>
    <row r="49" spans="1:11" x14ac:dyDescent="0.25">
      <c r="A49" s="27">
        <v>48</v>
      </c>
      <c r="B49" s="26" t="s">
        <v>1435</v>
      </c>
      <c r="C49" s="35">
        <v>52852</v>
      </c>
      <c r="D49">
        <v>88</v>
      </c>
      <c r="E49">
        <v>27</v>
      </c>
      <c r="F49" s="41">
        <v>30.7</v>
      </c>
      <c r="G49">
        <v>1</v>
      </c>
      <c r="H49">
        <v>1</v>
      </c>
      <c r="I49">
        <v>100</v>
      </c>
      <c r="J49">
        <v>0</v>
      </c>
      <c r="K49">
        <v>0</v>
      </c>
    </row>
    <row r="50" spans="1:11" x14ac:dyDescent="0.25">
      <c r="A50" s="27">
        <v>49</v>
      </c>
      <c r="B50" s="26" t="s">
        <v>1437</v>
      </c>
      <c r="C50" s="35">
        <v>52853</v>
      </c>
      <c r="D50">
        <v>203</v>
      </c>
      <c r="E50">
        <v>52</v>
      </c>
      <c r="F50" s="41">
        <v>25.6</v>
      </c>
      <c r="G50">
        <v>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7">
        <v>50</v>
      </c>
      <c r="B51" s="26" t="s">
        <v>1438</v>
      </c>
      <c r="C51" s="35">
        <v>52854</v>
      </c>
      <c r="D51">
        <v>81</v>
      </c>
      <c r="E51">
        <v>22</v>
      </c>
      <c r="F51" s="41">
        <v>27.2</v>
      </c>
      <c r="G51">
        <v>3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27">
        <v>51</v>
      </c>
      <c r="B52" s="26" t="s">
        <v>1439</v>
      </c>
      <c r="C52" s="35">
        <v>52855</v>
      </c>
      <c r="D52">
        <v>301</v>
      </c>
      <c r="E52">
        <v>79</v>
      </c>
      <c r="F52" s="41">
        <v>26.2</v>
      </c>
      <c r="G52">
        <v>1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s="27">
        <v>52</v>
      </c>
      <c r="B53" s="26" t="s">
        <v>1440</v>
      </c>
      <c r="C53" s="35">
        <v>52883</v>
      </c>
      <c r="D53">
        <v>0</v>
      </c>
      <c r="E53">
        <v>0</v>
      </c>
      <c r="F53" s="41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s="27">
        <v>53</v>
      </c>
      <c r="B54" s="26" t="s">
        <v>1441</v>
      </c>
      <c r="C54" s="35">
        <v>52886</v>
      </c>
      <c r="D54">
        <v>81</v>
      </c>
      <c r="E54">
        <v>23</v>
      </c>
      <c r="F54" s="41">
        <v>28.4</v>
      </c>
      <c r="G54">
        <v>3</v>
      </c>
      <c r="H54">
        <v>3</v>
      </c>
      <c r="I54">
        <v>100</v>
      </c>
      <c r="J54">
        <v>0</v>
      </c>
      <c r="K54">
        <v>0</v>
      </c>
    </row>
    <row r="55" spans="1:11" x14ac:dyDescent="0.25">
      <c r="A55" s="27">
        <v>54</v>
      </c>
      <c r="B55" s="26" t="s">
        <v>1442</v>
      </c>
      <c r="C55" s="35">
        <v>52887</v>
      </c>
      <c r="D55">
        <v>185</v>
      </c>
      <c r="E55">
        <v>50</v>
      </c>
      <c r="F55" s="41">
        <v>27</v>
      </c>
      <c r="G55">
        <v>5</v>
      </c>
      <c r="H55">
        <v>3</v>
      </c>
      <c r="I55">
        <v>60</v>
      </c>
      <c r="J55">
        <v>0</v>
      </c>
      <c r="K55">
        <v>0</v>
      </c>
    </row>
    <row r="56" spans="1:11" x14ac:dyDescent="0.25">
      <c r="A56" s="27">
        <v>55</v>
      </c>
      <c r="B56" s="26" t="s">
        <v>1443</v>
      </c>
      <c r="C56" s="35">
        <v>52888</v>
      </c>
      <c r="D56">
        <v>368</v>
      </c>
      <c r="E56">
        <v>121</v>
      </c>
      <c r="F56" s="41">
        <v>32.9</v>
      </c>
      <c r="G56">
        <v>5</v>
      </c>
      <c r="H56">
        <v>2</v>
      </c>
      <c r="I56">
        <v>40</v>
      </c>
      <c r="J56">
        <v>0</v>
      </c>
      <c r="K56">
        <v>0</v>
      </c>
    </row>
    <row r="57" spans="1:11" x14ac:dyDescent="0.25">
      <c r="A57" s="27">
        <v>56</v>
      </c>
      <c r="B57" s="26" t="s">
        <v>1444</v>
      </c>
      <c r="C57" s="35">
        <v>53263</v>
      </c>
      <c r="D57">
        <v>375</v>
      </c>
      <c r="E57">
        <v>164</v>
      </c>
      <c r="F57" s="41">
        <v>43.7</v>
      </c>
      <c r="G57">
        <v>226</v>
      </c>
      <c r="H57">
        <v>0</v>
      </c>
      <c r="I57">
        <v>0</v>
      </c>
      <c r="J57">
        <v>336</v>
      </c>
      <c r="K57">
        <v>92</v>
      </c>
    </row>
    <row r="58" spans="1:11" x14ac:dyDescent="0.25">
      <c r="A58" s="27">
        <v>57</v>
      </c>
      <c r="B58" s="26" t="s">
        <v>1445</v>
      </c>
      <c r="C58" s="35">
        <v>53808</v>
      </c>
      <c r="D58">
        <v>101</v>
      </c>
      <c r="E58">
        <v>101</v>
      </c>
      <c r="F58" s="41">
        <v>100</v>
      </c>
      <c r="G58">
        <v>6</v>
      </c>
      <c r="H58">
        <v>3</v>
      </c>
      <c r="I58">
        <v>50</v>
      </c>
      <c r="J58">
        <v>0</v>
      </c>
      <c r="K58">
        <v>0</v>
      </c>
    </row>
    <row r="59" spans="1:11" x14ac:dyDescent="0.25">
      <c r="A59" s="27">
        <v>58</v>
      </c>
      <c r="B59" s="26" t="s">
        <v>1446</v>
      </c>
      <c r="C59" s="35">
        <v>54922</v>
      </c>
      <c r="D59">
        <v>141</v>
      </c>
      <c r="E59">
        <v>124</v>
      </c>
      <c r="F59" s="41">
        <v>87.9</v>
      </c>
      <c r="G59">
        <v>14</v>
      </c>
      <c r="H59">
        <v>5</v>
      </c>
      <c r="I59">
        <v>35</v>
      </c>
      <c r="J59">
        <v>0</v>
      </c>
      <c r="K59">
        <v>0</v>
      </c>
    </row>
    <row r="60" spans="1:11" x14ac:dyDescent="0.25">
      <c r="A60" s="27">
        <v>59</v>
      </c>
      <c r="B60" s="26" t="s">
        <v>1448</v>
      </c>
      <c r="C60" s="35">
        <v>55281</v>
      </c>
      <c r="D60">
        <v>228</v>
      </c>
      <c r="E60">
        <v>49</v>
      </c>
      <c r="F60" s="41">
        <v>21.5</v>
      </c>
      <c r="G60">
        <v>39</v>
      </c>
      <c r="H60">
        <v>0</v>
      </c>
      <c r="I60">
        <v>0</v>
      </c>
      <c r="J60">
        <v>124</v>
      </c>
      <c r="K60">
        <v>26</v>
      </c>
    </row>
    <row r="61" spans="1:11" x14ac:dyDescent="0.25">
      <c r="A61" s="27">
        <v>60</v>
      </c>
      <c r="B61" s="26" t="s">
        <v>1449</v>
      </c>
      <c r="C61" s="35">
        <v>55292</v>
      </c>
      <c r="D61">
        <v>140</v>
      </c>
      <c r="E61">
        <v>58</v>
      </c>
      <c r="F61" s="41">
        <v>41.4</v>
      </c>
      <c r="G61">
        <v>37</v>
      </c>
      <c r="H61">
        <v>7</v>
      </c>
      <c r="I61">
        <v>18</v>
      </c>
      <c r="J61">
        <v>0</v>
      </c>
      <c r="K61">
        <v>0</v>
      </c>
    </row>
    <row r="62" spans="1:11" x14ac:dyDescent="0.25">
      <c r="A62" s="27">
        <v>61</v>
      </c>
      <c r="B62" s="26" t="s">
        <v>1450</v>
      </c>
      <c r="C62" s="35">
        <v>55293</v>
      </c>
      <c r="D62">
        <v>109</v>
      </c>
      <c r="E62">
        <v>42</v>
      </c>
      <c r="F62" s="41">
        <v>38.5</v>
      </c>
      <c r="G62">
        <v>24</v>
      </c>
      <c r="H62">
        <v>2</v>
      </c>
      <c r="I62">
        <v>8</v>
      </c>
      <c r="J62">
        <v>0</v>
      </c>
      <c r="K62">
        <v>0</v>
      </c>
    </row>
    <row r="63" spans="1:11" x14ac:dyDescent="0.25">
      <c r="A63" s="27">
        <v>62</v>
      </c>
      <c r="B63" s="26" t="s">
        <v>1451</v>
      </c>
      <c r="C63" s="35">
        <v>55529</v>
      </c>
      <c r="D63">
        <v>417</v>
      </c>
      <c r="E63">
        <v>366</v>
      </c>
      <c r="F63" s="41">
        <v>87.8</v>
      </c>
      <c r="G63">
        <v>1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s="27">
        <v>63</v>
      </c>
      <c r="B64" s="26" t="s">
        <v>1452</v>
      </c>
      <c r="C64" s="35">
        <v>55623</v>
      </c>
      <c r="D64">
        <v>168</v>
      </c>
      <c r="E64">
        <v>156</v>
      </c>
      <c r="F64" s="41">
        <v>92.9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s="27">
        <v>64</v>
      </c>
      <c r="B65" s="26" t="s">
        <v>1453</v>
      </c>
      <c r="C65" s="35">
        <v>55892</v>
      </c>
      <c r="D65">
        <v>262</v>
      </c>
      <c r="E65">
        <v>138</v>
      </c>
      <c r="F65" s="41">
        <v>52.7</v>
      </c>
      <c r="G65">
        <v>1</v>
      </c>
      <c r="H65">
        <v>1</v>
      </c>
      <c r="I65">
        <v>100</v>
      </c>
      <c r="J65">
        <v>0</v>
      </c>
      <c r="K65">
        <v>0</v>
      </c>
    </row>
    <row r="66" spans="1:11" x14ac:dyDescent="0.25">
      <c r="A66" s="27">
        <v>65</v>
      </c>
      <c r="B66" s="26" t="s">
        <v>1454</v>
      </c>
      <c r="C66" s="35">
        <v>56885</v>
      </c>
      <c r="D66">
        <v>127</v>
      </c>
      <c r="E66">
        <v>80</v>
      </c>
      <c r="F66" s="41">
        <v>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s="27">
        <v>66</v>
      </c>
      <c r="B67" s="26" t="s">
        <v>1455</v>
      </c>
      <c r="C67" s="35">
        <v>56886</v>
      </c>
      <c r="D67">
        <v>124</v>
      </c>
      <c r="E67">
        <v>98</v>
      </c>
      <c r="F67" s="41">
        <v>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s="27">
        <v>67</v>
      </c>
      <c r="B68" s="26" t="s">
        <v>1456</v>
      </c>
      <c r="C68" s="35">
        <v>56911</v>
      </c>
      <c r="D68">
        <v>134</v>
      </c>
      <c r="E68">
        <v>60</v>
      </c>
      <c r="F68" s="41">
        <v>44.8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 s="27">
        <v>68</v>
      </c>
      <c r="B69" s="26" t="s">
        <v>1457</v>
      </c>
      <c r="C69" s="35">
        <v>57768</v>
      </c>
      <c r="D69">
        <v>143</v>
      </c>
      <c r="E69">
        <v>80</v>
      </c>
      <c r="F69" s="41">
        <v>55.9</v>
      </c>
      <c r="G69">
        <v>1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s="27">
        <v>69</v>
      </c>
      <c r="B70" s="26" t="s">
        <v>1459</v>
      </c>
      <c r="C70" s="35">
        <v>57971</v>
      </c>
      <c r="D70">
        <v>145</v>
      </c>
      <c r="E70">
        <v>126</v>
      </c>
      <c r="F70" s="41">
        <v>86.9</v>
      </c>
      <c r="G70">
        <v>8</v>
      </c>
      <c r="H70">
        <v>4</v>
      </c>
      <c r="I70">
        <v>50</v>
      </c>
      <c r="J70">
        <v>0</v>
      </c>
      <c r="K70">
        <v>0</v>
      </c>
    </row>
    <row r="71" spans="1:11" x14ac:dyDescent="0.25">
      <c r="A71" s="27">
        <v>70</v>
      </c>
      <c r="B71" s="26" t="s">
        <v>1460</v>
      </c>
      <c r="C71" s="35">
        <v>58152</v>
      </c>
      <c r="D71">
        <v>88</v>
      </c>
      <c r="E71">
        <v>86</v>
      </c>
      <c r="F71" s="41">
        <v>97.7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s="27">
        <v>71</v>
      </c>
      <c r="B72" s="26" t="s">
        <v>1461</v>
      </c>
      <c r="C72" s="35">
        <v>58210</v>
      </c>
      <c r="D72">
        <v>810</v>
      </c>
      <c r="E72">
        <v>168</v>
      </c>
      <c r="F72" s="41">
        <v>20.7</v>
      </c>
      <c r="G72">
        <v>13</v>
      </c>
      <c r="H72">
        <v>0</v>
      </c>
      <c r="I72">
        <v>0</v>
      </c>
      <c r="J72">
        <v>553</v>
      </c>
      <c r="K72">
        <v>0</v>
      </c>
    </row>
    <row r="73" spans="1:11" x14ac:dyDescent="0.25">
      <c r="A73" s="27">
        <v>72</v>
      </c>
      <c r="B73" s="26" t="s">
        <v>1462</v>
      </c>
      <c r="C73" s="35">
        <v>58463</v>
      </c>
      <c r="D73">
        <v>124</v>
      </c>
      <c r="E73">
        <v>50</v>
      </c>
      <c r="F73" s="41">
        <v>40.299999999999997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s="27">
        <v>73</v>
      </c>
      <c r="B74" s="26" t="s">
        <v>1463</v>
      </c>
      <c r="C74" s="35">
        <v>58630</v>
      </c>
      <c r="D74">
        <v>203</v>
      </c>
      <c r="E74">
        <v>194</v>
      </c>
      <c r="F74" s="41">
        <v>95.6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s="27">
        <v>74</v>
      </c>
      <c r="B75" s="26" t="s">
        <v>1464</v>
      </c>
      <c r="C75" s="35">
        <v>58873</v>
      </c>
      <c r="D75">
        <v>150</v>
      </c>
      <c r="E75">
        <v>83</v>
      </c>
      <c r="F75" s="41">
        <v>55.3</v>
      </c>
      <c r="G75">
        <v>5</v>
      </c>
      <c r="H75">
        <v>5</v>
      </c>
      <c r="I75">
        <v>100</v>
      </c>
      <c r="J75">
        <v>0</v>
      </c>
      <c r="K75">
        <v>0</v>
      </c>
    </row>
    <row r="76" spans="1:11" x14ac:dyDescent="0.25">
      <c r="A76" s="27">
        <v>75</v>
      </c>
      <c r="B76" s="26" t="s">
        <v>1465</v>
      </c>
      <c r="C76" s="35">
        <v>58874</v>
      </c>
      <c r="D76">
        <v>159</v>
      </c>
      <c r="E76">
        <v>83</v>
      </c>
      <c r="F76" s="41">
        <v>52.2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s="27">
        <v>76</v>
      </c>
      <c r="B77" s="26" t="s">
        <v>1466</v>
      </c>
      <c r="C77" s="35">
        <v>58891</v>
      </c>
      <c r="D77">
        <v>136</v>
      </c>
      <c r="E77">
        <v>49</v>
      </c>
      <c r="F77" s="41">
        <v>36</v>
      </c>
      <c r="G77">
        <v>26</v>
      </c>
      <c r="H77">
        <v>14</v>
      </c>
      <c r="I77">
        <v>53</v>
      </c>
      <c r="J77">
        <v>0</v>
      </c>
      <c r="K77">
        <v>0</v>
      </c>
    </row>
    <row r="78" spans="1:11" x14ac:dyDescent="0.25">
      <c r="A78" s="27">
        <v>77</v>
      </c>
      <c r="B78" s="26" t="s">
        <v>1467</v>
      </c>
      <c r="C78" s="35">
        <v>59214</v>
      </c>
      <c r="D78">
        <v>507</v>
      </c>
      <c r="E78">
        <v>250</v>
      </c>
      <c r="F78" s="41">
        <v>49.3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s="27">
        <v>78</v>
      </c>
      <c r="B79" s="26" t="s">
        <v>1468</v>
      </c>
      <c r="C79" s="35">
        <v>59314</v>
      </c>
      <c r="D79">
        <v>0</v>
      </c>
      <c r="E79">
        <v>0</v>
      </c>
      <c r="F79" s="41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s="27">
        <v>79</v>
      </c>
      <c r="B80" s="26" t="s">
        <v>1470</v>
      </c>
      <c r="C80" s="35">
        <v>59315</v>
      </c>
      <c r="D80">
        <v>0</v>
      </c>
      <c r="E80">
        <v>0</v>
      </c>
      <c r="F80" s="41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s="27">
        <v>80</v>
      </c>
      <c r="B81" s="26" t="s">
        <v>1471</v>
      </c>
      <c r="C81" s="35">
        <v>59316</v>
      </c>
      <c r="D81">
        <v>0</v>
      </c>
      <c r="E81">
        <v>0</v>
      </c>
      <c r="F81" s="4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s="27">
        <v>81</v>
      </c>
      <c r="B82" s="26" t="s">
        <v>1472</v>
      </c>
      <c r="C82" s="35">
        <v>59317</v>
      </c>
      <c r="D82">
        <v>0</v>
      </c>
      <c r="E82">
        <v>0</v>
      </c>
      <c r="F82" s="41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s="27">
        <v>82</v>
      </c>
      <c r="B83" s="26" t="s">
        <v>1473</v>
      </c>
      <c r="C83" s="35">
        <v>59318</v>
      </c>
      <c r="D83">
        <v>0</v>
      </c>
      <c r="E83">
        <v>0</v>
      </c>
      <c r="F83" s="41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s="27">
        <v>83</v>
      </c>
      <c r="B84" s="26" t="s">
        <v>1474</v>
      </c>
      <c r="C84" s="35">
        <v>59319</v>
      </c>
      <c r="D84">
        <v>0</v>
      </c>
      <c r="E84">
        <v>0</v>
      </c>
      <c r="F84" s="41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s="27">
        <v>84</v>
      </c>
      <c r="B85" s="26" t="s">
        <v>1475</v>
      </c>
      <c r="C85" s="35">
        <v>59441</v>
      </c>
      <c r="D85">
        <v>101</v>
      </c>
      <c r="E85">
        <v>20</v>
      </c>
      <c r="F85" s="41">
        <v>19.8</v>
      </c>
      <c r="G85">
        <v>21</v>
      </c>
      <c r="H85">
        <v>8</v>
      </c>
      <c r="I85">
        <v>38</v>
      </c>
      <c r="J85">
        <v>0</v>
      </c>
      <c r="K85">
        <v>0</v>
      </c>
    </row>
    <row r="86" spans="1:11" x14ac:dyDescent="0.25">
      <c r="A86" s="27">
        <v>85</v>
      </c>
      <c r="B86" s="26" t="s">
        <v>1476</v>
      </c>
      <c r="C86" s="35">
        <v>59517</v>
      </c>
      <c r="D86">
        <v>14</v>
      </c>
      <c r="E86">
        <v>2</v>
      </c>
      <c r="F86" s="41">
        <v>14.3</v>
      </c>
      <c r="G86">
        <v>4</v>
      </c>
      <c r="H86">
        <v>0</v>
      </c>
      <c r="I86">
        <v>0</v>
      </c>
      <c r="J86">
        <v>15</v>
      </c>
      <c r="K86">
        <v>1</v>
      </c>
    </row>
    <row r="87" spans="1:11" x14ac:dyDescent="0.25">
      <c r="A87" s="27">
        <v>86</v>
      </c>
      <c r="B87" s="26" t="s">
        <v>1477</v>
      </c>
      <c r="C87" s="35">
        <v>60239</v>
      </c>
      <c r="D87">
        <v>69</v>
      </c>
      <c r="E87">
        <v>11</v>
      </c>
      <c r="F87" s="41">
        <v>15.9</v>
      </c>
      <c r="G87">
        <v>4</v>
      </c>
      <c r="H87">
        <v>1</v>
      </c>
      <c r="I87">
        <v>25</v>
      </c>
      <c r="J87">
        <v>72</v>
      </c>
      <c r="K87">
        <v>0</v>
      </c>
    </row>
    <row r="88" spans="1:11" x14ac:dyDescent="0.25">
      <c r="A88" s="27">
        <v>87</v>
      </c>
      <c r="B88" s="26" t="s">
        <v>1478</v>
      </c>
      <c r="C88" s="35">
        <v>60268</v>
      </c>
      <c r="D88">
        <v>544</v>
      </c>
      <c r="E88">
        <v>79</v>
      </c>
      <c r="F88" s="41">
        <v>14.5</v>
      </c>
      <c r="G88">
        <v>102</v>
      </c>
      <c r="H88">
        <v>0</v>
      </c>
      <c r="I88">
        <v>0</v>
      </c>
      <c r="J88">
        <v>392</v>
      </c>
      <c r="K88">
        <v>63</v>
      </c>
    </row>
    <row r="89" spans="1:11" x14ac:dyDescent="0.25">
      <c r="A89" s="27">
        <v>88</v>
      </c>
      <c r="B89" s="26" t="s">
        <v>1479</v>
      </c>
      <c r="C89" s="35">
        <v>60412</v>
      </c>
      <c r="D89">
        <v>213</v>
      </c>
      <c r="E89">
        <v>208</v>
      </c>
      <c r="F89" s="41">
        <v>97.7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 s="27">
        <v>89</v>
      </c>
      <c r="B90" s="26" t="s">
        <v>1481</v>
      </c>
      <c r="C90" s="35">
        <v>60413</v>
      </c>
      <c r="D90">
        <v>96</v>
      </c>
      <c r="E90">
        <v>42</v>
      </c>
      <c r="F90" s="41">
        <v>43.8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s="27">
        <v>90</v>
      </c>
      <c r="B91" s="26" t="s">
        <v>1482</v>
      </c>
      <c r="C91" s="35">
        <v>60414</v>
      </c>
      <c r="D91">
        <v>105</v>
      </c>
      <c r="E91">
        <v>5</v>
      </c>
      <c r="F91" s="41">
        <v>4.8</v>
      </c>
      <c r="G91">
        <v>1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 s="27">
        <v>91</v>
      </c>
      <c r="B92" s="26" t="s">
        <v>1483</v>
      </c>
      <c r="C92" s="35">
        <v>60415</v>
      </c>
      <c r="D92">
        <v>112</v>
      </c>
      <c r="E92">
        <v>42</v>
      </c>
      <c r="F92" s="41">
        <v>37.5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 s="27">
        <v>92</v>
      </c>
      <c r="B93" s="26" t="s">
        <v>1484</v>
      </c>
      <c r="C93" s="35">
        <v>60416</v>
      </c>
      <c r="D93">
        <v>0</v>
      </c>
      <c r="E93">
        <v>0</v>
      </c>
      <c r="F93" s="41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 s="27">
        <v>93</v>
      </c>
      <c r="B94" s="26" t="s">
        <v>1485</v>
      </c>
      <c r="C94" s="35">
        <v>60602</v>
      </c>
      <c r="D94">
        <v>0</v>
      </c>
      <c r="E94">
        <v>0</v>
      </c>
      <c r="F94" s="41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 s="27">
        <v>94</v>
      </c>
      <c r="B95" s="26" t="s">
        <v>1486</v>
      </c>
      <c r="C95" s="35">
        <v>60848</v>
      </c>
      <c r="D95">
        <v>464</v>
      </c>
      <c r="E95">
        <v>79</v>
      </c>
      <c r="F95" s="41">
        <v>17</v>
      </c>
      <c r="G95">
        <v>12</v>
      </c>
      <c r="H95">
        <v>0</v>
      </c>
      <c r="I95">
        <v>0</v>
      </c>
      <c r="J95">
        <v>454</v>
      </c>
      <c r="K95">
        <v>0</v>
      </c>
    </row>
    <row r="96" spans="1:11" x14ac:dyDescent="0.25">
      <c r="A96" s="27">
        <v>95</v>
      </c>
      <c r="B96" s="26" t="s">
        <v>1487</v>
      </c>
      <c r="C96" s="35">
        <v>60994</v>
      </c>
      <c r="D96">
        <v>0</v>
      </c>
      <c r="E96">
        <v>0</v>
      </c>
      <c r="F96" s="41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 s="27">
        <v>96</v>
      </c>
      <c r="B97" s="26" t="s">
        <v>1488</v>
      </c>
      <c r="C97" s="35">
        <v>60995</v>
      </c>
      <c r="D97">
        <v>0</v>
      </c>
      <c r="E97">
        <v>0</v>
      </c>
      <c r="F97" s="41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 s="27">
        <v>97</v>
      </c>
      <c r="B98" s="26" t="s">
        <v>1489</v>
      </c>
      <c r="C98" s="35">
        <v>60996</v>
      </c>
      <c r="D98">
        <v>0</v>
      </c>
      <c r="E98">
        <v>0</v>
      </c>
      <c r="F98" s="41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 s="27">
        <v>98</v>
      </c>
      <c r="B99" s="26" t="s">
        <v>1490</v>
      </c>
      <c r="C99" s="35">
        <v>60997</v>
      </c>
      <c r="D99">
        <v>0</v>
      </c>
      <c r="E99">
        <v>0</v>
      </c>
      <c r="F99" s="41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s="27">
        <v>99</v>
      </c>
      <c r="B100" s="26" t="s">
        <v>1393</v>
      </c>
      <c r="C100" s="35">
        <v>60998</v>
      </c>
      <c r="D100">
        <v>0</v>
      </c>
      <c r="E100">
        <v>0</v>
      </c>
      <c r="F100" s="41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s="27">
        <v>100</v>
      </c>
      <c r="B101" s="26" t="s">
        <v>1491</v>
      </c>
      <c r="C101" s="35">
        <v>60999</v>
      </c>
      <c r="D101">
        <v>0</v>
      </c>
      <c r="E101">
        <v>0</v>
      </c>
      <c r="F101" s="4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 s="27">
        <v>101</v>
      </c>
      <c r="B102" s="26" t="s">
        <v>1492</v>
      </c>
      <c r="C102" s="35">
        <v>61000</v>
      </c>
      <c r="D102">
        <v>0</v>
      </c>
      <c r="E102">
        <v>0</v>
      </c>
      <c r="F102" s="41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s="27">
        <v>102</v>
      </c>
      <c r="B103" s="26" t="s">
        <v>1493</v>
      </c>
      <c r="C103" s="35">
        <v>61001</v>
      </c>
      <c r="D103">
        <v>0</v>
      </c>
      <c r="E103">
        <v>0</v>
      </c>
      <c r="F103" s="41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s="27">
        <v>103</v>
      </c>
      <c r="B104" s="26" t="s">
        <v>1494</v>
      </c>
      <c r="C104" s="35">
        <v>61002</v>
      </c>
      <c r="D104">
        <v>0</v>
      </c>
      <c r="E104">
        <v>0</v>
      </c>
      <c r="F104" s="41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 s="27">
        <v>104</v>
      </c>
      <c r="B105" s="26" t="s">
        <v>1495</v>
      </c>
      <c r="C105" s="35">
        <v>61003</v>
      </c>
      <c r="D105">
        <v>0</v>
      </c>
      <c r="E105">
        <v>0</v>
      </c>
      <c r="F105" s="41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 s="27">
        <v>105</v>
      </c>
      <c r="B106" s="26" t="s">
        <v>1496</v>
      </c>
      <c r="C106" s="35">
        <v>61004</v>
      </c>
      <c r="D106">
        <v>0</v>
      </c>
      <c r="E106">
        <v>0</v>
      </c>
      <c r="F106" s="41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 s="27">
        <v>106</v>
      </c>
      <c r="B107" s="26" t="s">
        <v>1497</v>
      </c>
      <c r="C107" s="35">
        <v>61005</v>
      </c>
      <c r="D107">
        <v>0</v>
      </c>
      <c r="E107">
        <v>0</v>
      </c>
      <c r="F107" s="41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 s="27">
        <v>107</v>
      </c>
      <c r="B108" s="26" t="s">
        <v>1498</v>
      </c>
      <c r="C108" s="35">
        <v>61006</v>
      </c>
      <c r="D108">
        <v>0</v>
      </c>
      <c r="E108">
        <v>0</v>
      </c>
      <c r="F108" s="41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 s="27">
        <v>108</v>
      </c>
      <c r="B109" s="26" t="s">
        <v>1499</v>
      </c>
      <c r="C109" s="35">
        <v>61007</v>
      </c>
      <c r="D109">
        <v>0</v>
      </c>
      <c r="E109">
        <v>0</v>
      </c>
      <c r="F109" s="41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 s="27">
        <v>109</v>
      </c>
      <c r="B110" s="26" t="s">
        <v>1500</v>
      </c>
      <c r="C110" s="35">
        <v>61008</v>
      </c>
      <c r="D110">
        <v>0</v>
      </c>
      <c r="E110">
        <v>0</v>
      </c>
      <c r="F110" s="41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 s="27">
        <v>110</v>
      </c>
      <c r="B111" s="26" t="s">
        <v>1501</v>
      </c>
      <c r="C111" s="35">
        <v>61009</v>
      </c>
      <c r="D111">
        <v>0</v>
      </c>
      <c r="E111">
        <v>0</v>
      </c>
      <c r="F111" s="4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 s="27">
        <v>111</v>
      </c>
      <c r="B112" s="26" t="s">
        <v>1502</v>
      </c>
      <c r="C112" s="35">
        <v>61119</v>
      </c>
      <c r="D112">
        <v>0</v>
      </c>
      <c r="E112">
        <v>0</v>
      </c>
      <c r="F112" s="41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 s="27">
        <v>112</v>
      </c>
      <c r="B113" s="26" t="s">
        <v>1503</v>
      </c>
      <c r="C113" s="35">
        <v>61120</v>
      </c>
      <c r="D113">
        <v>0</v>
      </c>
      <c r="E113">
        <v>0</v>
      </c>
      <c r="F113" s="41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s="27">
        <v>113</v>
      </c>
      <c r="B114" s="26" t="s">
        <v>1504</v>
      </c>
      <c r="C114" s="35">
        <v>61121</v>
      </c>
      <c r="D114">
        <v>0</v>
      </c>
      <c r="E114">
        <v>0</v>
      </c>
      <c r="F114" s="41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 s="27">
        <v>114</v>
      </c>
      <c r="B115" s="26" t="s">
        <v>1505</v>
      </c>
      <c r="C115" s="35">
        <v>61157</v>
      </c>
      <c r="D115">
        <v>336</v>
      </c>
      <c r="E115">
        <v>10</v>
      </c>
      <c r="F115" s="41">
        <v>3</v>
      </c>
      <c r="G115">
        <v>7</v>
      </c>
      <c r="H115">
        <v>0</v>
      </c>
      <c r="I115">
        <v>0</v>
      </c>
      <c r="J115">
        <v>100</v>
      </c>
      <c r="K115">
        <v>0</v>
      </c>
    </row>
    <row r="116" spans="1:11" x14ac:dyDescent="0.25">
      <c r="A116" s="27">
        <v>115</v>
      </c>
      <c r="B116" s="26" t="s">
        <v>1506</v>
      </c>
      <c r="C116" s="35">
        <v>61158</v>
      </c>
      <c r="D116">
        <v>649</v>
      </c>
      <c r="E116">
        <v>14</v>
      </c>
      <c r="F116" s="41">
        <v>2.2000000000000002</v>
      </c>
      <c r="G116">
        <v>58</v>
      </c>
      <c r="H116">
        <v>0</v>
      </c>
      <c r="I116">
        <v>0</v>
      </c>
      <c r="J116">
        <v>406</v>
      </c>
      <c r="K116">
        <v>0</v>
      </c>
    </row>
    <row r="117" spans="1:11" x14ac:dyDescent="0.25">
      <c r="A117" s="27">
        <v>116</v>
      </c>
      <c r="B117" s="26" t="s">
        <v>1507</v>
      </c>
      <c r="C117" s="35">
        <v>61181</v>
      </c>
      <c r="D117">
        <v>0</v>
      </c>
      <c r="E117">
        <v>0</v>
      </c>
      <c r="F117" s="41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s="27">
        <v>117</v>
      </c>
      <c r="B118" s="26" t="s">
        <v>1508</v>
      </c>
      <c r="C118" s="35">
        <v>61225</v>
      </c>
      <c r="D118">
        <v>35</v>
      </c>
      <c r="E118">
        <v>20</v>
      </c>
      <c r="F118" s="41">
        <v>57.1</v>
      </c>
      <c r="G118">
        <v>25</v>
      </c>
      <c r="H118">
        <v>1</v>
      </c>
      <c r="I118">
        <v>4</v>
      </c>
      <c r="J118">
        <v>0</v>
      </c>
      <c r="K118">
        <v>0</v>
      </c>
    </row>
    <row r="119" spans="1:11" x14ac:dyDescent="0.25">
      <c r="A119" s="27">
        <v>118</v>
      </c>
      <c r="B119" s="26" t="s">
        <v>1509</v>
      </c>
      <c r="C119" s="35">
        <v>61329</v>
      </c>
      <c r="D119">
        <v>336</v>
      </c>
      <c r="E119">
        <v>134</v>
      </c>
      <c r="F119" s="41">
        <v>39.9</v>
      </c>
      <c r="G119">
        <v>14</v>
      </c>
      <c r="H119">
        <v>14</v>
      </c>
      <c r="I119">
        <v>100</v>
      </c>
      <c r="J119">
        <v>0</v>
      </c>
      <c r="K119">
        <v>0</v>
      </c>
    </row>
    <row r="120" spans="1:11" x14ac:dyDescent="0.25">
      <c r="A120" s="27">
        <v>119</v>
      </c>
      <c r="B120" s="26" t="s">
        <v>1510</v>
      </c>
      <c r="C120" s="35">
        <v>61389</v>
      </c>
      <c r="D120">
        <v>0</v>
      </c>
      <c r="E120">
        <v>0</v>
      </c>
      <c r="F120" s="41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 s="27">
        <v>120</v>
      </c>
      <c r="B121" s="26" t="s">
        <v>1511</v>
      </c>
      <c r="C121" s="35">
        <v>61838</v>
      </c>
      <c r="D121">
        <v>0</v>
      </c>
      <c r="E121">
        <v>0</v>
      </c>
      <c r="F121" s="4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s="27">
        <v>121</v>
      </c>
      <c r="B122" s="26" t="s">
        <v>1512</v>
      </c>
      <c r="C122" s="35">
        <v>61859</v>
      </c>
      <c r="D122">
        <v>57</v>
      </c>
      <c r="E122">
        <v>2</v>
      </c>
      <c r="F122" s="41">
        <v>3.5</v>
      </c>
      <c r="G122">
        <v>2</v>
      </c>
      <c r="H122">
        <v>0</v>
      </c>
      <c r="I122">
        <v>0</v>
      </c>
      <c r="J122">
        <v>33</v>
      </c>
      <c r="K122">
        <v>0</v>
      </c>
    </row>
    <row r="123" spans="1:11" x14ac:dyDescent="0.25">
      <c r="A123" s="27">
        <v>122</v>
      </c>
      <c r="B123" s="26" t="s">
        <v>1513</v>
      </c>
      <c r="C123" s="35">
        <v>62139</v>
      </c>
      <c r="D123">
        <v>0</v>
      </c>
      <c r="E123">
        <v>0</v>
      </c>
      <c r="F123" s="41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s="27">
        <v>123</v>
      </c>
      <c r="B124" s="26" t="s">
        <v>1514</v>
      </c>
      <c r="C124" s="35">
        <v>62250</v>
      </c>
      <c r="D124">
        <v>240</v>
      </c>
      <c r="E124">
        <v>114</v>
      </c>
      <c r="F124" s="41">
        <v>47.5</v>
      </c>
      <c r="G124">
        <v>5</v>
      </c>
      <c r="H124">
        <v>2</v>
      </c>
      <c r="I124">
        <v>40</v>
      </c>
      <c r="J124">
        <v>55</v>
      </c>
      <c r="K124">
        <v>0</v>
      </c>
    </row>
    <row r="125" spans="1:11" x14ac:dyDescent="0.25">
      <c r="A125" s="27">
        <v>124</v>
      </c>
      <c r="B125" s="26" t="s">
        <v>1515</v>
      </c>
      <c r="C125" s="35">
        <v>62286</v>
      </c>
      <c r="D125">
        <v>176</v>
      </c>
      <c r="E125">
        <v>88</v>
      </c>
      <c r="F125" s="41">
        <v>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s="27">
        <v>125</v>
      </c>
      <c r="B126" s="26" t="s">
        <v>1516</v>
      </c>
      <c r="C126" s="35">
        <v>62295</v>
      </c>
      <c r="D126">
        <v>36</v>
      </c>
      <c r="E126">
        <v>3</v>
      </c>
      <c r="F126" s="41">
        <v>8.3000000000000007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 s="27">
        <v>126</v>
      </c>
      <c r="B127" s="26" t="s">
        <v>1517</v>
      </c>
      <c r="C127" s="35">
        <v>62437</v>
      </c>
      <c r="D127">
        <v>0</v>
      </c>
      <c r="E127">
        <v>0</v>
      </c>
      <c r="F127" s="41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s="27">
        <v>127</v>
      </c>
      <c r="B128" s="26" t="s">
        <v>1518</v>
      </c>
      <c r="C128" s="35">
        <v>62675</v>
      </c>
      <c r="D128">
        <v>392</v>
      </c>
      <c r="E128">
        <v>13</v>
      </c>
      <c r="F128" s="41">
        <v>3.3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 s="27">
        <v>128</v>
      </c>
      <c r="B129" s="26" t="s">
        <v>1519</v>
      </c>
      <c r="C129" s="35">
        <v>62780</v>
      </c>
      <c r="D129">
        <v>85</v>
      </c>
      <c r="E129">
        <v>30</v>
      </c>
      <c r="F129" s="41">
        <v>35.299999999999997</v>
      </c>
      <c r="G129">
        <v>22</v>
      </c>
      <c r="H129">
        <v>6</v>
      </c>
      <c r="I129">
        <v>27</v>
      </c>
      <c r="J129">
        <v>59</v>
      </c>
      <c r="K129">
        <v>16</v>
      </c>
    </row>
    <row r="130" spans="1:11" x14ac:dyDescent="0.25">
      <c r="A130" s="27">
        <v>129</v>
      </c>
      <c r="B130" s="26" t="s">
        <v>1520</v>
      </c>
      <c r="C130" s="35">
        <v>62982</v>
      </c>
      <c r="D130">
        <v>101</v>
      </c>
      <c r="E130">
        <v>10</v>
      </c>
      <c r="F130" s="41">
        <v>9.9</v>
      </c>
      <c r="G130">
        <v>58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 s="27">
        <v>130</v>
      </c>
      <c r="B131" s="26" t="s">
        <v>1521</v>
      </c>
      <c r="C131" s="35">
        <v>63081</v>
      </c>
      <c r="D131">
        <v>99</v>
      </c>
      <c r="E131">
        <v>3</v>
      </c>
      <c r="F131" s="41">
        <v>3</v>
      </c>
      <c r="G131">
        <v>3</v>
      </c>
      <c r="H131">
        <v>0</v>
      </c>
      <c r="I131">
        <v>0</v>
      </c>
      <c r="J131">
        <v>63</v>
      </c>
      <c r="K131">
        <v>4</v>
      </c>
    </row>
    <row r="132" spans="1:11" x14ac:dyDescent="0.25">
      <c r="A132" s="27">
        <v>131</v>
      </c>
      <c r="B132" s="26" t="s">
        <v>1522</v>
      </c>
      <c r="C132" s="35">
        <v>63154</v>
      </c>
      <c r="D132">
        <v>324</v>
      </c>
      <c r="E132">
        <v>51</v>
      </c>
      <c r="F132" s="41">
        <v>15.7</v>
      </c>
      <c r="G132">
        <v>136</v>
      </c>
      <c r="H132">
        <v>20</v>
      </c>
      <c r="I132">
        <v>14</v>
      </c>
      <c r="J132">
        <v>270</v>
      </c>
      <c r="K132">
        <v>27</v>
      </c>
    </row>
    <row r="133" spans="1:11" x14ac:dyDescent="0.25">
      <c r="A133" s="27">
        <v>132</v>
      </c>
      <c r="B133" s="26" t="s">
        <v>1523</v>
      </c>
      <c r="C133" s="35">
        <v>63174</v>
      </c>
      <c r="D133">
        <v>8</v>
      </c>
      <c r="E133">
        <v>8</v>
      </c>
      <c r="F133" s="41">
        <v>100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s="27">
        <v>133</v>
      </c>
      <c r="B134" s="26" t="s">
        <v>1524</v>
      </c>
      <c r="C134" s="35">
        <v>63175</v>
      </c>
      <c r="D134">
        <v>8</v>
      </c>
      <c r="E134">
        <v>8</v>
      </c>
      <c r="F134" s="41">
        <v>100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 s="27">
        <v>134</v>
      </c>
      <c r="B135" s="26" t="s">
        <v>1525</v>
      </c>
      <c r="C135" s="35">
        <v>63624</v>
      </c>
      <c r="D135">
        <v>288</v>
      </c>
      <c r="E135">
        <v>68</v>
      </c>
      <c r="F135" s="41">
        <v>23.6</v>
      </c>
      <c r="G135">
        <v>20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 s="27">
        <v>135</v>
      </c>
      <c r="B136" s="26" t="s">
        <v>1526</v>
      </c>
      <c r="C136" s="35">
        <v>64033</v>
      </c>
      <c r="D136">
        <v>0</v>
      </c>
      <c r="E136">
        <v>0</v>
      </c>
      <c r="F136" s="41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 s="27">
        <v>136</v>
      </c>
      <c r="B137" s="26" t="s">
        <v>1527</v>
      </c>
      <c r="C137" s="35">
        <v>64034</v>
      </c>
      <c r="D137">
        <v>0</v>
      </c>
      <c r="E137">
        <v>0</v>
      </c>
      <c r="F137" s="41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 s="27">
        <v>137</v>
      </c>
      <c r="B138" s="26" t="s">
        <v>1528</v>
      </c>
      <c r="C138" s="35">
        <v>64035</v>
      </c>
      <c r="D138">
        <v>0</v>
      </c>
      <c r="E138">
        <v>0</v>
      </c>
      <c r="F138" s="41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 s="27">
        <v>138</v>
      </c>
      <c r="B139" s="26" t="s">
        <v>1529</v>
      </c>
      <c r="C139" s="35">
        <v>64036</v>
      </c>
      <c r="D139">
        <v>0</v>
      </c>
      <c r="E139">
        <v>0</v>
      </c>
      <c r="F139" s="41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 s="27">
        <v>139</v>
      </c>
      <c r="B140" s="26" t="s">
        <v>1530</v>
      </c>
      <c r="C140" s="35">
        <v>64179</v>
      </c>
      <c r="D140">
        <v>126</v>
      </c>
      <c r="E140">
        <v>4</v>
      </c>
      <c r="F140" s="41">
        <v>3.2</v>
      </c>
      <c r="G140">
        <v>4</v>
      </c>
      <c r="H140">
        <v>1</v>
      </c>
      <c r="I140">
        <v>25</v>
      </c>
      <c r="J140">
        <v>33</v>
      </c>
      <c r="K140">
        <v>0</v>
      </c>
    </row>
    <row r="141" spans="1:11" x14ac:dyDescent="0.25">
      <c r="A141" s="27">
        <v>140</v>
      </c>
      <c r="B141" s="26" t="s">
        <v>1531</v>
      </c>
      <c r="C141" s="35">
        <v>64180</v>
      </c>
      <c r="D141">
        <v>363</v>
      </c>
      <c r="E141">
        <v>39</v>
      </c>
      <c r="F141" s="41">
        <v>10.7</v>
      </c>
      <c r="G141">
        <v>5</v>
      </c>
      <c r="H141">
        <v>0</v>
      </c>
      <c r="I141">
        <v>0</v>
      </c>
      <c r="J141">
        <v>113</v>
      </c>
      <c r="K141">
        <v>25</v>
      </c>
    </row>
    <row r="142" spans="1:11" x14ac:dyDescent="0.25">
      <c r="A142" s="27">
        <v>141</v>
      </c>
      <c r="B142" s="26" t="s">
        <v>1532</v>
      </c>
      <c r="C142" s="35">
        <v>64502</v>
      </c>
      <c r="D142">
        <v>206</v>
      </c>
      <c r="E142">
        <v>30</v>
      </c>
      <c r="F142" s="41">
        <v>14.6</v>
      </c>
      <c r="G142">
        <v>41</v>
      </c>
      <c r="H142">
        <v>0</v>
      </c>
      <c r="I142">
        <v>0</v>
      </c>
      <c r="J142">
        <v>110</v>
      </c>
      <c r="K142">
        <v>0</v>
      </c>
    </row>
    <row r="143" spans="1:11" x14ac:dyDescent="0.25">
      <c r="A143" s="27">
        <v>142</v>
      </c>
      <c r="B143" s="26" t="s">
        <v>1533</v>
      </c>
      <c r="C143" s="35">
        <v>64695</v>
      </c>
      <c r="D143">
        <v>24</v>
      </c>
      <c r="E143">
        <v>4</v>
      </c>
      <c r="F143" s="41">
        <v>16.7</v>
      </c>
      <c r="G143">
        <v>1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s="27">
        <v>143</v>
      </c>
      <c r="B144" s="26" t="s">
        <v>1534</v>
      </c>
      <c r="C144" s="35">
        <v>64842</v>
      </c>
      <c r="D144">
        <v>0</v>
      </c>
      <c r="E144">
        <v>0</v>
      </c>
      <c r="F144" s="41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 s="27">
        <v>144</v>
      </c>
      <c r="B145" s="26" t="s">
        <v>1535</v>
      </c>
      <c r="C145" s="35">
        <v>64915</v>
      </c>
      <c r="D145">
        <v>105</v>
      </c>
      <c r="E145">
        <v>13</v>
      </c>
      <c r="F145" s="41">
        <v>12.4</v>
      </c>
      <c r="G145">
        <v>18</v>
      </c>
      <c r="H145">
        <v>1</v>
      </c>
      <c r="I145">
        <v>5</v>
      </c>
      <c r="J145">
        <v>0</v>
      </c>
      <c r="K145">
        <v>0</v>
      </c>
    </row>
    <row r="146" spans="1:11" x14ac:dyDescent="0.25">
      <c r="A146" s="27">
        <v>145</v>
      </c>
      <c r="B146" s="26" t="s">
        <v>1536</v>
      </c>
      <c r="C146" s="35">
        <v>64916</v>
      </c>
      <c r="D146">
        <v>0</v>
      </c>
      <c r="E146">
        <v>0</v>
      </c>
      <c r="F146" s="41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 s="27">
        <v>146</v>
      </c>
      <c r="B147" s="26" t="s">
        <v>1537</v>
      </c>
      <c r="C147" s="35">
        <v>64965</v>
      </c>
      <c r="D147">
        <v>125</v>
      </c>
      <c r="E147">
        <v>13</v>
      </c>
      <c r="F147" s="41">
        <v>10.4</v>
      </c>
      <c r="G147">
        <v>2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s="27">
        <v>147</v>
      </c>
      <c r="B148" s="26" t="s">
        <v>1538</v>
      </c>
      <c r="C148" s="35">
        <v>65013</v>
      </c>
      <c r="D148">
        <v>143</v>
      </c>
      <c r="E148">
        <v>4</v>
      </c>
      <c r="F148" s="41">
        <v>2.8</v>
      </c>
      <c r="G148">
        <v>3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s="27">
        <v>148</v>
      </c>
      <c r="B149" s="26" t="s">
        <v>1539</v>
      </c>
      <c r="C149" s="35">
        <v>65014</v>
      </c>
      <c r="D149">
        <v>0</v>
      </c>
      <c r="E149">
        <v>0</v>
      </c>
      <c r="F149" s="41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s="27">
        <v>149</v>
      </c>
      <c r="B150" s="26" t="s">
        <v>1540</v>
      </c>
      <c r="C150" s="35">
        <v>65015</v>
      </c>
      <c r="D150">
        <v>0</v>
      </c>
      <c r="E150">
        <v>0</v>
      </c>
      <c r="F150" s="41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 s="27">
        <v>150</v>
      </c>
      <c r="B151" s="26" t="s">
        <v>1541</v>
      </c>
      <c r="C151" s="35">
        <v>65016</v>
      </c>
      <c r="D151">
        <v>128</v>
      </c>
      <c r="E151">
        <v>2</v>
      </c>
      <c r="F151" s="41">
        <v>1.6</v>
      </c>
      <c r="G151">
        <v>5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s="27">
        <v>151</v>
      </c>
      <c r="B152" s="26" t="s">
        <v>1542</v>
      </c>
      <c r="C152" s="35">
        <v>65257</v>
      </c>
      <c r="D152">
        <v>80</v>
      </c>
      <c r="E152">
        <v>21</v>
      </c>
      <c r="F152" s="41">
        <v>26.3</v>
      </c>
      <c r="G152">
        <v>39</v>
      </c>
      <c r="H152">
        <v>1</v>
      </c>
      <c r="I152">
        <v>2</v>
      </c>
      <c r="J152">
        <v>59</v>
      </c>
      <c r="K152">
        <v>2</v>
      </c>
    </row>
    <row r="153" spans="1:11" x14ac:dyDescent="0.25">
      <c r="A153" s="27">
        <v>152</v>
      </c>
      <c r="B153" s="26" t="s">
        <v>1543</v>
      </c>
      <c r="C153" s="35">
        <v>65798</v>
      </c>
      <c r="D153">
        <v>0</v>
      </c>
      <c r="E153">
        <v>0</v>
      </c>
      <c r="F153" s="41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 s="27">
        <v>153</v>
      </c>
      <c r="B154" s="26" t="s">
        <v>1544</v>
      </c>
      <c r="C154" s="35">
        <v>65799</v>
      </c>
      <c r="D154">
        <v>0</v>
      </c>
      <c r="E154">
        <v>0</v>
      </c>
      <c r="F154" s="41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 s="27">
        <v>154</v>
      </c>
      <c r="B155" s="26" t="s">
        <v>1545</v>
      </c>
      <c r="C155" s="35">
        <v>65805</v>
      </c>
      <c r="D155">
        <v>0</v>
      </c>
      <c r="E155">
        <v>0</v>
      </c>
      <c r="F155" s="41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 s="27">
        <v>155</v>
      </c>
      <c r="B156" s="26" t="s">
        <v>1546</v>
      </c>
      <c r="C156" s="35">
        <v>65946</v>
      </c>
      <c r="D156">
        <v>736</v>
      </c>
      <c r="E156">
        <v>12</v>
      </c>
      <c r="F156" s="41">
        <v>1.6</v>
      </c>
      <c r="G156">
        <v>14</v>
      </c>
      <c r="H156">
        <v>0</v>
      </c>
      <c r="I156">
        <v>0</v>
      </c>
      <c r="J156">
        <v>622</v>
      </c>
      <c r="K156">
        <v>0</v>
      </c>
    </row>
    <row r="157" spans="1:11" x14ac:dyDescent="0.25">
      <c r="A157" s="27">
        <v>156</v>
      </c>
      <c r="B157" s="26" t="s">
        <v>1547</v>
      </c>
      <c r="C157" s="35">
        <v>65990</v>
      </c>
      <c r="D157">
        <v>144</v>
      </c>
      <c r="E157">
        <v>5</v>
      </c>
      <c r="F157" s="41">
        <v>3.5</v>
      </c>
      <c r="G157">
        <v>7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 s="27">
        <v>157</v>
      </c>
      <c r="B158" s="26" t="s">
        <v>1548</v>
      </c>
      <c r="C158" s="35">
        <v>66452</v>
      </c>
      <c r="D158">
        <v>0</v>
      </c>
      <c r="E158">
        <v>0</v>
      </c>
      <c r="F158" s="41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 s="27">
        <v>158</v>
      </c>
      <c r="B159" s="26" t="s">
        <v>1549</v>
      </c>
      <c r="C159" s="35">
        <v>66453</v>
      </c>
      <c r="D159">
        <v>0</v>
      </c>
      <c r="E159">
        <v>0</v>
      </c>
      <c r="F159" s="41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 s="27">
        <v>159</v>
      </c>
      <c r="B160" s="26" t="s">
        <v>1550</v>
      </c>
      <c r="C160" s="35">
        <v>66454</v>
      </c>
      <c r="D160">
        <v>0</v>
      </c>
      <c r="E160">
        <v>0</v>
      </c>
      <c r="F160" s="41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 s="27">
        <v>160</v>
      </c>
      <c r="B161" s="26" t="s">
        <v>1551</v>
      </c>
      <c r="C161" s="35">
        <v>66806</v>
      </c>
      <c r="D161">
        <v>0</v>
      </c>
      <c r="E161">
        <v>0</v>
      </c>
      <c r="F161" s="4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 s="27">
        <v>161</v>
      </c>
      <c r="B162" s="26" t="s">
        <v>1552</v>
      </c>
      <c r="C162" s="35">
        <v>66821</v>
      </c>
      <c r="D162">
        <v>0</v>
      </c>
      <c r="E162">
        <v>0</v>
      </c>
      <c r="F162" s="41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 s="27">
        <v>162</v>
      </c>
      <c r="B163" s="26" t="s">
        <v>1553</v>
      </c>
      <c r="C163" s="35">
        <v>66836</v>
      </c>
      <c r="D163">
        <v>0</v>
      </c>
      <c r="E163">
        <v>0</v>
      </c>
      <c r="F163" s="41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 s="27">
        <v>163</v>
      </c>
      <c r="B164" s="26" t="s">
        <v>1554</v>
      </c>
      <c r="C164" s="35">
        <v>66837</v>
      </c>
      <c r="D164">
        <v>0</v>
      </c>
      <c r="E164">
        <v>0</v>
      </c>
      <c r="F164" s="41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 s="27">
        <v>164</v>
      </c>
      <c r="B165" s="26" t="s">
        <v>1555</v>
      </c>
      <c r="C165" s="35">
        <v>66838</v>
      </c>
      <c r="D165">
        <v>0</v>
      </c>
      <c r="E165">
        <v>0</v>
      </c>
      <c r="F165" s="41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 s="27">
        <v>165</v>
      </c>
      <c r="B166" s="26" t="s">
        <v>1556</v>
      </c>
      <c r="C166" s="35">
        <v>66843</v>
      </c>
      <c r="D166">
        <v>0</v>
      </c>
      <c r="E166">
        <v>0</v>
      </c>
      <c r="F166" s="41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5">
      <c r="A167" s="27">
        <v>166</v>
      </c>
      <c r="B167" s="26" t="s">
        <v>1557</v>
      </c>
      <c r="C167" s="35">
        <v>66881</v>
      </c>
      <c r="D167">
        <v>0</v>
      </c>
      <c r="E167">
        <v>0</v>
      </c>
      <c r="F167" s="41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 s="27">
        <v>167</v>
      </c>
      <c r="B168" s="26" t="s">
        <v>1558</v>
      </c>
      <c r="C168" s="35">
        <v>67065</v>
      </c>
      <c r="D168">
        <v>0</v>
      </c>
      <c r="E168">
        <v>0</v>
      </c>
      <c r="F168" s="41">
        <v>0</v>
      </c>
      <c r="G168">
        <v>0</v>
      </c>
      <c r="H168">
        <v>0</v>
      </c>
      <c r="I168">
        <v>0</v>
      </c>
      <c r="J168">
        <v>0</v>
      </c>
      <c r="K16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91F8-0ECE-4585-AB53-4684C4E9EEC5}">
  <dimension ref="A1:DR16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42578125" customWidth="1"/>
    <col min="2" max="15" width="13.5703125" customWidth="1"/>
    <col min="16" max="16" width="15.28515625" customWidth="1"/>
    <col min="17" max="122" width="13.5703125" customWidth="1"/>
  </cols>
  <sheetData>
    <row r="1" spans="1:122" x14ac:dyDescent="0.25">
      <c r="A1" s="30" t="s">
        <v>1560</v>
      </c>
      <c r="B1" s="31" t="s">
        <v>1561</v>
      </c>
      <c r="C1" s="31" t="s">
        <v>1562</v>
      </c>
      <c r="D1" s="31" t="s">
        <v>1563</v>
      </c>
      <c r="E1" s="31" t="s">
        <v>1564</v>
      </c>
      <c r="F1" s="31" t="s">
        <v>1565</v>
      </c>
      <c r="G1" s="31" t="s">
        <v>1566</v>
      </c>
      <c r="H1" s="31" t="s">
        <v>1567</v>
      </c>
      <c r="I1" s="31" t="s">
        <v>1568</v>
      </c>
      <c r="J1" s="31" t="s">
        <v>1569</v>
      </c>
      <c r="K1" s="31" t="s">
        <v>1570</v>
      </c>
      <c r="L1" s="31" t="s">
        <v>1571</v>
      </c>
      <c r="M1" s="31" t="s">
        <v>1572</v>
      </c>
      <c r="N1" s="31" t="s">
        <v>1573</v>
      </c>
      <c r="O1" s="31" t="s">
        <v>1574</v>
      </c>
      <c r="P1" s="31" t="s">
        <v>1575</v>
      </c>
      <c r="Q1" s="31" t="s">
        <v>1576</v>
      </c>
      <c r="R1" s="31" t="s">
        <v>1577</v>
      </c>
      <c r="S1" s="31" t="s">
        <v>1578</v>
      </c>
      <c r="T1" s="31" t="s">
        <v>1579</v>
      </c>
      <c r="U1" s="31" t="s">
        <v>1580</v>
      </c>
      <c r="V1" s="31" t="s">
        <v>1581</v>
      </c>
      <c r="W1" s="31" t="s">
        <v>1582</v>
      </c>
      <c r="X1" s="31" t="s">
        <v>1583</v>
      </c>
      <c r="Y1" s="31" t="s">
        <v>1584</v>
      </c>
      <c r="Z1" s="31" t="s">
        <v>1585</v>
      </c>
      <c r="AA1" s="31" t="s">
        <v>1586</v>
      </c>
      <c r="AB1" s="31" t="s">
        <v>1587</v>
      </c>
      <c r="AC1" s="31" t="s">
        <v>1588</v>
      </c>
      <c r="AD1" s="31" t="s">
        <v>1589</v>
      </c>
      <c r="AE1" s="31" t="s">
        <v>1590</v>
      </c>
      <c r="AF1" s="31" t="s">
        <v>1591</v>
      </c>
      <c r="AG1" s="31" t="s">
        <v>1592</v>
      </c>
      <c r="AH1" s="31" t="s">
        <v>1593</v>
      </c>
      <c r="AI1" s="31" t="s">
        <v>1594</v>
      </c>
      <c r="AJ1" s="31" t="s">
        <v>1595</v>
      </c>
      <c r="AK1" s="31" t="s">
        <v>1596</v>
      </c>
      <c r="AL1" s="31" t="s">
        <v>1597</v>
      </c>
      <c r="AM1" s="31" t="s">
        <v>1598</v>
      </c>
      <c r="AN1" s="31" t="s">
        <v>1599</v>
      </c>
      <c r="AO1" s="31" t="s">
        <v>1600</v>
      </c>
      <c r="AP1" s="31" t="s">
        <v>1601</v>
      </c>
      <c r="AQ1" s="31" t="s">
        <v>1602</v>
      </c>
      <c r="AR1" s="31" t="s">
        <v>1603</v>
      </c>
      <c r="AS1" s="31" t="s">
        <v>1604</v>
      </c>
      <c r="AT1" s="31" t="s">
        <v>1605</v>
      </c>
      <c r="AU1" s="31" t="s">
        <v>1606</v>
      </c>
      <c r="AV1" s="31" t="s">
        <v>1607</v>
      </c>
      <c r="AW1" s="31" t="s">
        <v>1608</v>
      </c>
      <c r="AX1" s="31" t="s">
        <v>1609</v>
      </c>
      <c r="AY1" s="31" t="s">
        <v>1610</v>
      </c>
      <c r="AZ1" s="31" t="s">
        <v>1611</v>
      </c>
      <c r="BA1" s="31" t="s">
        <v>1612</v>
      </c>
      <c r="BB1" s="31" t="s">
        <v>1613</v>
      </c>
      <c r="BC1" s="31" t="s">
        <v>1614</v>
      </c>
      <c r="BD1" s="31" t="s">
        <v>1615</v>
      </c>
      <c r="BE1" s="31" t="s">
        <v>1616</v>
      </c>
      <c r="BF1" s="31" t="s">
        <v>1617</v>
      </c>
      <c r="BG1" s="31" t="s">
        <v>1618</v>
      </c>
      <c r="BH1" s="31" t="s">
        <v>1619</v>
      </c>
      <c r="BI1" s="31" t="s">
        <v>1620</v>
      </c>
      <c r="BJ1" s="31" t="s">
        <v>1621</v>
      </c>
      <c r="BK1" s="31" t="s">
        <v>1622</v>
      </c>
      <c r="BL1" s="31" t="s">
        <v>1623</v>
      </c>
      <c r="BM1" s="31" t="s">
        <v>1624</v>
      </c>
      <c r="BN1" s="31" t="s">
        <v>1625</v>
      </c>
      <c r="BO1" s="31" t="s">
        <v>1626</v>
      </c>
      <c r="BP1" s="31" t="s">
        <v>1627</v>
      </c>
      <c r="BQ1" s="31" t="s">
        <v>1628</v>
      </c>
      <c r="BR1" s="31" t="s">
        <v>1629</v>
      </c>
      <c r="BS1" s="31" t="s">
        <v>1630</v>
      </c>
      <c r="BT1" s="31" t="s">
        <v>1631</v>
      </c>
      <c r="BU1" s="31" t="s">
        <v>1632</v>
      </c>
      <c r="BV1" s="31" t="s">
        <v>1633</v>
      </c>
      <c r="BW1" s="31" t="s">
        <v>1634</v>
      </c>
      <c r="BX1" s="31" t="s">
        <v>1635</v>
      </c>
      <c r="BY1" s="31" t="s">
        <v>1636</v>
      </c>
      <c r="BZ1" s="31" t="s">
        <v>1637</v>
      </c>
      <c r="CA1" s="31" t="s">
        <v>1638</v>
      </c>
      <c r="CB1" s="31" t="s">
        <v>1639</v>
      </c>
      <c r="CC1" s="31" t="s">
        <v>1640</v>
      </c>
      <c r="CD1" s="31" t="s">
        <v>1641</v>
      </c>
      <c r="CE1" s="31" t="s">
        <v>1642</v>
      </c>
      <c r="CF1" s="31" t="s">
        <v>1643</v>
      </c>
      <c r="CG1" s="31" t="s">
        <v>1644</v>
      </c>
      <c r="CH1" s="31" t="s">
        <v>1645</v>
      </c>
      <c r="CI1" s="31" t="s">
        <v>1646</v>
      </c>
      <c r="CJ1" s="31" t="s">
        <v>1647</v>
      </c>
      <c r="CK1" s="31" t="s">
        <v>1648</v>
      </c>
      <c r="CL1" s="31" t="s">
        <v>1649</v>
      </c>
      <c r="CM1" s="31" t="s">
        <v>1650</v>
      </c>
      <c r="CN1" s="31" t="s">
        <v>1651</v>
      </c>
      <c r="CO1" s="31" t="s">
        <v>1652</v>
      </c>
      <c r="CP1" s="31" t="s">
        <v>1653</v>
      </c>
      <c r="CQ1" s="31" t="s">
        <v>1654</v>
      </c>
      <c r="CR1" s="31" t="s">
        <v>1655</v>
      </c>
      <c r="CS1" s="31" t="s">
        <v>1656</v>
      </c>
      <c r="CT1" s="31" t="s">
        <v>1657</v>
      </c>
      <c r="CU1" s="31" t="s">
        <v>1658</v>
      </c>
      <c r="CV1" s="31" t="s">
        <v>1659</v>
      </c>
      <c r="CW1" s="31" t="s">
        <v>1660</v>
      </c>
      <c r="CX1" s="31" t="s">
        <v>1661</v>
      </c>
      <c r="CY1" s="31" t="s">
        <v>1662</v>
      </c>
      <c r="CZ1" s="31" t="s">
        <v>1663</v>
      </c>
      <c r="DA1" s="31" t="s">
        <v>1664</v>
      </c>
      <c r="DB1" s="31" t="s">
        <v>1665</v>
      </c>
      <c r="DC1" s="31" t="s">
        <v>1666</v>
      </c>
      <c r="DD1" s="31" t="s">
        <v>1667</v>
      </c>
      <c r="DE1" s="31" t="s">
        <v>1668</v>
      </c>
      <c r="DF1" s="31" t="s">
        <v>1669</v>
      </c>
      <c r="DG1" s="31" t="s">
        <v>1670</v>
      </c>
      <c r="DH1" s="31" t="s">
        <v>1671</v>
      </c>
      <c r="DI1" s="31" t="s">
        <v>1672</v>
      </c>
      <c r="DJ1" s="31" t="s">
        <v>1673</v>
      </c>
      <c r="DK1" s="31" t="s">
        <v>1674</v>
      </c>
      <c r="DL1" s="31" t="s">
        <v>1675</v>
      </c>
      <c r="DM1" s="31" t="s">
        <v>1676</v>
      </c>
      <c r="DN1" s="31" t="s">
        <v>1677</v>
      </c>
      <c r="DO1" s="31" t="s">
        <v>1678</v>
      </c>
      <c r="DP1" s="31" t="s">
        <v>1679</v>
      </c>
      <c r="DQ1" s="31" t="s">
        <v>1680</v>
      </c>
      <c r="DR1" s="31" t="s">
        <v>1681</v>
      </c>
    </row>
    <row r="2" spans="1:122" x14ac:dyDescent="0.25">
      <c r="A2" s="30">
        <v>6159</v>
      </c>
      <c r="B2" s="31">
        <v>15625</v>
      </c>
      <c r="C2" s="31">
        <v>13120</v>
      </c>
      <c r="D2" s="31">
        <v>1651</v>
      </c>
      <c r="E2" s="32" t="s">
        <v>62</v>
      </c>
      <c r="F2" s="32" t="s">
        <v>62</v>
      </c>
      <c r="G2" s="32" t="s">
        <v>62</v>
      </c>
      <c r="H2" s="31">
        <v>0</v>
      </c>
      <c r="I2" s="31">
        <v>1</v>
      </c>
      <c r="J2" s="31">
        <v>0</v>
      </c>
      <c r="K2" s="32" t="s">
        <v>1682</v>
      </c>
      <c r="L2" s="32" t="s">
        <v>2662</v>
      </c>
      <c r="M2" s="32" t="s">
        <v>2663</v>
      </c>
      <c r="N2" s="32" t="s">
        <v>2664</v>
      </c>
      <c r="O2" s="31">
        <v>6316177069</v>
      </c>
      <c r="P2" s="31">
        <v>1126316006431</v>
      </c>
      <c r="Q2" s="31">
        <v>631601001</v>
      </c>
      <c r="R2" s="32" t="s">
        <v>2665</v>
      </c>
      <c r="S2" s="32" t="s">
        <v>2666</v>
      </c>
      <c r="T2" s="31">
        <v>1024836</v>
      </c>
      <c r="U2" s="31">
        <v>1</v>
      </c>
      <c r="V2" s="31">
        <v>63</v>
      </c>
      <c r="W2" s="32" t="s">
        <v>2667</v>
      </c>
      <c r="X2" s="32" t="s">
        <v>1710</v>
      </c>
      <c r="Y2" s="31">
        <v>4</v>
      </c>
      <c r="Z2" s="32" t="s">
        <v>63</v>
      </c>
      <c r="AA2" s="32" t="s">
        <v>64</v>
      </c>
      <c r="AB2" s="32" t="s">
        <v>1710</v>
      </c>
      <c r="AC2" s="31">
        <v>0</v>
      </c>
      <c r="AD2" s="31">
        <v>0</v>
      </c>
      <c r="AE2" s="31">
        <v>63</v>
      </c>
      <c r="AF2" s="32" t="s">
        <v>50</v>
      </c>
      <c r="AG2" s="31">
        <v>9</v>
      </c>
      <c r="AH2" s="32" t="s">
        <v>1689</v>
      </c>
      <c r="AI2" s="32" t="s">
        <v>1682</v>
      </c>
      <c r="AJ2" s="32" t="s">
        <v>1710</v>
      </c>
      <c r="AK2" s="33">
        <v>43616</v>
      </c>
      <c r="AL2" s="31">
        <v>33</v>
      </c>
      <c r="AM2" s="31">
        <v>33</v>
      </c>
      <c r="AN2" s="31">
        <v>879</v>
      </c>
      <c r="AO2" s="33">
        <v>46022</v>
      </c>
      <c r="AP2" s="32" t="s">
        <v>1690</v>
      </c>
      <c r="AQ2" s="31">
        <v>1</v>
      </c>
      <c r="AR2" s="32" t="s">
        <v>1691</v>
      </c>
      <c r="AS2" s="31">
        <v>78</v>
      </c>
      <c r="AT2" s="32" t="s">
        <v>52</v>
      </c>
      <c r="AU2" s="32" t="s">
        <v>58</v>
      </c>
      <c r="AV2" s="32" t="s">
        <v>2668</v>
      </c>
      <c r="AW2" s="34">
        <v>45812.348611111112</v>
      </c>
      <c r="AX2" s="32" t="s">
        <v>53</v>
      </c>
      <c r="AY2" s="32" t="s">
        <v>54</v>
      </c>
      <c r="AZ2" s="31">
        <v>1</v>
      </c>
      <c r="BA2" s="31">
        <v>0</v>
      </c>
      <c r="BB2" s="32" t="s">
        <v>55</v>
      </c>
      <c r="BC2" s="32" t="s">
        <v>1693</v>
      </c>
      <c r="BD2" s="34">
        <v>45883.119444444441</v>
      </c>
      <c r="BE2" s="32" t="s">
        <v>2669</v>
      </c>
      <c r="BF2" s="31">
        <v>0</v>
      </c>
      <c r="BG2" s="32" t="s">
        <v>1695</v>
      </c>
      <c r="BH2" s="32" t="s">
        <v>2670</v>
      </c>
      <c r="BI2" s="31">
        <v>1</v>
      </c>
      <c r="BJ2" s="31">
        <v>15625</v>
      </c>
      <c r="BK2" s="31">
        <v>33</v>
      </c>
      <c r="BL2" s="31">
        <v>879</v>
      </c>
      <c r="BM2" s="32" t="s">
        <v>52</v>
      </c>
      <c r="BN2" s="31">
        <v>131</v>
      </c>
      <c r="BO2" s="31">
        <v>539</v>
      </c>
      <c r="BP2" s="31">
        <v>207</v>
      </c>
      <c r="BQ2" s="31">
        <v>133</v>
      </c>
      <c r="BR2" s="31">
        <v>0</v>
      </c>
      <c r="BS2" s="31">
        <v>879</v>
      </c>
      <c r="BT2" s="31">
        <v>3</v>
      </c>
      <c r="BU2" s="31">
        <v>10</v>
      </c>
      <c r="BV2" s="32" t="s">
        <v>1752</v>
      </c>
      <c r="BW2" s="32" t="s">
        <v>1783</v>
      </c>
      <c r="BX2" s="32" t="s">
        <v>1707</v>
      </c>
      <c r="BY2" s="31">
        <v>0</v>
      </c>
      <c r="BZ2" s="32" t="s">
        <v>65</v>
      </c>
      <c r="CA2" s="32" t="s">
        <v>66</v>
      </c>
      <c r="CB2" s="32" t="s">
        <v>67</v>
      </c>
      <c r="CC2" s="32" t="s">
        <v>68</v>
      </c>
      <c r="CD2" s="32" t="s">
        <v>69</v>
      </c>
      <c r="CE2" s="31" t="b">
        <v>1</v>
      </c>
      <c r="CF2" s="32" t="s">
        <v>1700</v>
      </c>
      <c r="CG2" s="31" t="b">
        <v>1</v>
      </c>
      <c r="CH2" s="34">
        <v>46022.5</v>
      </c>
      <c r="CI2" s="32" t="s">
        <v>1754</v>
      </c>
      <c r="CJ2" s="31">
        <v>0</v>
      </c>
      <c r="CK2" s="31">
        <v>2</v>
      </c>
      <c r="CL2" s="31">
        <v>0</v>
      </c>
      <c r="CM2" s="31">
        <v>2</v>
      </c>
      <c r="CN2" s="31">
        <v>0</v>
      </c>
      <c r="CO2" s="31">
        <v>31</v>
      </c>
      <c r="CP2" s="31">
        <v>1</v>
      </c>
      <c r="CQ2" s="31">
        <v>1</v>
      </c>
      <c r="CR2" s="31">
        <v>0</v>
      </c>
      <c r="CS2" s="31">
        <v>12</v>
      </c>
      <c r="CT2" s="31">
        <v>0</v>
      </c>
      <c r="CU2" s="31">
        <v>12</v>
      </c>
      <c r="CV2" s="32" t="s">
        <v>2671</v>
      </c>
      <c r="CW2" s="32" t="s">
        <v>61</v>
      </c>
      <c r="CX2" s="33">
        <v>45597</v>
      </c>
      <c r="CY2" s="32" t="s">
        <v>2672</v>
      </c>
      <c r="CZ2" s="31">
        <v>0</v>
      </c>
      <c r="DA2" s="33">
        <v>45938</v>
      </c>
      <c r="DB2" s="32" t="s">
        <v>2673</v>
      </c>
      <c r="DC2" s="31" t="b">
        <v>0</v>
      </c>
      <c r="DD2" s="32" t="s">
        <v>2674</v>
      </c>
      <c r="DE2" s="31">
        <v>0</v>
      </c>
      <c r="DF2" s="32" t="s">
        <v>1706</v>
      </c>
      <c r="DG2" s="32" t="s">
        <v>1758</v>
      </c>
      <c r="DH2" s="31">
        <v>9</v>
      </c>
      <c r="DI2" s="31" t="b">
        <v>0</v>
      </c>
      <c r="DJ2" s="32" t="s">
        <v>1708</v>
      </c>
      <c r="DK2" s="32" t="s">
        <v>1709</v>
      </c>
      <c r="DL2" s="32" t="s">
        <v>1710</v>
      </c>
      <c r="DM2" s="32" t="s">
        <v>1710</v>
      </c>
      <c r="DN2" s="32" t="s">
        <v>1710</v>
      </c>
      <c r="DO2" s="32" t="s">
        <v>1710</v>
      </c>
      <c r="DP2" s="32" t="s">
        <v>1710</v>
      </c>
      <c r="DQ2" s="32" t="s">
        <v>1710</v>
      </c>
      <c r="DR2" s="34"/>
    </row>
    <row r="3" spans="1:122" x14ac:dyDescent="0.25">
      <c r="A3" s="30">
        <v>16733</v>
      </c>
      <c r="B3" s="31">
        <v>20045</v>
      </c>
      <c r="C3" s="31">
        <v>12370</v>
      </c>
      <c r="D3" s="31">
        <v>1452</v>
      </c>
      <c r="E3" s="32" t="s">
        <v>80</v>
      </c>
      <c r="F3" s="32" t="s">
        <v>80</v>
      </c>
      <c r="G3" s="32" t="s">
        <v>80</v>
      </c>
      <c r="H3" s="31">
        <v>0</v>
      </c>
      <c r="I3" s="31">
        <v>3</v>
      </c>
      <c r="J3" s="31">
        <v>7</v>
      </c>
      <c r="K3" s="32" t="s">
        <v>1682</v>
      </c>
      <c r="L3" s="32" t="s">
        <v>1683</v>
      </c>
      <c r="M3" s="32" t="s">
        <v>1684</v>
      </c>
      <c r="N3" s="32" t="s">
        <v>1685</v>
      </c>
      <c r="O3" s="31">
        <v>6311018869</v>
      </c>
      <c r="P3" s="31">
        <v>1026300520872</v>
      </c>
      <c r="Q3" s="31">
        <v>631101001</v>
      </c>
      <c r="R3" s="32" t="s">
        <v>1686</v>
      </c>
      <c r="S3" s="32" t="s">
        <v>1687</v>
      </c>
      <c r="T3" s="31">
        <v>1051982</v>
      </c>
      <c r="U3" s="31">
        <v>1</v>
      </c>
      <c r="V3" s="31">
        <v>63</v>
      </c>
      <c r="W3" s="32" t="s">
        <v>1688</v>
      </c>
      <c r="X3" s="32" t="s">
        <v>85</v>
      </c>
      <c r="Y3" s="31">
        <v>4</v>
      </c>
      <c r="Z3" s="32" t="s">
        <v>63</v>
      </c>
      <c r="AA3" s="32" t="s">
        <v>64</v>
      </c>
      <c r="AB3" s="32" t="s">
        <v>86</v>
      </c>
      <c r="AC3" s="31">
        <v>0</v>
      </c>
      <c r="AD3" s="31">
        <v>0</v>
      </c>
      <c r="AE3" s="31">
        <v>63</v>
      </c>
      <c r="AF3" s="32" t="s">
        <v>71</v>
      </c>
      <c r="AG3" s="31">
        <v>9</v>
      </c>
      <c r="AH3" s="32" t="s">
        <v>1689</v>
      </c>
      <c r="AI3" s="32" t="s">
        <v>1682</v>
      </c>
      <c r="AJ3" s="32" t="s">
        <v>84</v>
      </c>
      <c r="AK3" s="33">
        <v>43616</v>
      </c>
      <c r="AL3" s="31">
        <v>17</v>
      </c>
      <c r="AM3" s="31">
        <v>17</v>
      </c>
      <c r="AN3" s="31">
        <v>68</v>
      </c>
      <c r="AO3" s="33">
        <v>46022</v>
      </c>
      <c r="AP3" s="32" t="s">
        <v>1690</v>
      </c>
      <c r="AQ3" s="31">
        <v>1</v>
      </c>
      <c r="AR3" s="32" t="s">
        <v>1691</v>
      </c>
      <c r="AS3" s="31">
        <v>0</v>
      </c>
      <c r="AT3" s="32" t="s">
        <v>73</v>
      </c>
      <c r="AU3" s="32" t="s">
        <v>77</v>
      </c>
      <c r="AV3" s="32" t="s">
        <v>1692</v>
      </c>
      <c r="AW3" s="34">
        <v>45874.441666666666</v>
      </c>
      <c r="AX3" s="32" t="s">
        <v>74</v>
      </c>
      <c r="AY3" s="32" t="s">
        <v>75</v>
      </c>
      <c r="AZ3" s="31">
        <v>1</v>
      </c>
      <c r="BA3" s="31">
        <v>0</v>
      </c>
      <c r="BB3" s="32" t="s">
        <v>76</v>
      </c>
      <c r="BC3" s="32" t="s">
        <v>1693</v>
      </c>
      <c r="BD3" s="34">
        <v>45883.119444444441</v>
      </c>
      <c r="BE3" s="32" t="s">
        <v>1694</v>
      </c>
      <c r="BF3" s="31">
        <v>0</v>
      </c>
      <c r="BG3" s="32" t="s">
        <v>1695</v>
      </c>
      <c r="BH3" s="32" t="s">
        <v>1696</v>
      </c>
      <c r="BI3" s="31">
        <v>1</v>
      </c>
      <c r="BJ3" s="31">
        <v>20045</v>
      </c>
      <c r="BK3" s="31">
        <v>17</v>
      </c>
      <c r="BL3" s="31">
        <v>68</v>
      </c>
      <c r="BM3" s="32" t="s">
        <v>73</v>
      </c>
      <c r="BN3" s="31">
        <v>0</v>
      </c>
      <c r="BO3" s="31">
        <v>34</v>
      </c>
      <c r="BP3" s="31">
        <v>34</v>
      </c>
      <c r="BQ3" s="31">
        <v>0</v>
      </c>
      <c r="BR3" s="31">
        <v>0</v>
      </c>
      <c r="BS3" s="31">
        <v>68</v>
      </c>
      <c r="BT3" s="31">
        <v>1</v>
      </c>
      <c r="BU3" s="31">
        <v>4</v>
      </c>
      <c r="BV3" s="32" t="s">
        <v>1697</v>
      </c>
      <c r="BW3" s="32" t="s">
        <v>1698</v>
      </c>
      <c r="BX3" s="32" t="s">
        <v>1699</v>
      </c>
      <c r="BY3" s="31">
        <v>0</v>
      </c>
      <c r="BZ3" s="32" t="s">
        <v>81</v>
      </c>
      <c r="CA3" s="32" t="s">
        <v>82</v>
      </c>
      <c r="CB3" s="32" t="s">
        <v>67</v>
      </c>
      <c r="CC3" s="32" t="s">
        <v>68</v>
      </c>
      <c r="CD3" s="32" t="s">
        <v>83</v>
      </c>
      <c r="CE3" s="31" t="b">
        <v>0</v>
      </c>
      <c r="CF3" s="32" t="s">
        <v>1700</v>
      </c>
      <c r="CG3" s="31" t="b">
        <v>1</v>
      </c>
      <c r="CH3" s="34">
        <v>46387.5</v>
      </c>
      <c r="CI3" s="32" t="s">
        <v>1701</v>
      </c>
      <c r="CJ3" s="31">
        <v>0</v>
      </c>
      <c r="CK3" s="31">
        <v>0</v>
      </c>
      <c r="CL3" s="31">
        <v>0</v>
      </c>
      <c r="CM3" s="31">
        <v>1</v>
      </c>
      <c r="CN3" s="31">
        <v>0</v>
      </c>
      <c r="CO3" s="31">
        <v>0</v>
      </c>
      <c r="CP3" s="31">
        <v>1</v>
      </c>
      <c r="CQ3" s="31">
        <v>1</v>
      </c>
      <c r="CR3" s="31">
        <v>0</v>
      </c>
      <c r="CS3" s="31">
        <v>1</v>
      </c>
      <c r="CT3" s="31">
        <v>1</v>
      </c>
      <c r="CU3" s="31">
        <v>1</v>
      </c>
      <c r="CV3" s="32" t="s">
        <v>1702</v>
      </c>
      <c r="CW3" s="32" t="s">
        <v>79</v>
      </c>
      <c r="CX3" s="33">
        <v>45717</v>
      </c>
      <c r="CY3" s="32" t="s">
        <v>1703</v>
      </c>
      <c r="CZ3" s="31">
        <v>0</v>
      </c>
      <c r="DA3" s="33">
        <v>45939</v>
      </c>
      <c r="DB3" s="32" t="s">
        <v>1704</v>
      </c>
      <c r="DC3" s="31" t="b">
        <v>0</v>
      </c>
      <c r="DD3" s="32" t="s">
        <v>1705</v>
      </c>
      <c r="DE3" s="31">
        <v>0</v>
      </c>
      <c r="DF3" s="32" t="s">
        <v>1706</v>
      </c>
      <c r="DG3" s="32" t="s">
        <v>1707</v>
      </c>
      <c r="DH3" s="31">
        <v>7</v>
      </c>
      <c r="DI3" s="31" t="b">
        <v>0</v>
      </c>
      <c r="DJ3" s="32" t="s">
        <v>1708</v>
      </c>
      <c r="DK3" s="32" t="s">
        <v>1709</v>
      </c>
      <c r="DL3" s="32" t="s">
        <v>1710</v>
      </c>
      <c r="DM3" s="32" t="s">
        <v>1710</v>
      </c>
      <c r="DN3" s="32" t="s">
        <v>1710</v>
      </c>
      <c r="DO3" s="32" t="s">
        <v>1710</v>
      </c>
      <c r="DP3" s="32" t="s">
        <v>1710</v>
      </c>
      <c r="DQ3" s="32" t="s">
        <v>1710</v>
      </c>
      <c r="DR3" s="34"/>
    </row>
    <row r="4" spans="1:122" x14ac:dyDescent="0.25">
      <c r="A4" s="30">
        <v>16734</v>
      </c>
      <c r="B4" s="31">
        <v>20044</v>
      </c>
      <c r="C4" s="31">
        <v>12370</v>
      </c>
      <c r="D4" s="31">
        <v>1452</v>
      </c>
      <c r="E4" s="32" t="s">
        <v>80</v>
      </c>
      <c r="F4" s="32" t="s">
        <v>80</v>
      </c>
      <c r="G4" s="32" t="s">
        <v>80</v>
      </c>
      <c r="H4" s="31">
        <v>0</v>
      </c>
      <c r="I4" s="31">
        <v>3</v>
      </c>
      <c r="J4" s="31">
        <v>7</v>
      </c>
      <c r="K4" s="32" t="s">
        <v>1682</v>
      </c>
      <c r="L4" s="32" t="s">
        <v>1683</v>
      </c>
      <c r="M4" s="32" t="s">
        <v>1684</v>
      </c>
      <c r="N4" s="32" t="s">
        <v>1685</v>
      </c>
      <c r="O4" s="31">
        <v>6311018869</v>
      </c>
      <c r="P4" s="31">
        <v>1026300520872</v>
      </c>
      <c r="Q4" s="31">
        <v>631101001</v>
      </c>
      <c r="R4" s="32" t="s">
        <v>1686</v>
      </c>
      <c r="S4" s="32" t="s">
        <v>1687</v>
      </c>
      <c r="T4" s="31">
        <v>1051982</v>
      </c>
      <c r="U4" s="31">
        <v>1</v>
      </c>
      <c r="V4" s="31">
        <v>63</v>
      </c>
      <c r="W4" s="32" t="s">
        <v>1688</v>
      </c>
      <c r="X4" s="32" t="s">
        <v>85</v>
      </c>
      <c r="Y4" s="31">
        <v>4</v>
      </c>
      <c r="Z4" s="32" t="s">
        <v>63</v>
      </c>
      <c r="AA4" s="32" t="s">
        <v>64</v>
      </c>
      <c r="AB4" s="32" t="s">
        <v>86</v>
      </c>
      <c r="AC4" s="31">
        <v>0</v>
      </c>
      <c r="AD4" s="31">
        <v>0</v>
      </c>
      <c r="AE4" s="31">
        <v>63</v>
      </c>
      <c r="AF4" s="32" t="s">
        <v>71</v>
      </c>
      <c r="AG4" s="31">
        <v>9</v>
      </c>
      <c r="AH4" s="32" t="s">
        <v>1689</v>
      </c>
      <c r="AI4" s="32" t="s">
        <v>1682</v>
      </c>
      <c r="AJ4" s="32" t="s">
        <v>93</v>
      </c>
      <c r="AK4" s="33">
        <v>43616</v>
      </c>
      <c r="AL4" s="31">
        <v>17</v>
      </c>
      <c r="AM4" s="31">
        <v>17</v>
      </c>
      <c r="AN4" s="31">
        <v>68</v>
      </c>
      <c r="AO4" s="33">
        <v>46022</v>
      </c>
      <c r="AP4" s="32" t="s">
        <v>1690</v>
      </c>
      <c r="AQ4" s="31">
        <v>1</v>
      </c>
      <c r="AR4" s="32" t="s">
        <v>1691</v>
      </c>
      <c r="AS4" s="31">
        <v>0</v>
      </c>
      <c r="AT4" s="32" t="s">
        <v>73</v>
      </c>
      <c r="AU4" s="32" t="s">
        <v>77</v>
      </c>
      <c r="AV4" s="32" t="s">
        <v>1692</v>
      </c>
      <c r="AW4" s="34">
        <v>45874.441666666666</v>
      </c>
      <c r="AX4" s="32" t="s">
        <v>87</v>
      </c>
      <c r="AY4" s="32" t="s">
        <v>88</v>
      </c>
      <c r="AZ4" s="31">
        <v>1</v>
      </c>
      <c r="BA4" s="31">
        <v>0</v>
      </c>
      <c r="BB4" s="32" t="s">
        <v>76</v>
      </c>
      <c r="BC4" s="32" t="s">
        <v>1693</v>
      </c>
      <c r="BD4" s="34">
        <v>45883.119444444441</v>
      </c>
      <c r="BE4" s="32" t="s">
        <v>1711</v>
      </c>
      <c r="BF4" s="31">
        <v>0</v>
      </c>
      <c r="BG4" s="32" t="s">
        <v>1695</v>
      </c>
      <c r="BH4" s="32" t="s">
        <v>1712</v>
      </c>
      <c r="BI4" s="31">
        <v>1</v>
      </c>
      <c r="BJ4" s="31">
        <v>20044</v>
      </c>
      <c r="BK4" s="31">
        <v>17</v>
      </c>
      <c r="BL4" s="31">
        <v>68</v>
      </c>
      <c r="BM4" s="32" t="s">
        <v>73</v>
      </c>
      <c r="BN4" s="31">
        <v>0</v>
      </c>
      <c r="BO4" s="31">
        <v>34</v>
      </c>
      <c r="BP4" s="31">
        <v>34</v>
      </c>
      <c r="BQ4" s="31">
        <v>0</v>
      </c>
      <c r="BR4" s="31">
        <v>0</v>
      </c>
      <c r="BS4" s="31">
        <v>68</v>
      </c>
      <c r="BT4" s="31">
        <v>1</v>
      </c>
      <c r="BU4" s="31">
        <v>4</v>
      </c>
      <c r="BV4" s="32" t="s">
        <v>1697</v>
      </c>
      <c r="BW4" s="32" t="s">
        <v>1698</v>
      </c>
      <c r="BX4" s="32" t="s">
        <v>1699</v>
      </c>
      <c r="BY4" s="31">
        <v>0</v>
      </c>
      <c r="BZ4" s="32" t="s">
        <v>91</v>
      </c>
      <c r="CA4" s="32" t="s">
        <v>92</v>
      </c>
      <c r="CB4" s="32" t="s">
        <v>67</v>
      </c>
      <c r="CC4" s="32" t="s">
        <v>68</v>
      </c>
      <c r="CD4" s="32" t="s">
        <v>1713</v>
      </c>
      <c r="CE4" s="31" t="b">
        <v>0</v>
      </c>
      <c r="CF4" s="32" t="s">
        <v>1700</v>
      </c>
      <c r="CG4" s="31" t="b">
        <v>1</v>
      </c>
      <c r="CH4" s="34">
        <v>46387.5</v>
      </c>
      <c r="CI4" s="32" t="s">
        <v>1701</v>
      </c>
      <c r="CJ4" s="31">
        <v>0</v>
      </c>
      <c r="CK4" s="31">
        <v>0</v>
      </c>
      <c r="CL4" s="31">
        <v>0</v>
      </c>
      <c r="CM4" s="31">
        <v>1</v>
      </c>
      <c r="CN4" s="31">
        <v>0</v>
      </c>
      <c r="CO4" s="31">
        <v>0</v>
      </c>
      <c r="CP4" s="31">
        <v>1</v>
      </c>
      <c r="CQ4" s="31">
        <v>1</v>
      </c>
      <c r="CR4" s="31">
        <v>0</v>
      </c>
      <c r="CS4" s="31">
        <v>1</v>
      </c>
      <c r="CT4" s="31">
        <v>1</v>
      </c>
      <c r="CU4" s="31">
        <v>1</v>
      </c>
      <c r="CV4" s="32" t="s">
        <v>1714</v>
      </c>
      <c r="CW4" s="32" t="s">
        <v>90</v>
      </c>
      <c r="CX4" s="33">
        <v>45748</v>
      </c>
      <c r="CY4" s="32" t="s">
        <v>1703</v>
      </c>
      <c r="CZ4" s="31">
        <v>0</v>
      </c>
      <c r="DA4" s="33">
        <v>45939</v>
      </c>
      <c r="DB4" s="32" t="s">
        <v>1715</v>
      </c>
      <c r="DC4" s="31" t="b">
        <v>0</v>
      </c>
      <c r="DD4" s="32" t="s">
        <v>1705</v>
      </c>
      <c r="DE4" s="31">
        <v>0</v>
      </c>
      <c r="DF4" s="32" t="s">
        <v>1706</v>
      </c>
      <c r="DG4" s="32" t="s">
        <v>1707</v>
      </c>
      <c r="DH4" s="31">
        <v>7</v>
      </c>
      <c r="DI4" s="31" t="b">
        <v>0</v>
      </c>
      <c r="DJ4" s="32" t="s">
        <v>1708</v>
      </c>
      <c r="DK4" s="32" t="s">
        <v>1709</v>
      </c>
      <c r="DL4" s="32" t="s">
        <v>1710</v>
      </c>
      <c r="DM4" s="32" t="s">
        <v>1710</v>
      </c>
      <c r="DN4" s="32" t="s">
        <v>1710</v>
      </c>
      <c r="DO4" s="32" t="s">
        <v>1710</v>
      </c>
      <c r="DP4" s="32" t="s">
        <v>1710</v>
      </c>
      <c r="DQ4" s="32" t="s">
        <v>1710</v>
      </c>
      <c r="DR4" s="34"/>
    </row>
    <row r="5" spans="1:122" x14ac:dyDescent="0.25">
      <c r="A5" s="30">
        <v>27567</v>
      </c>
      <c r="B5" s="31">
        <v>36541</v>
      </c>
      <c r="C5" s="31">
        <v>97312</v>
      </c>
      <c r="D5" s="31">
        <v>220</v>
      </c>
      <c r="E5" s="32" t="s">
        <v>102</v>
      </c>
      <c r="F5" s="32" t="s">
        <v>102</v>
      </c>
      <c r="G5" s="32" t="s">
        <v>102</v>
      </c>
      <c r="H5" s="31">
        <v>0</v>
      </c>
      <c r="I5" s="31">
        <v>3</v>
      </c>
      <c r="J5" s="31">
        <v>8</v>
      </c>
      <c r="K5" s="32" t="s">
        <v>1682</v>
      </c>
      <c r="L5" s="32" t="s">
        <v>1716</v>
      </c>
      <c r="M5" s="32" t="s">
        <v>1717</v>
      </c>
      <c r="N5" s="32" t="s">
        <v>1718</v>
      </c>
      <c r="O5" s="31">
        <v>6316161887</v>
      </c>
      <c r="P5" s="31">
        <v>1116316000800</v>
      </c>
      <c r="Q5" s="31">
        <v>631501001</v>
      </c>
      <c r="R5" s="32" t="s">
        <v>1719</v>
      </c>
      <c r="S5" s="32" t="s">
        <v>1720</v>
      </c>
      <c r="T5" s="31">
        <v>1056577</v>
      </c>
      <c r="U5" s="31">
        <v>0</v>
      </c>
      <c r="V5" s="31">
        <v>63</v>
      </c>
      <c r="W5" s="32" t="s">
        <v>1721</v>
      </c>
      <c r="X5" s="32" t="s">
        <v>105</v>
      </c>
      <c r="Y5" s="31">
        <v>4</v>
      </c>
      <c r="Z5" s="32" t="s">
        <v>63</v>
      </c>
      <c r="AA5" s="32" t="s">
        <v>64</v>
      </c>
      <c r="AB5" s="32" t="s">
        <v>106</v>
      </c>
      <c r="AC5" s="31">
        <v>1</v>
      </c>
      <c r="AD5" s="31">
        <v>0</v>
      </c>
      <c r="AE5" s="31">
        <v>63</v>
      </c>
      <c r="AF5" s="32" t="s">
        <v>94</v>
      </c>
      <c r="AG5" s="31">
        <v>9</v>
      </c>
      <c r="AH5" s="32" t="s">
        <v>1689</v>
      </c>
      <c r="AI5" s="32" t="s">
        <v>1682</v>
      </c>
      <c r="AJ5" s="32" t="s">
        <v>104</v>
      </c>
      <c r="AK5" s="33">
        <v>43616</v>
      </c>
      <c r="AL5" s="31">
        <v>11</v>
      </c>
      <c r="AM5" s="31">
        <v>16</v>
      </c>
      <c r="AN5" s="31">
        <v>109</v>
      </c>
      <c r="AO5" s="33">
        <v>46203</v>
      </c>
      <c r="AP5" s="32" t="s">
        <v>1690</v>
      </c>
      <c r="AQ5" s="31">
        <v>1</v>
      </c>
      <c r="AR5" s="32" t="s">
        <v>1722</v>
      </c>
      <c r="AS5" s="31">
        <v>303</v>
      </c>
      <c r="AT5" s="32" t="s">
        <v>96</v>
      </c>
      <c r="AU5" s="32" t="s">
        <v>99</v>
      </c>
      <c r="AV5" s="32" t="s">
        <v>1723</v>
      </c>
      <c r="AW5" s="34">
        <v>45877.645138888889</v>
      </c>
      <c r="AX5" s="32" t="s">
        <v>97</v>
      </c>
      <c r="AY5" s="32" t="s">
        <v>98</v>
      </c>
      <c r="AZ5" s="31">
        <v>0</v>
      </c>
      <c r="BA5" s="31">
        <v>0</v>
      </c>
      <c r="BB5" s="32" t="s">
        <v>1710</v>
      </c>
      <c r="BC5" s="32" t="s">
        <v>1724</v>
      </c>
      <c r="BD5" s="34">
        <v>45883.119444444441</v>
      </c>
      <c r="BE5" s="32" t="s">
        <v>1725</v>
      </c>
      <c r="BF5" s="31">
        <v>1</v>
      </c>
      <c r="BG5" s="32" t="s">
        <v>1695</v>
      </c>
      <c r="BH5" s="32" t="s">
        <v>1726</v>
      </c>
      <c r="BI5" s="31">
        <v>1</v>
      </c>
      <c r="BJ5" s="31">
        <v>36541</v>
      </c>
      <c r="BK5" s="31">
        <v>16</v>
      </c>
      <c r="BL5" s="31">
        <v>109</v>
      </c>
      <c r="BM5" s="32" t="s">
        <v>96</v>
      </c>
      <c r="BN5" s="31">
        <v>31</v>
      </c>
      <c r="BO5" s="31">
        <v>0</v>
      </c>
      <c r="BP5" s="31">
        <v>45</v>
      </c>
      <c r="BQ5" s="31">
        <v>39</v>
      </c>
      <c r="BR5" s="31">
        <v>25</v>
      </c>
      <c r="BS5" s="31">
        <v>109</v>
      </c>
      <c r="BT5" s="31">
        <v>3</v>
      </c>
      <c r="BU5" s="31">
        <v>5</v>
      </c>
      <c r="BV5" s="32" t="s">
        <v>1710</v>
      </c>
      <c r="BW5" s="32" t="s">
        <v>1710</v>
      </c>
      <c r="BX5" s="32" t="s">
        <v>1710</v>
      </c>
      <c r="BY5" s="31">
        <v>0</v>
      </c>
      <c r="BZ5" s="32" t="s">
        <v>81</v>
      </c>
      <c r="CA5" s="32" t="s">
        <v>82</v>
      </c>
      <c r="CB5" s="32" t="s">
        <v>67</v>
      </c>
      <c r="CC5" s="32" t="s">
        <v>68</v>
      </c>
      <c r="CD5" s="32" t="s">
        <v>103</v>
      </c>
      <c r="CE5" s="31" t="b">
        <v>1</v>
      </c>
      <c r="CF5" s="32" t="s">
        <v>1700</v>
      </c>
      <c r="CG5" s="31" t="b">
        <v>1</v>
      </c>
      <c r="CH5" s="34">
        <v>46381.5</v>
      </c>
      <c r="CI5" s="32" t="s">
        <v>1727</v>
      </c>
      <c r="CJ5" s="31">
        <v>1</v>
      </c>
      <c r="CK5" s="31">
        <v>1</v>
      </c>
      <c r="CL5" s="31">
        <v>1</v>
      </c>
      <c r="CM5" s="31">
        <v>1</v>
      </c>
      <c r="CN5" s="31">
        <v>268</v>
      </c>
      <c r="CO5" s="31">
        <v>24</v>
      </c>
      <c r="CP5" s="31">
        <v>1</v>
      </c>
      <c r="CQ5" s="31">
        <v>1</v>
      </c>
      <c r="CR5" s="31">
        <v>1</v>
      </c>
      <c r="CS5" s="31">
        <v>3</v>
      </c>
      <c r="CT5" s="31">
        <v>0</v>
      </c>
      <c r="CU5" s="31">
        <v>0</v>
      </c>
      <c r="CV5" s="32" t="s">
        <v>1728</v>
      </c>
      <c r="CW5" s="32" t="s">
        <v>101</v>
      </c>
      <c r="CX5" s="33">
        <v>45566</v>
      </c>
      <c r="CY5" s="32" t="s">
        <v>1729</v>
      </c>
      <c r="CZ5" s="31">
        <v>1</v>
      </c>
      <c r="DA5" s="33">
        <v>45937</v>
      </c>
      <c r="DB5" s="32" t="s">
        <v>1730</v>
      </c>
      <c r="DC5" s="31" t="b">
        <v>0</v>
      </c>
      <c r="DD5" s="32" t="s">
        <v>1718</v>
      </c>
      <c r="DE5" s="31">
        <v>0</v>
      </c>
      <c r="DF5" s="32" t="s">
        <v>1706</v>
      </c>
      <c r="DG5" s="32" t="s">
        <v>1731</v>
      </c>
      <c r="DH5" s="31">
        <v>9</v>
      </c>
      <c r="DI5" s="31" t="b">
        <v>0</v>
      </c>
      <c r="DJ5" s="32" t="s">
        <v>1708</v>
      </c>
      <c r="DK5" s="32" t="s">
        <v>1709</v>
      </c>
      <c r="DL5" s="32" t="s">
        <v>1710</v>
      </c>
      <c r="DM5" s="32" t="s">
        <v>1710</v>
      </c>
      <c r="DN5" s="32" t="s">
        <v>1710</v>
      </c>
      <c r="DO5" s="32" t="s">
        <v>1710</v>
      </c>
      <c r="DP5" s="32" t="s">
        <v>1710</v>
      </c>
      <c r="DQ5" s="32" t="s">
        <v>1710</v>
      </c>
      <c r="DR5" s="34"/>
    </row>
    <row r="6" spans="1:122" x14ac:dyDescent="0.25">
      <c r="A6" s="30">
        <v>27568</v>
      </c>
      <c r="B6" s="31">
        <v>40963</v>
      </c>
      <c r="C6" s="31">
        <v>97312</v>
      </c>
      <c r="D6" s="31">
        <v>220</v>
      </c>
      <c r="E6" s="32" t="s">
        <v>102</v>
      </c>
      <c r="F6" s="32" t="s">
        <v>102</v>
      </c>
      <c r="G6" s="32" t="s">
        <v>102</v>
      </c>
      <c r="H6" s="31">
        <v>0</v>
      </c>
      <c r="I6" s="31">
        <v>3</v>
      </c>
      <c r="J6" s="31">
        <v>8</v>
      </c>
      <c r="K6" s="32" t="s">
        <v>1682</v>
      </c>
      <c r="L6" s="32" t="s">
        <v>1716</v>
      </c>
      <c r="M6" s="32" t="s">
        <v>1717</v>
      </c>
      <c r="N6" s="32" t="s">
        <v>1718</v>
      </c>
      <c r="O6" s="31">
        <v>6316161887</v>
      </c>
      <c r="P6" s="31">
        <v>1116316000800</v>
      </c>
      <c r="Q6" s="31">
        <v>631501001</v>
      </c>
      <c r="R6" s="32" t="s">
        <v>1719</v>
      </c>
      <c r="S6" s="32" t="s">
        <v>1720</v>
      </c>
      <c r="T6" s="31">
        <v>1056577</v>
      </c>
      <c r="U6" s="31">
        <v>0</v>
      </c>
      <c r="V6" s="31">
        <v>63</v>
      </c>
      <c r="W6" s="32" t="s">
        <v>1721</v>
      </c>
      <c r="X6" s="32" t="s">
        <v>105</v>
      </c>
      <c r="Y6" s="31">
        <v>4</v>
      </c>
      <c r="Z6" s="32" t="s">
        <v>63</v>
      </c>
      <c r="AA6" s="32" t="s">
        <v>64</v>
      </c>
      <c r="AB6" s="32" t="s">
        <v>106</v>
      </c>
      <c r="AC6" s="31">
        <v>1</v>
      </c>
      <c r="AD6" s="31">
        <v>0</v>
      </c>
      <c r="AE6" s="31">
        <v>63</v>
      </c>
      <c r="AF6" s="32" t="s">
        <v>94</v>
      </c>
      <c r="AG6" s="31">
        <v>9</v>
      </c>
      <c r="AH6" s="32" t="s">
        <v>1689</v>
      </c>
      <c r="AI6" s="32" t="s">
        <v>1682</v>
      </c>
      <c r="AJ6" s="32" t="s">
        <v>104</v>
      </c>
      <c r="AK6" s="33">
        <v>43616</v>
      </c>
      <c r="AL6" s="31">
        <v>16</v>
      </c>
      <c r="AM6" s="31">
        <v>16</v>
      </c>
      <c r="AN6" s="31">
        <v>54</v>
      </c>
      <c r="AO6" s="33">
        <v>46203</v>
      </c>
      <c r="AP6" s="32" t="s">
        <v>1690</v>
      </c>
      <c r="AQ6" s="31">
        <v>1</v>
      </c>
      <c r="AR6" s="32" t="s">
        <v>1722</v>
      </c>
      <c r="AS6" s="31">
        <v>77</v>
      </c>
      <c r="AT6" s="32" t="s">
        <v>107</v>
      </c>
      <c r="AU6" s="32" t="s">
        <v>99</v>
      </c>
      <c r="AV6" s="32" t="s">
        <v>1723</v>
      </c>
      <c r="AW6" s="34">
        <v>45877.645138888889</v>
      </c>
      <c r="AX6" s="32" t="s">
        <v>108</v>
      </c>
      <c r="AY6" s="32" t="s">
        <v>109</v>
      </c>
      <c r="AZ6" s="31">
        <v>0</v>
      </c>
      <c r="BA6" s="31">
        <v>0</v>
      </c>
      <c r="BB6" s="32" t="s">
        <v>1710</v>
      </c>
      <c r="BC6" s="32" t="s">
        <v>1724</v>
      </c>
      <c r="BD6" s="34">
        <v>45883.119444444441</v>
      </c>
      <c r="BE6" s="32" t="s">
        <v>1732</v>
      </c>
      <c r="BF6" s="31">
        <v>1</v>
      </c>
      <c r="BG6" s="32" t="s">
        <v>1695</v>
      </c>
      <c r="BH6" s="32" t="s">
        <v>1733</v>
      </c>
      <c r="BI6" s="31">
        <v>1</v>
      </c>
      <c r="BJ6" s="31">
        <v>40963</v>
      </c>
      <c r="BK6" s="31">
        <v>16</v>
      </c>
      <c r="BL6" s="31">
        <v>54</v>
      </c>
      <c r="BM6" s="32" t="s">
        <v>107</v>
      </c>
      <c r="BN6" s="31">
        <v>8</v>
      </c>
      <c r="BO6" s="31">
        <v>0</v>
      </c>
      <c r="BP6" s="31">
        <v>39</v>
      </c>
      <c r="BQ6" s="31">
        <v>14</v>
      </c>
      <c r="BR6" s="31">
        <v>1</v>
      </c>
      <c r="BS6" s="31">
        <v>54</v>
      </c>
      <c r="BT6" s="31">
        <v>1</v>
      </c>
      <c r="BU6" s="31">
        <v>6</v>
      </c>
      <c r="BV6" s="32" t="s">
        <v>1710</v>
      </c>
      <c r="BW6" s="32" t="s">
        <v>1710</v>
      </c>
      <c r="BX6" s="32" t="s">
        <v>1734</v>
      </c>
      <c r="BY6" s="31">
        <v>0</v>
      </c>
      <c r="BZ6" s="32" t="s">
        <v>81</v>
      </c>
      <c r="CA6" s="32" t="s">
        <v>82</v>
      </c>
      <c r="CB6" s="32" t="s">
        <v>67</v>
      </c>
      <c r="CC6" s="32" t="s">
        <v>68</v>
      </c>
      <c r="CD6" s="32" t="s">
        <v>112</v>
      </c>
      <c r="CE6" s="31" t="b">
        <v>1</v>
      </c>
      <c r="CF6" s="32" t="s">
        <v>1700</v>
      </c>
      <c r="CG6" s="31" t="b">
        <v>1</v>
      </c>
      <c r="CH6" s="34">
        <v>46381.5</v>
      </c>
      <c r="CI6" s="32" t="s">
        <v>1727</v>
      </c>
      <c r="CJ6" s="31">
        <v>1</v>
      </c>
      <c r="CK6" s="31">
        <v>1</v>
      </c>
      <c r="CL6" s="31">
        <v>1</v>
      </c>
      <c r="CM6" s="31">
        <v>1</v>
      </c>
      <c r="CN6" s="31">
        <v>268</v>
      </c>
      <c r="CO6" s="31">
        <v>24</v>
      </c>
      <c r="CP6" s="31">
        <v>1</v>
      </c>
      <c r="CQ6" s="31">
        <v>1</v>
      </c>
      <c r="CR6" s="31">
        <v>1</v>
      </c>
      <c r="CS6" s="31">
        <v>3</v>
      </c>
      <c r="CT6" s="31">
        <v>0</v>
      </c>
      <c r="CU6" s="31">
        <v>0</v>
      </c>
      <c r="CV6" s="32" t="s">
        <v>1735</v>
      </c>
      <c r="CW6" s="32" t="s">
        <v>111</v>
      </c>
      <c r="CX6" s="33">
        <v>45839</v>
      </c>
      <c r="CY6" s="32" t="s">
        <v>1729</v>
      </c>
      <c r="CZ6" s="31">
        <v>1</v>
      </c>
      <c r="DA6" s="33">
        <v>45937</v>
      </c>
      <c r="DB6" s="32" t="s">
        <v>1736</v>
      </c>
      <c r="DC6" s="31" t="b">
        <v>0</v>
      </c>
      <c r="DD6" s="32" t="s">
        <v>1718</v>
      </c>
      <c r="DE6" s="31">
        <v>0</v>
      </c>
      <c r="DF6" s="32" t="s">
        <v>1706</v>
      </c>
      <c r="DG6" s="32" t="s">
        <v>1731</v>
      </c>
      <c r="DH6" s="31">
        <v>9</v>
      </c>
      <c r="DI6" s="31" t="b">
        <v>0</v>
      </c>
      <c r="DJ6" s="32" t="s">
        <v>1708</v>
      </c>
      <c r="DK6" s="32" t="s">
        <v>1709</v>
      </c>
      <c r="DL6" s="32" t="s">
        <v>1710</v>
      </c>
      <c r="DM6" s="32" t="s">
        <v>1710</v>
      </c>
      <c r="DN6" s="32" t="s">
        <v>1710</v>
      </c>
      <c r="DO6" s="32" t="s">
        <v>1710</v>
      </c>
      <c r="DP6" s="32" t="s">
        <v>1710</v>
      </c>
      <c r="DQ6" s="32" t="s">
        <v>1710</v>
      </c>
      <c r="DR6" s="34"/>
    </row>
    <row r="7" spans="1:122" x14ac:dyDescent="0.25">
      <c r="A7" s="30">
        <v>27569</v>
      </c>
      <c r="B7" s="31">
        <v>28907</v>
      </c>
      <c r="C7" s="31">
        <v>97312</v>
      </c>
      <c r="D7" s="31">
        <v>220</v>
      </c>
      <c r="E7" s="32" t="s">
        <v>102</v>
      </c>
      <c r="F7" s="32" t="s">
        <v>102</v>
      </c>
      <c r="G7" s="32" t="s">
        <v>102</v>
      </c>
      <c r="H7" s="31">
        <v>0</v>
      </c>
      <c r="I7" s="31">
        <v>3</v>
      </c>
      <c r="J7" s="31">
        <v>8</v>
      </c>
      <c r="K7" s="32" t="s">
        <v>1682</v>
      </c>
      <c r="L7" s="32" t="s">
        <v>1716</v>
      </c>
      <c r="M7" s="32" t="s">
        <v>1717</v>
      </c>
      <c r="N7" s="32" t="s">
        <v>1718</v>
      </c>
      <c r="O7" s="31">
        <v>6316161887</v>
      </c>
      <c r="P7" s="31">
        <v>1116316000800</v>
      </c>
      <c r="Q7" s="31">
        <v>631501001</v>
      </c>
      <c r="R7" s="32" t="s">
        <v>1719</v>
      </c>
      <c r="S7" s="32" t="s">
        <v>1720</v>
      </c>
      <c r="T7" s="31">
        <v>1056577</v>
      </c>
      <c r="U7" s="31">
        <v>0</v>
      </c>
      <c r="V7" s="31">
        <v>63</v>
      </c>
      <c r="W7" s="32" t="s">
        <v>1721</v>
      </c>
      <c r="X7" s="32" t="s">
        <v>105</v>
      </c>
      <c r="Y7" s="31">
        <v>4</v>
      </c>
      <c r="Z7" s="32" t="s">
        <v>63</v>
      </c>
      <c r="AA7" s="32" t="s">
        <v>64</v>
      </c>
      <c r="AB7" s="32" t="s">
        <v>106</v>
      </c>
      <c r="AC7" s="31">
        <v>1</v>
      </c>
      <c r="AD7" s="31">
        <v>0</v>
      </c>
      <c r="AE7" s="31">
        <v>63</v>
      </c>
      <c r="AF7" s="32" t="s">
        <v>94</v>
      </c>
      <c r="AG7" s="31">
        <v>9</v>
      </c>
      <c r="AH7" s="32" t="s">
        <v>1689</v>
      </c>
      <c r="AI7" s="32" t="s">
        <v>1682</v>
      </c>
      <c r="AJ7" s="32" t="s">
        <v>104</v>
      </c>
      <c r="AK7" s="33">
        <v>43616</v>
      </c>
      <c r="AL7" s="31">
        <v>16</v>
      </c>
      <c r="AM7" s="31">
        <v>24</v>
      </c>
      <c r="AN7" s="31">
        <v>139</v>
      </c>
      <c r="AO7" s="33">
        <v>46203</v>
      </c>
      <c r="AP7" s="32" t="s">
        <v>1690</v>
      </c>
      <c r="AQ7" s="31">
        <v>1</v>
      </c>
      <c r="AR7" s="32" t="s">
        <v>1722</v>
      </c>
      <c r="AS7" s="31">
        <v>130</v>
      </c>
      <c r="AT7" s="32" t="s">
        <v>113</v>
      </c>
      <c r="AU7" s="32" t="s">
        <v>99</v>
      </c>
      <c r="AV7" s="32" t="s">
        <v>1723</v>
      </c>
      <c r="AW7" s="34">
        <v>45877.645138888889</v>
      </c>
      <c r="AX7" s="32" t="s">
        <v>97</v>
      </c>
      <c r="AY7" s="32" t="s">
        <v>114</v>
      </c>
      <c r="AZ7" s="31">
        <v>0</v>
      </c>
      <c r="BA7" s="31">
        <v>0</v>
      </c>
      <c r="BB7" s="32" t="s">
        <v>1710</v>
      </c>
      <c r="BC7" s="32" t="s">
        <v>1724</v>
      </c>
      <c r="BD7" s="34">
        <v>45883.119444444441</v>
      </c>
      <c r="BE7" s="32" t="s">
        <v>1737</v>
      </c>
      <c r="BF7" s="31">
        <v>1</v>
      </c>
      <c r="BG7" s="32" t="s">
        <v>1695</v>
      </c>
      <c r="BH7" s="32" t="s">
        <v>1738</v>
      </c>
      <c r="BI7" s="31">
        <v>1</v>
      </c>
      <c r="BJ7" s="31">
        <v>28907</v>
      </c>
      <c r="BK7" s="31">
        <v>24</v>
      </c>
      <c r="BL7" s="31">
        <v>139</v>
      </c>
      <c r="BM7" s="32" t="s">
        <v>113</v>
      </c>
      <c r="BN7" s="31">
        <v>20</v>
      </c>
      <c r="BO7" s="31">
        <v>0</v>
      </c>
      <c r="BP7" s="31">
        <v>39</v>
      </c>
      <c r="BQ7" s="31">
        <v>65</v>
      </c>
      <c r="BR7" s="31">
        <v>35</v>
      </c>
      <c r="BS7" s="31">
        <v>139</v>
      </c>
      <c r="BT7" s="31">
        <v>2</v>
      </c>
      <c r="BU7" s="31">
        <v>5</v>
      </c>
      <c r="BV7" s="32" t="s">
        <v>1710</v>
      </c>
      <c r="BW7" s="32" t="s">
        <v>1710</v>
      </c>
      <c r="BX7" s="32" t="s">
        <v>1739</v>
      </c>
      <c r="BY7" s="31">
        <v>0</v>
      </c>
      <c r="BZ7" s="32" t="s">
        <v>81</v>
      </c>
      <c r="CA7" s="32" t="s">
        <v>82</v>
      </c>
      <c r="CB7" s="32" t="s">
        <v>67</v>
      </c>
      <c r="CC7" s="32" t="s">
        <v>68</v>
      </c>
      <c r="CD7" s="32" t="s">
        <v>117</v>
      </c>
      <c r="CE7" s="31" t="b">
        <v>1</v>
      </c>
      <c r="CF7" s="32" t="s">
        <v>1700</v>
      </c>
      <c r="CG7" s="31" t="b">
        <v>1</v>
      </c>
      <c r="CH7" s="34">
        <v>46381.5</v>
      </c>
      <c r="CI7" s="32" t="s">
        <v>1727</v>
      </c>
      <c r="CJ7" s="31">
        <v>1</v>
      </c>
      <c r="CK7" s="31">
        <v>1</v>
      </c>
      <c r="CL7" s="31">
        <v>1</v>
      </c>
      <c r="CM7" s="31">
        <v>1</v>
      </c>
      <c r="CN7" s="31">
        <v>268</v>
      </c>
      <c r="CO7" s="31">
        <v>24</v>
      </c>
      <c r="CP7" s="31">
        <v>1</v>
      </c>
      <c r="CQ7" s="31">
        <v>1</v>
      </c>
      <c r="CR7" s="31">
        <v>1</v>
      </c>
      <c r="CS7" s="31">
        <v>4</v>
      </c>
      <c r="CT7" s="31">
        <v>0</v>
      </c>
      <c r="CU7" s="31">
        <v>0</v>
      </c>
      <c r="CV7" s="32" t="s">
        <v>1740</v>
      </c>
      <c r="CW7" s="32" t="s">
        <v>116</v>
      </c>
      <c r="CX7" s="33">
        <v>45839</v>
      </c>
      <c r="CY7" s="32" t="s">
        <v>1729</v>
      </c>
      <c r="CZ7" s="31">
        <v>1</v>
      </c>
      <c r="DA7" s="33">
        <v>45937</v>
      </c>
      <c r="DB7" s="32" t="s">
        <v>1741</v>
      </c>
      <c r="DC7" s="31" t="b">
        <v>0</v>
      </c>
      <c r="DD7" s="32" t="s">
        <v>1718</v>
      </c>
      <c r="DE7" s="31">
        <v>0</v>
      </c>
      <c r="DF7" s="32" t="s">
        <v>1706</v>
      </c>
      <c r="DG7" s="32" t="s">
        <v>1731</v>
      </c>
      <c r="DH7" s="31">
        <v>9</v>
      </c>
      <c r="DI7" s="31" t="b">
        <v>0</v>
      </c>
      <c r="DJ7" s="32" t="s">
        <v>1708</v>
      </c>
      <c r="DK7" s="32" t="s">
        <v>1709</v>
      </c>
      <c r="DL7" s="32" t="s">
        <v>1710</v>
      </c>
      <c r="DM7" s="32" t="s">
        <v>1710</v>
      </c>
      <c r="DN7" s="32" t="s">
        <v>1710</v>
      </c>
      <c r="DO7" s="32" t="s">
        <v>1710</v>
      </c>
      <c r="DP7" s="32" t="s">
        <v>1710</v>
      </c>
      <c r="DQ7" s="32" t="s">
        <v>1710</v>
      </c>
      <c r="DR7" s="34"/>
    </row>
    <row r="8" spans="1:122" x14ac:dyDescent="0.25">
      <c r="A8" s="30">
        <v>40737</v>
      </c>
      <c r="B8" s="31">
        <v>121245</v>
      </c>
      <c r="C8" s="31">
        <v>467911</v>
      </c>
      <c r="D8" s="31">
        <v>12874</v>
      </c>
      <c r="E8" s="32" t="s">
        <v>126</v>
      </c>
      <c r="F8" s="32" t="s">
        <v>126</v>
      </c>
      <c r="G8" s="32" t="s">
        <v>127</v>
      </c>
      <c r="H8" s="31">
        <v>0</v>
      </c>
      <c r="I8" s="31">
        <v>1</v>
      </c>
      <c r="J8" s="31">
        <v>3</v>
      </c>
      <c r="K8" s="32" t="s">
        <v>1682</v>
      </c>
      <c r="L8" s="32" t="s">
        <v>1742</v>
      </c>
      <c r="M8" s="32" t="s">
        <v>1743</v>
      </c>
      <c r="N8" s="32" t="s">
        <v>1744</v>
      </c>
      <c r="O8" s="31">
        <v>6318064712</v>
      </c>
      <c r="P8" s="31">
        <v>1216300028592</v>
      </c>
      <c r="Q8" s="31">
        <v>631801001</v>
      </c>
      <c r="R8" s="32" t="s">
        <v>1745</v>
      </c>
      <c r="S8" s="32" t="s">
        <v>1746</v>
      </c>
      <c r="T8" s="31">
        <v>1055049</v>
      </c>
      <c r="U8" s="31">
        <v>0</v>
      </c>
      <c r="V8" s="31">
        <v>63</v>
      </c>
      <c r="W8" s="32" t="s">
        <v>1747</v>
      </c>
      <c r="X8" s="32" t="s">
        <v>132</v>
      </c>
      <c r="Y8" s="31">
        <v>4</v>
      </c>
      <c r="Z8" s="32" t="s">
        <v>63</v>
      </c>
      <c r="AA8" s="32" t="s">
        <v>64</v>
      </c>
      <c r="AB8" s="32" t="s">
        <v>133</v>
      </c>
      <c r="AC8" s="31">
        <v>1</v>
      </c>
      <c r="AD8" s="31">
        <v>0</v>
      </c>
      <c r="AE8" s="31">
        <v>63</v>
      </c>
      <c r="AF8" s="32" t="s">
        <v>118</v>
      </c>
      <c r="AG8" s="31">
        <v>9</v>
      </c>
      <c r="AH8" s="32" t="s">
        <v>1689</v>
      </c>
      <c r="AI8" s="32" t="s">
        <v>1682</v>
      </c>
      <c r="AJ8" s="32" t="s">
        <v>131</v>
      </c>
      <c r="AK8" s="33">
        <v>44358</v>
      </c>
      <c r="AL8" s="31">
        <v>24</v>
      </c>
      <c r="AM8" s="31">
        <v>24</v>
      </c>
      <c r="AN8" s="31">
        <v>220</v>
      </c>
      <c r="AO8" s="33">
        <v>45930</v>
      </c>
      <c r="AP8" s="32" t="s">
        <v>1690</v>
      </c>
      <c r="AQ8" s="31">
        <v>1</v>
      </c>
      <c r="AR8" s="32" t="s">
        <v>1691</v>
      </c>
      <c r="AS8" s="31">
        <v>0</v>
      </c>
      <c r="AT8" s="32" t="s">
        <v>120</v>
      </c>
      <c r="AU8" s="32" t="s">
        <v>123</v>
      </c>
      <c r="AV8" s="32" t="s">
        <v>1748</v>
      </c>
      <c r="AW8" s="34">
        <v>45876.536805555559</v>
      </c>
      <c r="AX8" s="32" t="s">
        <v>121</v>
      </c>
      <c r="AY8" s="32" t="s">
        <v>122</v>
      </c>
      <c r="AZ8" s="31">
        <v>0</v>
      </c>
      <c r="BA8" s="31">
        <v>0</v>
      </c>
      <c r="BB8" s="32" t="s">
        <v>1710</v>
      </c>
      <c r="BC8" s="32" t="s">
        <v>1749</v>
      </c>
      <c r="BD8" s="34">
        <v>45883.119444444441</v>
      </c>
      <c r="BE8" s="32" t="s">
        <v>1750</v>
      </c>
      <c r="BF8" s="31">
        <v>1</v>
      </c>
      <c r="BG8" s="32" t="s">
        <v>1695</v>
      </c>
      <c r="BH8" s="32" t="s">
        <v>1751</v>
      </c>
      <c r="BI8" s="31">
        <v>1</v>
      </c>
      <c r="BJ8" s="31">
        <v>121245</v>
      </c>
      <c r="BK8" s="31">
        <v>24</v>
      </c>
      <c r="BL8" s="31">
        <v>220</v>
      </c>
      <c r="BM8" s="32" t="s">
        <v>120</v>
      </c>
      <c r="BN8" s="31">
        <v>82</v>
      </c>
      <c r="BO8" s="31">
        <v>110</v>
      </c>
      <c r="BP8" s="31">
        <v>66</v>
      </c>
      <c r="BQ8" s="31">
        <v>44</v>
      </c>
      <c r="BR8" s="31">
        <v>0</v>
      </c>
      <c r="BS8" s="31">
        <v>220</v>
      </c>
      <c r="BT8" s="31">
        <v>2</v>
      </c>
      <c r="BU8" s="31">
        <v>10</v>
      </c>
      <c r="BV8" s="32" t="s">
        <v>1752</v>
      </c>
      <c r="BW8" s="32" t="s">
        <v>1753</v>
      </c>
      <c r="BX8" s="32" t="s">
        <v>1699</v>
      </c>
      <c r="BY8" s="31">
        <v>0</v>
      </c>
      <c r="BZ8" s="32" t="s">
        <v>128</v>
      </c>
      <c r="CA8" s="32" t="s">
        <v>129</v>
      </c>
      <c r="CB8" s="32" t="s">
        <v>67</v>
      </c>
      <c r="CC8" s="32" t="s">
        <v>68</v>
      </c>
      <c r="CD8" s="32" t="s">
        <v>130</v>
      </c>
      <c r="CE8" s="31" t="b">
        <v>0</v>
      </c>
      <c r="CF8" s="32" t="s">
        <v>1700</v>
      </c>
      <c r="CG8" s="31" t="b">
        <v>1</v>
      </c>
      <c r="CH8" s="34">
        <v>45930.5</v>
      </c>
      <c r="CI8" s="32" t="s">
        <v>1754</v>
      </c>
      <c r="CJ8" s="31">
        <v>0</v>
      </c>
      <c r="CK8" s="31">
        <v>1</v>
      </c>
      <c r="CL8" s="31">
        <v>1</v>
      </c>
      <c r="CM8" s="31">
        <v>2</v>
      </c>
      <c r="CN8" s="31">
        <v>8</v>
      </c>
      <c r="CO8" s="31">
        <v>8</v>
      </c>
      <c r="CP8" s="31">
        <v>1</v>
      </c>
      <c r="CQ8" s="31">
        <v>1</v>
      </c>
      <c r="CR8" s="31">
        <v>0</v>
      </c>
      <c r="CS8" s="31">
        <v>2</v>
      </c>
      <c r="CT8" s="31">
        <v>1</v>
      </c>
      <c r="CU8" s="31">
        <v>4</v>
      </c>
      <c r="CV8" s="32" t="s">
        <v>1755</v>
      </c>
      <c r="CW8" s="32" t="s">
        <v>125</v>
      </c>
      <c r="CX8" s="33">
        <v>45839</v>
      </c>
      <c r="CY8" s="32" t="s">
        <v>1710</v>
      </c>
      <c r="CZ8" s="31">
        <v>1</v>
      </c>
      <c r="DA8" s="33">
        <v>45938</v>
      </c>
      <c r="DB8" s="32" t="s">
        <v>1756</v>
      </c>
      <c r="DC8" s="31" t="b">
        <v>0</v>
      </c>
      <c r="DD8" s="32" t="s">
        <v>1744</v>
      </c>
      <c r="DE8" s="31">
        <v>1</v>
      </c>
      <c r="DF8" s="32" t="s">
        <v>1757</v>
      </c>
      <c r="DG8" s="32" t="s">
        <v>1758</v>
      </c>
      <c r="DH8" s="31">
        <v>8</v>
      </c>
      <c r="DI8" s="31" t="b">
        <v>0</v>
      </c>
      <c r="DJ8" s="32" t="s">
        <v>1708</v>
      </c>
      <c r="DK8" s="32" t="s">
        <v>1709</v>
      </c>
      <c r="DL8" s="32" t="s">
        <v>1759</v>
      </c>
      <c r="DM8" s="32" t="s">
        <v>1710</v>
      </c>
      <c r="DN8" s="32" t="s">
        <v>1710</v>
      </c>
      <c r="DO8" s="32" t="s">
        <v>1710</v>
      </c>
      <c r="DP8" s="32" t="s">
        <v>1710</v>
      </c>
      <c r="DQ8" s="32" t="s">
        <v>1710</v>
      </c>
      <c r="DR8" s="34"/>
    </row>
    <row r="9" spans="1:122" x14ac:dyDescent="0.25">
      <c r="A9" s="30">
        <v>42532</v>
      </c>
      <c r="B9" s="31">
        <v>123107</v>
      </c>
      <c r="C9" s="31">
        <v>498352</v>
      </c>
      <c r="D9" s="31">
        <v>13176</v>
      </c>
      <c r="E9" s="32" t="s">
        <v>142</v>
      </c>
      <c r="F9" s="32" t="s">
        <v>142</v>
      </c>
      <c r="G9" s="32" t="s">
        <v>143</v>
      </c>
      <c r="H9" s="31">
        <v>0</v>
      </c>
      <c r="I9" s="31">
        <v>1</v>
      </c>
      <c r="J9" s="31">
        <v>0</v>
      </c>
      <c r="K9" s="32" t="s">
        <v>1682</v>
      </c>
      <c r="L9" s="32" t="s">
        <v>1760</v>
      </c>
      <c r="M9" s="32" t="s">
        <v>1761</v>
      </c>
      <c r="N9" s="32" t="s">
        <v>1762</v>
      </c>
      <c r="O9" s="31">
        <v>6316166606</v>
      </c>
      <c r="P9" s="31">
        <v>1116316006113</v>
      </c>
      <c r="Q9" s="31">
        <v>631601001</v>
      </c>
      <c r="R9" s="32" t="s">
        <v>1763</v>
      </c>
      <c r="S9" s="32" t="s">
        <v>1764</v>
      </c>
      <c r="T9" s="31">
        <v>1051853</v>
      </c>
      <c r="U9" s="31">
        <v>0</v>
      </c>
      <c r="V9" s="31">
        <v>63</v>
      </c>
      <c r="W9" s="32" t="s">
        <v>1765</v>
      </c>
      <c r="X9" s="32" t="s">
        <v>145</v>
      </c>
      <c r="Y9" s="31">
        <v>4</v>
      </c>
      <c r="Z9" s="32" t="s">
        <v>63</v>
      </c>
      <c r="AA9" s="32" t="s">
        <v>64</v>
      </c>
      <c r="AB9" s="32" t="s">
        <v>146</v>
      </c>
      <c r="AC9" s="31">
        <v>1</v>
      </c>
      <c r="AD9" s="31">
        <v>0</v>
      </c>
      <c r="AE9" s="31">
        <v>63</v>
      </c>
      <c r="AF9" s="32" t="s">
        <v>134</v>
      </c>
      <c r="AG9" s="31">
        <v>9</v>
      </c>
      <c r="AH9" s="32" t="s">
        <v>1689</v>
      </c>
      <c r="AI9" s="32" t="s">
        <v>1682</v>
      </c>
      <c r="AJ9" s="32" t="s">
        <v>144</v>
      </c>
      <c r="AK9" s="33">
        <v>44445</v>
      </c>
      <c r="AL9" s="31">
        <v>21</v>
      </c>
      <c r="AM9" s="31">
        <v>23</v>
      </c>
      <c r="AN9" s="31">
        <v>486</v>
      </c>
      <c r="AO9" s="33">
        <v>45930</v>
      </c>
      <c r="AP9" s="32" t="s">
        <v>1690</v>
      </c>
      <c r="AQ9" s="31">
        <v>1</v>
      </c>
      <c r="AR9" s="32" t="s">
        <v>1691</v>
      </c>
      <c r="AS9" s="31">
        <v>258</v>
      </c>
      <c r="AT9" s="32" t="s">
        <v>136</v>
      </c>
      <c r="AU9" s="32" t="s">
        <v>139</v>
      </c>
      <c r="AV9" s="32" t="s">
        <v>1766</v>
      </c>
      <c r="AW9" s="34">
        <v>45874.415972222225</v>
      </c>
      <c r="AX9" s="32" t="s">
        <v>137</v>
      </c>
      <c r="AY9" s="32" t="s">
        <v>138</v>
      </c>
      <c r="AZ9" s="31">
        <v>0</v>
      </c>
      <c r="BA9" s="31">
        <v>0</v>
      </c>
      <c r="BB9" s="32" t="s">
        <v>1710</v>
      </c>
      <c r="BC9" s="32" t="s">
        <v>1693</v>
      </c>
      <c r="BD9" s="34">
        <v>45883.119444444441</v>
      </c>
      <c r="BE9" s="32" t="s">
        <v>1767</v>
      </c>
      <c r="BF9" s="31">
        <v>1</v>
      </c>
      <c r="BG9" s="32" t="s">
        <v>1695</v>
      </c>
      <c r="BH9" s="32" t="s">
        <v>1768</v>
      </c>
      <c r="BI9" s="31">
        <v>1</v>
      </c>
      <c r="BJ9" s="31">
        <v>123107</v>
      </c>
      <c r="BK9" s="31">
        <v>23</v>
      </c>
      <c r="BL9" s="31">
        <v>486</v>
      </c>
      <c r="BM9" s="32" t="s">
        <v>136</v>
      </c>
      <c r="BN9" s="31">
        <v>20</v>
      </c>
      <c r="BO9" s="31">
        <v>191</v>
      </c>
      <c r="BP9" s="31">
        <v>176</v>
      </c>
      <c r="BQ9" s="31">
        <v>119</v>
      </c>
      <c r="BR9" s="31">
        <v>0</v>
      </c>
      <c r="BS9" s="31">
        <v>486</v>
      </c>
      <c r="BT9" s="31">
        <v>4</v>
      </c>
      <c r="BU9" s="31">
        <v>8</v>
      </c>
      <c r="BV9" s="32" t="s">
        <v>1710</v>
      </c>
      <c r="BW9" s="32" t="s">
        <v>1710</v>
      </c>
      <c r="BX9" s="32" t="s">
        <v>1769</v>
      </c>
      <c r="BY9" s="31">
        <v>0</v>
      </c>
      <c r="BZ9" s="32" t="s">
        <v>1710</v>
      </c>
      <c r="CA9" s="32" t="s">
        <v>1710</v>
      </c>
      <c r="CB9" s="32" t="s">
        <v>1710</v>
      </c>
      <c r="CC9" s="32" t="s">
        <v>1710</v>
      </c>
      <c r="CD9" s="32" t="s">
        <v>1710</v>
      </c>
      <c r="CE9" s="31"/>
      <c r="CF9" s="32" t="s">
        <v>1710</v>
      </c>
      <c r="CG9" s="31" t="b">
        <v>1</v>
      </c>
      <c r="CH9" s="34">
        <v>45991.5</v>
      </c>
      <c r="CI9" s="32" t="s">
        <v>1754</v>
      </c>
      <c r="CJ9" s="31">
        <v>0</v>
      </c>
      <c r="CK9" s="31">
        <v>2</v>
      </c>
      <c r="CL9" s="31">
        <v>2</v>
      </c>
      <c r="CM9" s="31">
        <v>2</v>
      </c>
      <c r="CN9" s="31">
        <v>0</v>
      </c>
      <c r="CO9" s="31">
        <v>0</v>
      </c>
      <c r="CP9" s="31">
        <v>1</v>
      </c>
      <c r="CQ9" s="31">
        <v>1</v>
      </c>
      <c r="CR9" s="31">
        <v>0</v>
      </c>
      <c r="CS9" s="31">
        <v>4</v>
      </c>
      <c r="CT9" s="31">
        <v>4</v>
      </c>
      <c r="CU9" s="31">
        <v>8</v>
      </c>
      <c r="CV9" s="32" t="s">
        <v>1770</v>
      </c>
      <c r="CW9" s="32" t="s">
        <v>141</v>
      </c>
      <c r="CX9" s="33">
        <v>45839</v>
      </c>
      <c r="CY9" s="32" t="s">
        <v>1771</v>
      </c>
      <c r="CZ9" s="31">
        <v>1</v>
      </c>
      <c r="DA9" s="33">
        <v>45934</v>
      </c>
      <c r="DB9" s="32" t="s">
        <v>1772</v>
      </c>
      <c r="DC9" s="31" t="b">
        <v>1</v>
      </c>
      <c r="DD9" s="32" t="s">
        <v>1773</v>
      </c>
      <c r="DE9" s="31">
        <v>0</v>
      </c>
      <c r="DF9" s="32" t="s">
        <v>1706</v>
      </c>
      <c r="DG9" s="32" t="s">
        <v>1697</v>
      </c>
      <c r="DH9" s="31">
        <v>10</v>
      </c>
      <c r="DI9" s="31" t="b">
        <v>0</v>
      </c>
      <c r="DJ9" s="32" t="s">
        <v>1708</v>
      </c>
      <c r="DK9" s="32" t="s">
        <v>1709</v>
      </c>
      <c r="DL9" s="32" t="s">
        <v>1710</v>
      </c>
      <c r="DM9" s="32" t="s">
        <v>1710</v>
      </c>
      <c r="DN9" s="32" t="s">
        <v>1710</v>
      </c>
      <c r="DO9" s="32" t="s">
        <v>1710</v>
      </c>
      <c r="DP9" s="32" t="s">
        <v>1710</v>
      </c>
      <c r="DQ9" s="32" t="s">
        <v>1710</v>
      </c>
      <c r="DR9" s="34"/>
    </row>
    <row r="10" spans="1:122" x14ac:dyDescent="0.25">
      <c r="A10" s="30">
        <v>42839</v>
      </c>
      <c r="B10" s="31">
        <v>123415</v>
      </c>
      <c r="C10" s="31">
        <v>476379</v>
      </c>
      <c r="D10" s="31">
        <v>6634</v>
      </c>
      <c r="E10" s="32" t="s">
        <v>155</v>
      </c>
      <c r="F10" s="32" t="s">
        <v>155</v>
      </c>
      <c r="G10" s="32" t="s">
        <v>156</v>
      </c>
      <c r="H10" s="31">
        <v>0</v>
      </c>
      <c r="I10" s="31">
        <v>2</v>
      </c>
      <c r="J10" s="31">
        <v>1</v>
      </c>
      <c r="K10" s="32" t="s">
        <v>1682</v>
      </c>
      <c r="L10" s="32" t="s">
        <v>1774</v>
      </c>
      <c r="M10" s="32" t="s">
        <v>1775</v>
      </c>
      <c r="N10" s="32" t="s">
        <v>1776</v>
      </c>
      <c r="O10" s="31">
        <v>6315655724</v>
      </c>
      <c r="P10" s="31">
        <v>1146315000842</v>
      </c>
      <c r="Q10" s="31">
        <v>631601001</v>
      </c>
      <c r="R10" s="32" t="s">
        <v>1777</v>
      </c>
      <c r="S10" s="32" t="s">
        <v>1778</v>
      </c>
      <c r="T10" s="31">
        <v>1050063</v>
      </c>
      <c r="U10" s="31">
        <v>0</v>
      </c>
      <c r="V10" s="31">
        <v>63</v>
      </c>
      <c r="W10" s="32" t="s">
        <v>1779</v>
      </c>
      <c r="X10" s="32" t="s">
        <v>161</v>
      </c>
      <c r="Y10" s="31">
        <v>4</v>
      </c>
      <c r="Z10" s="32" t="s">
        <v>63</v>
      </c>
      <c r="AA10" s="32" t="s">
        <v>64</v>
      </c>
      <c r="AB10" s="32" t="s">
        <v>162</v>
      </c>
      <c r="AC10" s="31">
        <v>1</v>
      </c>
      <c r="AD10" s="31">
        <v>0</v>
      </c>
      <c r="AE10" s="31">
        <v>63</v>
      </c>
      <c r="AF10" s="32" t="s">
        <v>147</v>
      </c>
      <c r="AG10" s="31">
        <v>9</v>
      </c>
      <c r="AH10" s="32" t="s">
        <v>1689</v>
      </c>
      <c r="AI10" s="32" t="s">
        <v>1682</v>
      </c>
      <c r="AJ10" s="32" t="s">
        <v>160</v>
      </c>
      <c r="AK10" s="33">
        <v>44467</v>
      </c>
      <c r="AL10" s="31">
        <v>26</v>
      </c>
      <c r="AM10" s="31">
        <v>26</v>
      </c>
      <c r="AN10" s="31">
        <v>384</v>
      </c>
      <c r="AO10" s="33">
        <v>46203</v>
      </c>
      <c r="AP10" s="32" t="s">
        <v>1690</v>
      </c>
      <c r="AQ10" s="31">
        <v>1</v>
      </c>
      <c r="AR10" s="32" t="s">
        <v>1691</v>
      </c>
      <c r="AS10" s="31">
        <v>0</v>
      </c>
      <c r="AT10" s="32" t="s">
        <v>149</v>
      </c>
      <c r="AU10" s="32" t="s">
        <v>152</v>
      </c>
      <c r="AV10" s="32" t="s">
        <v>1780</v>
      </c>
      <c r="AW10" s="34">
        <v>45870.615972222222</v>
      </c>
      <c r="AX10" s="32" t="s">
        <v>150</v>
      </c>
      <c r="AY10" s="32" t="s">
        <v>151</v>
      </c>
      <c r="AZ10" s="31">
        <v>0</v>
      </c>
      <c r="BA10" s="31">
        <v>0</v>
      </c>
      <c r="BB10" s="32" t="s">
        <v>1710</v>
      </c>
      <c r="BC10" s="32" t="s">
        <v>1749</v>
      </c>
      <c r="BD10" s="34">
        <v>45883.119444444441</v>
      </c>
      <c r="BE10" s="32" t="s">
        <v>1781</v>
      </c>
      <c r="BF10" s="31">
        <v>1</v>
      </c>
      <c r="BG10" s="32" t="s">
        <v>1695</v>
      </c>
      <c r="BH10" s="32" t="s">
        <v>1782</v>
      </c>
      <c r="BI10" s="31">
        <v>1</v>
      </c>
      <c r="BJ10" s="31">
        <v>123415</v>
      </c>
      <c r="BK10" s="31">
        <v>26</v>
      </c>
      <c r="BL10" s="31">
        <v>384</v>
      </c>
      <c r="BM10" s="32" t="s">
        <v>149</v>
      </c>
      <c r="BN10" s="31">
        <v>7</v>
      </c>
      <c r="BO10" s="31">
        <v>288</v>
      </c>
      <c r="BP10" s="31">
        <v>72</v>
      </c>
      <c r="BQ10" s="31">
        <v>24</v>
      </c>
      <c r="BR10" s="31">
        <v>0</v>
      </c>
      <c r="BS10" s="31">
        <v>384</v>
      </c>
      <c r="BT10" s="31">
        <v>2</v>
      </c>
      <c r="BU10" s="31">
        <v>8</v>
      </c>
      <c r="BV10" s="32" t="s">
        <v>1758</v>
      </c>
      <c r="BW10" s="32" t="s">
        <v>1783</v>
      </c>
      <c r="BX10" s="32" t="s">
        <v>1699</v>
      </c>
      <c r="BY10" s="31">
        <v>0</v>
      </c>
      <c r="BZ10" s="32" t="s">
        <v>157</v>
      </c>
      <c r="CA10" s="32" t="s">
        <v>158</v>
      </c>
      <c r="CB10" s="32" t="s">
        <v>67</v>
      </c>
      <c r="CC10" s="32" t="s">
        <v>68</v>
      </c>
      <c r="CD10" s="32" t="s">
        <v>159</v>
      </c>
      <c r="CE10" s="31" t="b">
        <v>1</v>
      </c>
      <c r="CF10" s="32" t="s">
        <v>1700</v>
      </c>
      <c r="CG10" s="31" t="b">
        <v>1</v>
      </c>
      <c r="CH10" s="34">
        <v>46539.5</v>
      </c>
      <c r="CI10" s="32" t="s">
        <v>1754</v>
      </c>
      <c r="CJ10" s="31">
        <v>0</v>
      </c>
      <c r="CK10" s="31">
        <v>1</v>
      </c>
      <c r="CL10" s="31">
        <v>1</v>
      </c>
      <c r="CM10" s="31">
        <v>1</v>
      </c>
      <c r="CN10" s="31">
        <v>84</v>
      </c>
      <c r="CO10" s="31">
        <v>266</v>
      </c>
      <c r="CP10" s="31">
        <v>1</v>
      </c>
      <c r="CQ10" s="31">
        <v>1</v>
      </c>
      <c r="CR10" s="31">
        <v>0</v>
      </c>
      <c r="CS10" s="31">
        <v>6</v>
      </c>
      <c r="CT10" s="31">
        <v>4</v>
      </c>
      <c r="CU10" s="31">
        <v>6</v>
      </c>
      <c r="CV10" s="32" t="s">
        <v>1784</v>
      </c>
      <c r="CW10" s="32" t="s">
        <v>154</v>
      </c>
      <c r="CX10" s="33">
        <v>45839</v>
      </c>
      <c r="CY10" s="32" t="s">
        <v>1785</v>
      </c>
      <c r="CZ10" s="31">
        <v>1</v>
      </c>
      <c r="DA10" s="33">
        <v>45938</v>
      </c>
      <c r="DB10" s="32" t="s">
        <v>1786</v>
      </c>
      <c r="DC10" s="31" t="b">
        <v>0</v>
      </c>
      <c r="DD10" s="32" t="s">
        <v>1787</v>
      </c>
      <c r="DE10" s="31">
        <v>0</v>
      </c>
      <c r="DF10" s="32" t="s">
        <v>1788</v>
      </c>
      <c r="DG10" s="32" t="s">
        <v>1758</v>
      </c>
      <c r="DH10" s="31">
        <v>10</v>
      </c>
      <c r="DI10" s="31" t="b">
        <v>0</v>
      </c>
      <c r="DJ10" s="32" t="s">
        <v>1708</v>
      </c>
      <c r="DK10" s="32" t="s">
        <v>1709</v>
      </c>
      <c r="DL10" s="32" t="s">
        <v>1789</v>
      </c>
      <c r="DM10" s="32" t="s">
        <v>163</v>
      </c>
      <c r="DN10" s="32" t="s">
        <v>164</v>
      </c>
      <c r="DO10" s="32" t="s">
        <v>1710</v>
      </c>
      <c r="DP10" s="32" t="s">
        <v>1710</v>
      </c>
      <c r="DQ10" s="32" t="s">
        <v>1710</v>
      </c>
      <c r="DR10" s="34"/>
    </row>
    <row r="11" spans="1:122" x14ac:dyDescent="0.25">
      <c r="A11" s="30">
        <v>44133</v>
      </c>
      <c r="B11" s="31">
        <v>124723</v>
      </c>
      <c r="C11" s="31">
        <v>533270</v>
      </c>
      <c r="D11" s="31">
        <v>12988</v>
      </c>
      <c r="E11" s="32" t="s">
        <v>173</v>
      </c>
      <c r="F11" s="32" t="s">
        <v>173</v>
      </c>
      <c r="G11" s="32" t="s">
        <v>174</v>
      </c>
      <c r="H11" s="31">
        <v>0</v>
      </c>
      <c r="I11" s="31">
        <v>1</v>
      </c>
      <c r="J11" s="31">
        <v>0</v>
      </c>
      <c r="K11" s="32" t="s">
        <v>1682</v>
      </c>
      <c r="L11" s="32" t="s">
        <v>1790</v>
      </c>
      <c r="M11" s="32" t="s">
        <v>1791</v>
      </c>
      <c r="N11" s="32" t="s">
        <v>1792</v>
      </c>
      <c r="O11" s="31">
        <v>6316189233</v>
      </c>
      <c r="P11" s="31">
        <v>1136316007695</v>
      </c>
      <c r="Q11" s="31">
        <v>631601001</v>
      </c>
      <c r="R11" s="32" t="s">
        <v>1793</v>
      </c>
      <c r="S11" s="32" t="s">
        <v>1794</v>
      </c>
      <c r="T11" s="31">
        <v>1048414</v>
      </c>
      <c r="U11" s="31">
        <v>0</v>
      </c>
      <c r="V11" s="31">
        <v>63</v>
      </c>
      <c r="W11" s="32" t="s">
        <v>1795</v>
      </c>
      <c r="X11" s="32" t="s">
        <v>177</v>
      </c>
      <c r="Y11" s="31">
        <v>4</v>
      </c>
      <c r="Z11" s="32" t="s">
        <v>63</v>
      </c>
      <c r="AA11" s="32" t="s">
        <v>64</v>
      </c>
      <c r="AB11" s="32" t="s">
        <v>178</v>
      </c>
      <c r="AC11" s="31">
        <v>1</v>
      </c>
      <c r="AD11" s="31">
        <v>0</v>
      </c>
      <c r="AE11" s="31">
        <v>63</v>
      </c>
      <c r="AF11" s="32" t="s">
        <v>165</v>
      </c>
      <c r="AG11" s="31">
        <v>9</v>
      </c>
      <c r="AH11" s="32" t="s">
        <v>1689</v>
      </c>
      <c r="AI11" s="32" t="s">
        <v>1682</v>
      </c>
      <c r="AJ11" s="32" t="s">
        <v>176</v>
      </c>
      <c r="AK11" s="33">
        <v>44546</v>
      </c>
      <c r="AL11" s="31">
        <v>10</v>
      </c>
      <c r="AM11" s="31">
        <v>10</v>
      </c>
      <c r="AN11" s="31">
        <v>441</v>
      </c>
      <c r="AO11" s="33">
        <v>46022</v>
      </c>
      <c r="AP11" s="32" t="s">
        <v>1796</v>
      </c>
      <c r="AQ11" s="31">
        <v>1</v>
      </c>
      <c r="AR11" s="32" t="s">
        <v>1691</v>
      </c>
      <c r="AS11" s="31">
        <v>328</v>
      </c>
      <c r="AT11" s="32" t="s">
        <v>167</v>
      </c>
      <c r="AU11" s="32" t="s">
        <v>170</v>
      </c>
      <c r="AV11" s="32" t="s">
        <v>1797</v>
      </c>
      <c r="AW11" s="34">
        <v>45874.47152777778</v>
      </c>
      <c r="AX11" s="32" t="s">
        <v>168</v>
      </c>
      <c r="AY11" s="32" t="s">
        <v>169</v>
      </c>
      <c r="AZ11" s="31">
        <v>0</v>
      </c>
      <c r="BA11" s="31">
        <v>0</v>
      </c>
      <c r="BB11" s="32" t="s">
        <v>1710</v>
      </c>
      <c r="BC11" s="32" t="s">
        <v>1749</v>
      </c>
      <c r="BD11" s="34">
        <v>45883.119444444441</v>
      </c>
      <c r="BE11" s="32" t="s">
        <v>1798</v>
      </c>
      <c r="BF11" s="31">
        <v>1</v>
      </c>
      <c r="BG11" s="32" t="s">
        <v>1695</v>
      </c>
      <c r="BH11" s="32" t="s">
        <v>1799</v>
      </c>
      <c r="BI11" s="31">
        <v>1</v>
      </c>
      <c r="BJ11" s="31">
        <v>124723</v>
      </c>
      <c r="BK11" s="31">
        <v>10</v>
      </c>
      <c r="BL11" s="31">
        <v>441</v>
      </c>
      <c r="BM11" s="32" t="s">
        <v>167</v>
      </c>
      <c r="BN11" s="31">
        <v>2</v>
      </c>
      <c r="BO11" s="31">
        <v>241</v>
      </c>
      <c r="BP11" s="31">
        <v>97</v>
      </c>
      <c r="BQ11" s="31">
        <v>103</v>
      </c>
      <c r="BR11" s="31">
        <v>0</v>
      </c>
      <c r="BS11" s="31">
        <v>441</v>
      </c>
      <c r="BT11" s="31">
        <v>9</v>
      </c>
      <c r="BU11" s="31">
        <v>6</v>
      </c>
      <c r="BV11" s="32" t="s">
        <v>633</v>
      </c>
      <c r="BW11" s="32" t="s">
        <v>1800</v>
      </c>
      <c r="BX11" s="32" t="s">
        <v>1801</v>
      </c>
      <c r="BY11" s="31">
        <v>0</v>
      </c>
      <c r="BZ11" s="32" t="s">
        <v>91</v>
      </c>
      <c r="CA11" s="32" t="s">
        <v>92</v>
      </c>
      <c r="CB11" s="32" t="s">
        <v>67</v>
      </c>
      <c r="CC11" s="32" t="s">
        <v>68</v>
      </c>
      <c r="CD11" s="32" t="s">
        <v>175</v>
      </c>
      <c r="CE11" s="31" t="b">
        <v>0</v>
      </c>
      <c r="CF11" s="32" t="s">
        <v>1700</v>
      </c>
      <c r="CG11" s="31" t="b">
        <v>1</v>
      </c>
      <c r="CH11" s="34">
        <v>46121.5</v>
      </c>
      <c r="CI11" s="32" t="s">
        <v>1754</v>
      </c>
      <c r="CJ11" s="31">
        <v>1</v>
      </c>
      <c r="CK11" s="31">
        <v>1</v>
      </c>
      <c r="CL11" s="31">
        <v>0</v>
      </c>
      <c r="CM11" s="31">
        <v>1</v>
      </c>
      <c r="CN11" s="31">
        <v>41</v>
      </c>
      <c r="CO11" s="31">
        <v>0</v>
      </c>
      <c r="CP11" s="31">
        <v>1</v>
      </c>
      <c r="CQ11" s="31">
        <v>1</v>
      </c>
      <c r="CR11" s="31">
        <v>0</v>
      </c>
      <c r="CS11" s="31">
        <v>0</v>
      </c>
      <c r="CT11" s="31">
        <v>0</v>
      </c>
      <c r="CU11" s="31">
        <v>9</v>
      </c>
      <c r="CV11" s="32" t="s">
        <v>1802</v>
      </c>
      <c r="CW11" s="32" t="s">
        <v>172</v>
      </c>
      <c r="CX11" s="33">
        <v>45778</v>
      </c>
      <c r="CY11" s="32" t="s">
        <v>1803</v>
      </c>
      <c r="CZ11" s="31">
        <v>0</v>
      </c>
      <c r="DA11" s="33">
        <v>45936</v>
      </c>
      <c r="DB11" s="32" t="s">
        <v>1804</v>
      </c>
      <c r="DC11" s="31" t="b">
        <v>1</v>
      </c>
      <c r="DD11" s="32" t="s">
        <v>1805</v>
      </c>
      <c r="DE11" s="31">
        <v>1</v>
      </c>
      <c r="DF11" s="32" t="s">
        <v>1806</v>
      </c>
      <c r="DG11" s="32" t="s">
        <v>633</v>
      </c>
      <c r="DH11" s="31">
        <v>9</v>
      </c>
      <c r="DI11" s="31" t="b">
        <v>0</v>
      </c>
      <c r="DJ11" s="32" t="s">
        <v>1708</v>
      </c>
      <c r="DK11" s="32" t="s">
        <v>1709</v>
      </c>
      <c r="DL11" s="32" t="s">
        <v>1710</v>
      </c>
      <c r="DM11" s="32" t="s">
        <v>1710</v>
      </c>
      <c r="DN11" s="32" t="s">
        <v>1710</v>
      </c>
      <c r="DO11" s="32" t="s">
        <v>1710</v>
      </c>
      <c r="DP11" s="32" t="s">
        <v>1710</v>
      </c>
      <c r="DQ11" s="32" t="s">
        <v>1710</v>
      </c>
      <c r="DR11" s="34"/>
    </row>
    <row r="12" spans="1:122" x14ac:dyDescent="0.25">
      <c r="A12" s="30">
        <v>44369</v>
      </c>
      <c r="B12" s="31">
        <v>124967</v>
      </c>
      <c r="C12" s="31">
        <v>531160</v>
      </c>
      <c r="D12" s="31">
        <v>13396</v>
      </c>
      <c r="E12" s="32" t="s">
        <v>188</v>
      </c>
      <c r="F12" s="32" t="s">
        <v>188</v>
      </c>
      <c r="G12" s="32" t="s">
        <v>189</v>
      </c>
      <c r="H12" s="31">
        <v>0</v>
      </c>
      <c r="I12" s="31">
        <v>4</v>
      </c>
      <c r="J12" s="31">
        <v>0</v>
      </c>
      <c r="K12" s="32" t="s">
        <v>1682</v>
      </c>
      <c r="L12" s="32" t="s">
        <v>1807</v>
      </c>
      <c r="M12" s="32" t="s">
        <v>1808</v>
      </c>
      <c r="N12" s="32" t="s">
        <v>1809</v>
      </c>
      <c r="O12" s="31">
        <v>6319199286</v>
      </c>
      <c r="P12" s="31">
        <v>1156313063818</v>
      </c>
      <c r="Q12" s="31">
        <v>631901001</v>
      </c>
      <c r="R12" s="32" t="s">
        <v>1810</v>
      </c>
      <c r="S12" s="32" t="s">
        <v>1811</v>
      </c>
      <c r="T12" s="31">
        <v>1057100</v>
      </c>
      <c r="U12" s="31">
        <v>0</v>
      </c>
      <c r="V12" s="31">
        <v>63</v>
      </c>
      <c r="W12" s="32" t="s">
        <v>1812</v>
      </c>
      <c r="X12" s="32" t="s">
        <v>191</v>
      </c>
      <c r="Y12" s="31">
        <v>4</v>
      </c>
      <c r="Z12" s="32" t="s">
        <v>63</v>
      </c>
      <c r="AA12" s="32" t="s">
        <v>64</v>
      </c>
      <c r="AB12" s="32" t="s">
        <v>192</v>
      </c>
      <c r="AC12" s="31">
        <v>1</v>
      </c>
      <c r="AD12" s="31">
        <v>0</v>
      </c>
      <c r="AE12" s="31">
        <v>63</v>
      </c>
      <c r="AF12" s="32" t="s">
        <v>179</v>
      </c>
      <c r="AG12" s="31">
        <v>9</v>
      </c>
      <c r="AH12" s="32" t="s">
        <v>1689</v>
      </c>
      <c r="AI12" s="32" t="s">
        <v>1682</v>
      </c>
      <c r="AJ12" s="32" t="s">
        <v>190</v>
      </c>
      <c r="AK12" s="33">
        <v>44557</v>
      </c>
      <c r="AL12" s="31">
        <v>25</v>
      </c>
      <c r="AM12" s="31">
        <v>25</v>
      </c>
      <c r="AN12" s="31">
        <v>462</v>
      </c>
      <c r="AO12" s="33">
        <v>45930</v>
      </c>
      <c r="AP12" s="32" t="s">
        <v>1690</v>
      </c>
      <c r="AQ12" s="31">
        <v>1</v>
      </c>
      <c r="AR12" s="32" t="s">
        <v>1691</v>
      </c>
      <c r="AS12" s="31">
        <v>262</v>
      </c>
      <c r="AT12" s="32" t="s">
        <v>181</v>
      </c>
      <c r="AU12" s="32" t="s">
        <v>185</v>
      </c>
      <c r="AV12" s="32" t="s">
        <v>1813</v>
      </c>
      <c r="AW12" s="34">
        <v>45877.760416666664</v>
      </c>
      <c r="AX12" s="32" t="s">
        <v>182</v>
      </c>
      <c r="AY12" s="32" t="s">
        <v>183</v>
      </c>
      <c r="AZ12" s="31">
        <v>0</v>
      </c>
      <c r="BA12" s="31">
        <v>0</v>
      </c>
      <c r="BB12" s="32" t="s">
        <v>184</v>
      </c>
      <c r="BC12" s="32" t="s">
        <v>1749</v>
      </c>
      <c r="BD12" s="34">
        <v>45883.119444444441</v>
      </c>
      <c r="BE12" s="32" t="s">
        <v>1814</v>
      </c>
      <c r="BF12" s="31">
        <v>1</v>
      </c>
      <c r="BG12" s="32" t="s">
        <v>1695</v>
      </c>
      <c r="BH12" s="32" t="s">
        <v>1815</v>
      </c>
      <c r="BI12" s="31">
        <v>1</v>
      </c>
      <c r="BJ12" s="31">
        <v>124967</v>
      </c>
      <c r="BK12" s="31">
        <v>25</v>
      </c>
      <c r="BL12" s="31">
        <v>462</v>
      </c>
      <c r="BM12" s="32" t="s">
        <v>181</v>
      </c>
      <c r="BN12" s="31">
        <v>10</v>
      </c>
      <c r="BO12" s="31">
        <v>315</v>
      </c>
      <c r="BP12" s="31">
        <v>126</v>
      </c>
      <c r="BQ12" s="31">
        <v>21</v>
      </c>
      <c r="BR12" s="31">
        <v>0</v>
      </c>
      <c r="BS12" s="31">
        <v>462</v>
      </c>
      <c r="BT12" s="31">
        <v>2</v>
      </c>
      <c r="BU12" s="31">
        <v>11</v>
      </c>
      <c r="BV12" s="32" t="s">
        <v>1816</v>
      </c>
      <c r="BW12" s="32" t="s">
        <v>1817</v>
      </c>
      <c r="BX12" s="32" t="s">
        <v>1818</v>
      </c>
      <c r="BY12" s="31">
        <v>0</v>
      </c>
      <c r="BZ12" s="32" t="s">
        <v>1710</v>
      </c>
      <c r="CA12" s="32" t="s">
        <v>1710</v>
      </c>
      <c r="CB12" s="32" t="s">
        <v>1710</v>
      </c>
      <c r="CC12" s="32" t="s">
        <v>1710</v>
      </c>
      <c r="CD12" s="32" t="s">
        <v>1710</v>
      </c>
      <c r="CE12" s="31"/>
      <c r="CF12" s="32" t="s">
        <v>1710</v>
      </c>
      <c r="CG12" s="31" t="b">
        <v>1</v>
      </c>
      <c r="CH12" s="34">
        <v>46111.5</v>
      </c>
      <c r="CI12" s="32" t="s">
        <v>1754</v>
      </c>
      <c r="CJ12" s="31">
        <v>0</v>
      </c>
      <c r="CK12" s="31">
        <v>2</v>
      </c>
      <c r="CL12" s="31">
        <v>1</v>
      </c>
      <c r="CM12" s="31">
        <v>3</v>
      </c>
      <c r="CN12" s="31">
        <v>9</v>
      </c>
      <c r="CO12" s="31">
        <v>0</v>
      </c>
      <c r="CP12" s="31">
        <v>1</v>
      </c>
      <c r="CQ12" s="31">
        <v>1</v>
      </c>
      <c r="CR12" s="31">
        <v>0</v>
      </c>
      <c r="CS12" s="31">
        <v>6</v>
      </c>
      <c r="CT12" s="31">
        <v>0</v>
      </c>
      <c r="CU12" s="31">
        <v>6</v>
      </c>
      <c r="CV12" s="32" t="s">
        <v>1819</v>
      </c>
      <c r="CW12" s="32" t="s">
        <v>187</v>
      </c>
      <c r="CX12" s="33">
        <v>45839</v>
      </c>
      <c r="CY12" s="32" t="s">
        <v>1820</v>
      </c>
      <c r="CZ12" s="31">
        <v>1</v>
      </c>
      <c r="DA12" s="33">
        <v>45932</v>
      </c>
      <c r="DB12" s="32" t="s">
        <v>1772</v>
      </c>
      <c r="DC12" s="31" t="b">
        <v>0</v>
      </c>
      <c r="DD12" s="32" t="s">
        <v>1809</v>
      </c>
      <c r="DE12" s="31">
        <v>1</v>
      </c>
      <c r="DF12" s="32" t="s">
        <v>1806</v>
      </c>
      <c r="DG12" s="32" t="s">
        <v>1821</v>
      </c>
      <c r="DH12" s="31">
        <v>8</v>
      </c>
      <c r="DI12" s="31" t="b">
        <v>0</v>
      </c>
      <c r="DJ12" s="32" t="s">
        <v>1708</v>
      </c>
      <c r="DK12" s="32" t="s">
        <v>1709</v>
      </c>
      <c r="DL12" s="32" t="s">
        <v>1822</v>
      </c>
      <c r="DM12" s="32" t="s">
        <v>1710</v>
      </c>
      <c r="DN12" s="32" t="s">
        <v>1710</v>
      </c>
      <c r="DO12" s="32" t="s">
        <v>1710</v>
      </c>
      <c r="DP12" s="32" t="s">
        <v>1710</v>
      </c>
      <c r="DQ12" s="32" t="s">
        <v>1710</v>
      </c>
      <c r="DR12" s="34"/>
    </row>
    <row r="13" spans="1:122" x14ac:dyDescent="0.25">
      <c r="A13" s="30">
        <v>44370</v>
      </c>
      <c r="B13" s="31">
        <v>124966</v>
      </c>
      <c r="C13" s="31">
        <v>531160</v>
      </c>
      <c r="D13" s="31">
        <v>13396</v>
      </c>
      <c r="E13" s="32" t="s">
        <v>188</v>
      </c>
      <c r="F13" s="32" t="s">
        <v>188</v>
      </c>
      <c r="G13" s="32" t="s">
        <v>189</v>
      </c>
      <c r="H13" s="31">
        <v>0</v>
      </c>
      <c r="I13" s="31">
        <v>4</v>
      </c>
      <c r="J13" s="31">
        <v>0</v>
      </c>
      <c r="K13" s="32" t="s">
        <v>1682</v>
      </c>
      <c r="L13" s="32" t="s">
        <v>1807</v>
      </c>
      <c r="M13" s="32" t="s">
        <v>1808</v>
      </c>
      <c r="N13" s="32" t="s">
        <v>1809</v>
      </c>
      <c r="O13" s="31">
        <v>6319199286</v>
      </c>
      <c r="P13" s="31">
        <v>1156313063818</v>
      </c>
      <c r="Q13" s="31">
        <v>631901001</v>
      </c>
      <c r="R13" s="32" t="s">
        <v>1810</v>
      </c>
      <c r="S13" s="32" t="s">
        <v>1811</v>
      </c>
      <c r="T13" s="31">
        <v>1057100</v>
      </c>
      <c r="U13" s="31">
        <v>0</v>
      </c>
      <c r="V13" s="31">
        <v>63</v>
      </c>
      <c r="W13" s="32" t="s">
        <v>1812</v>
      </c>
      <c r="X13" s="32" t="s">
        <v>191</v>
      </c>
      <c r="Y13" s="31">
        <v>4</v>
      </c>
      <c r="Z13" s="32" t="s">
        <v>63</v>
      </c>
      <c r="AA13" s="32" t="s">
        <v>64</v>
      </c>
      <c r="AB13" s="32" t="s">
        <v>192</v>
      </c>
      <c r="AC13" s="31">
        <v>1</v>
      </c>
      <c r="AD13" s="31">
        <v>0</v>
      </c>
      <c r="AE13" s="31">
        <v>63</v>
      </c>
      <c r="AF13" s="32" t="s">
        <v>179</v>
      </c>
      <c r="AG13" s="31">
        <v>9</v>
      </c>
      <c r="AH13" s="32" t="s">
        <v>1689</v>
      </c>
      <c r="AI13" s="32" t="s">
        <v>1682</v>
      </c>
      <c r="AJ13" s="32" t="s">
        <v>190</v>
      </c>
      <c r="AK13" s="33">
        <v>44557</v>
      </c>
      <c r="AL13" s="31">
        <v>25</v>
      </c>
      <c r="AM13" s="31">
        <v>25</v>
      </c>
      <c r="AN13" s="31">
        <v>716</v>
      </c>
      <c r="AO13" s="33">
        <v>45930</v>
      </c>
      <c r="AP13" s="32" t="s">
        <v>1690</v>
      </c>
      <c r="AQ13" s="31">
        <v>1</v>
      </c>
      <c r="AR13" s="32" t="s">
        <v>1691</v>
      </c>
      <c r="AS13" s="31">
        <v>309</v>
      </c>
      <c r="AT13" s="32" t="s">
        <v>193</v>
      </c>
      <c r="AU13" s="32" t="s">
        <v>185</v>
      </c>
      <c r="AV13" s="32" t="s">
        <v>1813</v>
      </c>
      <c r="AW13" s="34">
        <v>45877.760416666664</v>
      </c>
      <c r="AX13" s="32" t="s">
        <v>194</v>
      </c>
      <c r="AY13" s="32" t="s">
        <v>195</v>
      </c>
      <c r="AZ13" s="31">
        <v>0</v>
      </c>
      <c r="BA13" s="31">
        <v>0</v>
      </c>
      <c r="BB13" s="32" t="s">
        <v>184</v>
      </c>
      <c r="BC13" s="32" t="s">
        <v>1749</v>
      </c>
      <c r="BD13" s="34">
        <v>45883.119444444441</v>
      </c>
      <c r="BE13" s="32" t="s">
        <v>1823</v>
      </c>
      <c r="BF13" s="31">
        <v>1</v>
      </c>
      <c r="BG13" s="32" t="s">
        <v>1695</v>
      </c>
      <c r="BH13" s="32" t="s">
        <v>1824</v>
      </c>
      <c r="BI13" s="31">
        <v>1</v>
      </c>
      <c r="BJ13" s="31">
        <v>124966</v>
      </c>
      <c r="BK13" s="31">
        <v>25</v>
      </c>
      <c r="BL13" s="31">
        <v>716</v>
      </c>
      <c r="BM13" s="32" t="s">
        <v>193</v>
      </c>
      <c r="BN13" s="31">
        <v>3</v>
      </c>
      <c r="BO13" s="31">
        <v>545</v>
      </c>
      <c r="BP13" s="31">
        <v>128</v>
      </c>
      <c r="BQ13" s="31">
        <v>43</v>
      </c>
      <c r="BR13" s="31">
        <v>0</v>
      </c>
      <c r="BS13" s="31">
        <v>716</v>
      </c>
      <c r="BT13" s="31">
        <v>3</v>
      </c>
      <c r="BU13" s="31">
        <v>11</v>
      </c>
      <c r="BV13" s="32" t="s">
        <v>1816</v>
      </c>
      <c r="BW13" s="32" t="s">
        <v>1825</v>
      </c>
      <c r="BX13" s="32" t="s">
        <v>1826</v>
      </c>
      <c r="BY13" s="31">
        <v>0</v>
      </c>
      <c r="BZ13" s="32" t="s">
        <v>1710</v>
      </c>
      <c r="CA13" s="32" t="s">
        <v>1710</v>
      </c>
      <c r="CB13" s="32" t="s">
        <v>1710</v>
      </c>
      <c r="CC13" s="32" t="s">
        <v>1710</v>
      </c>
      <c r="CD13" s="32" t="s">
        <v>1710</v>
      </c>
      <c r="CE13" s="31"/>
      <c r="CF13" s="32" t="s">
        <v>1710</v>
      </c>
      <c r="CG13" s="31" t="b">
        <v>1</v>
      </c>
      <c r="CH13" s="34">
        <v>46111.5</v>
      </c>
      <c r="CI13" s="32" t="s">
        <v>1754</v>
      </c>
      <c r="CJ13" s="31">
        <v>0</v>
      </c>
      <c r="CK13" s="31">
        <v>2</v>
      </c>
      <c r="CL13" s="31">
        <v>1</v>
      </c>
      <c r="CM13" s="31">
        <v>3</v>
      </c>
      <c r="CN13" s="31">
        <v>9</v>
      </c>
      <c r="CO13" s="31">
        <v>0</v>
      </c>
      <c r="CP13" s="31">
        <v>1</v>
      </c>
      <c r="CQ13" s="31">
        <v>1</v>
      </c>
      <c r="CR13" s="31">
        <v>0</v>
      </c>
      <c r="CS13" s="31">
        <v>9</v>
      </c>
      <c r="CT13" s="31">
        <v>0</v>
      </c>
      <c r="CU13" s="31">
        <v>9</v>
      </c>
      <c r="CV13" s="32" t="s">
        <v>1827</v>
      </c>
      <c r="CW13" s="32" t="s">
        <v>197</v>
      </c>
      <c r="CX13" s="33">
        <v>45839</v>
      </c>
      <c r="CY13" s="32" t="s">
        <v>1820</v>
      </c>
      <c r="CZ13" s="31">
        <v>0</v>
      </c>
      <c r="DA13" s="33">
        <v>45932</v>
      </c>
      <c r="DB13" s="32" t="s">
        <v>1772</v>
      </c>
      <c r="DC13" s="31" t="b">
        <v>0</v>
      </c>
      <c r="DD13" s="32" t="s">
        <v>1809</v>
      </c>
      <c r="DE13" s="31">
        <v>0</v>
      </c>
      <c r="DF13" s="32" t="s">
        <v>1806</v>
      </c>
      <c r="DG13" s="32" t="s">
        <v>1821</v>
      </c>
      <c r="DH13" s="31">
        <v>7</v>
      </c>
      <c r="DI13" s="31" t="b">
        <v>0</v>
      </c>
      <c r="DJ13" s="32" t="s">
        <v>1708</v>
      </c>
      <c r="DK13" s="32" t="s">
        <v>1709</v>
      </c>
      <c r="DL13" s="32" t="s">
        <v>1822</v>
      </c>
      <c r="DM13" s="32" t="s">
        <v>1710</v>
      </c>
      <c r="DN13" s="32" t="s">
        <v>1710</v>
      </c>
      <c r="DO13" s="32" t="s">
        <v>1710</v>
      </c>
      <c r="DP13" s="32" t="s">
        <v>1710</v>
      </c>
      <c r="DQ13" s="32" t="s">
        <v>1710</v>
      </c>
      <c r="DR13" s="34"/>
    </row>
    <row r="14" spans="1:122" x14ac:dyDescent="0.25">
      <c r="A14" s="30">
        <v>45434</v>
      </c>
      <c r="B14" s="31">
        <v>126060</v>
      </c>
      <c r="C14" s="31">
        <v>562925</v>
      </c>
      <c r="D14" s="31">
        <v>7401</v>
      </c>
      <c r="E14" s="32" t="s">
        <v>206</v>
      </c>
      <c r="F14" s="32" t="s">
        <v>206</v>
      </c>
      <c r="G14" s="32" t="s">
        <v>207</v>
      </c>
      <c r="H14" s="31">
        <v>0</v>
      </c>
      <c r="I14" s="31">
        <v>1</v>
      </c>
      <c r="J14" s="31">
        <v>0</v>
      </c>
      <c r="K14" s="32" t="s">
        <v>1682</v>
      </c>
      <c r="L14" s="32" t="s">
        <v>1828</v>
      </c>
      <c r="M14" s="32" t="s">
        <v>1829</v>
      </c>
      <c r="N14" s="32" t="s">
        <v>1830</v>
      </c>
      <c r="O14" s="31">
        <v>6324037322</v>
      </c>
      <c r="P14" s="31">
        <v>1136324002440</v>
      </c>
      <c r="Q14" s="31">
        <v>632401001</v>
      </c>
      <c r="R14" s="32" t="s">
        <v>1831</v>
      </c>
      <c r="S14" s="32" t="s">
        <v>1832</v>
      </c>
      <c r="T14" s="31">
        <v>1055017</v>
      </c>
      <c r="U14" s="31">
        <v>1</v>
      </c>
      <c r="V14" s="31">
        <v>63</v>
      </c>
      <c r="W14" s="32" t="s">
        <v>1833</v>
      </c>
      <c r="X14" s="32" t="s">
        <v>1710</v>
      </c>
      <c r="Y14" s="31">
        <v>4</v>
      </c>
      <c r="Z14" s="32" t="s">
        <v>63</v>
      </c>
      <c r="AA14" s="32" t="s">
        <v>64</v>
      </c>
      <c r="AB14" s="32" t="s">
        <v>1710</v>
      </c>
      <c r="AC14" s="31">
        <v>0</v>
      </c>
      <c r="AD14" s="31">
        <v>0</v>
      </c>
      <c r="AE14" s="31">
        <v>63</v>
      </c>
      <c r="AF14" s="32" t="s">
        <v>198</v>
      </c>
      <c r="AG14" s="31">
        <v>19</v>
      </c>
      <c r="AH14" s="32" t="s">
        <v>1834</v>
      </c>
      <c r="AI14" s="32" t="s">
        <v>1682</v>
      </c>
      <c r="AJ14" s="32" t="s">
        <v>208</v>
      </c>
      <c r="AK14" s="33">
        <v>44637</v>
      </c>
      <c r="AL14" s="31">
        <v>17</v>
      </c>
      <c r="AM14" s="31">
        <v>17</v>
      </c>
      <c r="AN14" s="31">
        <v>128</v>
      </c>
      <c r="AO14" s="33">
        <v>45930</v>
      </c>
      <c r="AP14" s="32" t="s">
        <v>1796</v>
      </c>
      <c r="AQ14" s="31">
        <v>1</v>
      </c>
      <c r="AR14" s="32" t="s">
        <v>1691</v>
      </c>
      <c r="AS14" s="31">
        <v>0</v>
      </c>
      <c r="AT14" s="32" t="s">
        <v>200</v>
      </c>
      <c r="AU14" s="32" t="s">
        <v>203</v>
      </c>
      <c r="AV14" s="32" t="s">
        <v>1835</v>
      </c>
      <c r="AW14" s="34">
        <v>45876.525694444441</v>
      </c>
      <c r="AX14" s="32" t="s">
        <v>201</v>
      </c>
      <c r="AY14" s="32" t="s">
        <v>202</v>
      </c>
      <c r="AZ14" s="31">
        <v>1</v>
      </c>
      <c r="BA14" s="31">
        <v>0</v>
      </c>
      <c r="BB14" s="32" t="s">
        <v>1710</v>
      </c>
      <c r="BC14" s="32" t="s">
        <v>1693</v>
      </c>
      <c r="BD14" s="34">
        <v>45883.119444444441</v>
      </c>
      <c r="BE14" s="32" t="s">
        <v>1836</v>
      </c>
      <c r="BF14" s="31">
        <v>0</v>
      </c>
      <c r="BG14" s="32" t="s">
        <v>1695</v>
      </c>
      <c r="BH14" s="32" t="s">
        <v>1837</v>
      </c>
      <c r="BI14" s="31">
        <v>1</v>
      </c>
      <c r="BJ14" s="31">
        <v>126060</v>
      </c>
      <c r="BK14" s="31">
        <v>17</v>
      </c>
      <c r="BL14" s="31">
        <v>128</v>
      </c>
      <c r="BM14" s="32" t="s">
        <v>200</v>
      </c>
      <c r="BN14" s="31">
        <v>1</v>
      </c>
      <c r="BO14" s="31">
        <v>64</v>
      </c>
      <c r="BP14" s="31">
        <v>64</v>
      </c>
      <c r="BQ14" s="31">
        <v>0</v>
      </c>
      <c r="BR14" s="31">
        <v>0</v>
      </c>
      <c r="BS14" s="31">
        <v>128</v>
      </c>
      <c r="BT14" s="31">
        <v>2</v>
      </c>
      <c r="BU14" s="31">
        <v>4</v>
      </c>
      <c r="BV14" s="32" t="s">
        <v>1697</v>
      </c>
      <c r="BW14" s="32" t="s">
        <v>1838</v>
      </c>
      <c r="BX14" s="32" t="s">
        <v>1699</v>
      </c>
      <c r="BY14" s="31">
        <v>0</v>
      </c>
      <c r="BZ14" s="32" t="s">
        <v>1710</v>
      </c>
      <c r="CA14" s="32" t="s">
        <v>1710</v>
      </c>
      <c r="CB14" s="32" t="s">
        <v>1710</v>
      </c>
      <c r="CC14" s="32" t="s">
        <v>1710</v>
      </c>
      <c r="CD14" s="32" t="s">
        <v>1710</v>
      </c>
      <c r="CE14" s="31"/>
      <c r="CF14" s="32" t="s">
        <v>1710</v>
      </c>
      <c r="CG14" s="31" t="b">
        <v>1</v>
      </c>
      <c r="CH14" s="34">
        <v>45991.5</v>
      </c>
      <c r="CI14" s="32" t="s">
        <v>1839</v>
      </c>
      <c r="CJ14" s="31">
        <v>0</v>
      </c>
      <c r="CK14" s="31">
        <v>1</v>
      </c>
      <c r="CL14" s="31">
        <v>1</v>
      </c>
      <c r="CM14" s="31">
        <v>1</v>
      </c>
      <c r="CN14" s="31">
        <v>41</v>
      </c>
      <c r="CO14" s="31">
        <v>0</v>
      </c>
      <c r="CP14" s="31">
        <v>1</v>
      </c>
      <c r="CQ14" s="31">
        <v>0</v>
      </c>
      <c r="CR14" s="31">
        <v>0</v>
      </c>
      <c r="CS14" s="31">
        <v>2</v>
      </c>
      <c r="CT14" s="31">
        <v>2</v>
      </c>
      <c r="CU14" s="31">
        <v>2</v>
      </c>
      <c r="CV14" s="32" t="s">
        <v>1840</v>
      </c>
      <c r="CW14" s="32" t="s">
        <v>205</v>
      </c>
      <c r="CX14" s="33">
        <v>44835</v>
      </c>
      <c r="CY14" s="32" t="s">
        <v>1710</v>
      </c>
      <c r="CZ14" s="31">
        <v>0</v>
      </c>
      <c r="DA14" s="33"/>
      <c r="DB14" s="32" t="s">
        <v>1772</v>
      </c>
      <c r="DC14" s="31" t="b">
        <v>0</v>
      </c>
      <c r="DD14" s="32" t="s">
        <v>1830</v>
      </c>
      <c r="DE14" s="31">
        <v>0</v>
      </c>
      <c r="DF14" s="32" t="s">
        <v>1706</v>
      </c>
      <c r="DG14" s="32" t="s">
        <v>1710</v>
      </c>
      <c r="DH14" s="31">
        <v>8</v>
      </c>
      <c r="DI14" s="31" t="b">
        <v>0</v>
      </c>
      <c r="DJ14" s="32" t="s">
        <v>1708</v>
      </c>
      <c r="DK14" s="32" t="s">
        <v>1709</v>
      </c>
      <c r="DL14" s="32" t="s">
        <v>1710</v>
      </c>
      <c r="DM14" s="32" t="s">
        <v>1710</v>
      </c>
      <c r="DN14" s="32" t="s">
        <v>1710</v>
      </c>
      <c r="DO14" s="32" t="s">
        <v>1710</v>
      </c>
      <c r="DP14" s="32" t="s">
        <v>1710</v>
      </c>
      <c r="DQ14" s="32" t="s">
        <v>1710</v>
      </c>
      <c r="DR14" s="34"/>
    </row>
    <row r="15" spans="1:122" x14ac:dyDescent="0.25">
      <c r="A15" s="30">
        <v>45689</v>
      </c>
      <c r="B15" s="31">
        <v>126318</v>
      </c>
      <c r="C15" s="31">
        <v>576519</v>
      </c>
      <c r="D15" s="31">
        <v>13585</v>
      </c>
      <c r="E15" s="32" t="s">
        <v>217</v>
      </c>
      <c r="F15" s="32" t="s">
        <v>217</v>
      </c>
      <c r="G15" s="32" t="s">
        <v>218</v>
      </c>
      <c r="H15" s="31">
        <v>0</v>
      </c>
      <c r="I15" s="31">
        <v>2</v>
      </c>
      <c r="J15" s="31">
        <v>0</v>
      </c>
      <c r="K15" s="32" t="s">
        <v>1682</v>
      </c>
      <c r="L15" s="32" t="s">
        <v>1841</v>
      </c>
      <c r="M15" s="32" t="s">
        <v>1842</v>
      </c>
      <c r="N15" s="32" t="s">
        <v>1843</v>
      </c>
      <c r="O15" s="31">
        <v>6315546041</v>
      </c>
      <c r="P15" s="31">
        <v>1026300965965</v>
      </c>
      <c r="Q15" s="31">
        <v>631201001</v>
      </c>
      <c r="R15" s="32" t="s">
        <v>1844</v>
      </c>
      <c r="S15" s="32" t="s">
        <v>1845</v>
      </c>
      <c r="T15" s="31">
        <v>1050755</v>
      </c>
      <c r="U15" s="31">
        <v>0</v>
      </c>
      <c r="V15" s="31">
        <v>63</v>
      </c>
      <c r="W15" s="32" t="s">
        <v>1846</v>
      </c>
      <c r="X15" s="32" t="s">
        <v>1710</v>
      </c>
      <c r="Y15" s="31">
        <v>4</v>
      </c>
      <c r="Z15" s="32" t="s">
        <v>63</v>
      </c>
      <c r="AA15" s="32" t="s">
        <v>64</v>
      </c>
      <c r="AB15" s="32" t="s">
        <v>1710</v>
      </c>
      <c r="AC15" s="31">
        <v>1</v>
      </c>
      <c r="AD15" s="31">
        <v>0</v>
      </c>
      <c r="AE15" s="31">
        <v>63</v>
      </c>
      <c r="AF15" s="32" t="s">
        <v>209</v>
      </c>
      <c r="AG15" s="31">
        <v>9</v>
      </c>
      <c r="AH15" s="32" t="s">
        <v>1689</v>
      </c>
      <c r="AI15" s="32" t="s">
        <v>1682</v>
      </c>
      <c r="AJ15" s="32" t="s">
        <v>219</v>
      </c>
      <c r="AK15" s="33">
        <v>44658</v>
      </c>
      <c r="AL15" s="31">
        <v>2</v>
      </c>
      <c r="AM15" s="31">
        <v>28</v>
      </c>
      <c r="AN15" s="31">
        <v>442</v>
      </c>
      <c r="AO15" s="33">
        <v>45930</v>
      </c>
      <c r="AP15" s="32" t="s">
        <v>1690</v>
      </c>
      <c r="AQ15" s="31">
        <v>1</v>
      </c>
      <c r="AR15" s="32" t="s">
        <v>1722</v>
      </c>
      <c r="AS15" s="31">
        <v>312</v>
      </c>
      <c r="AT15" s="32" t="s">
        <v>211</v>
      </c>
      <c r="AU15" s="32" t="s">
        <v>214</v>
      </c>
      <c r="AV15" s="32" t="s">
        <v>1847</v>
      </c>
      <c r="AW15" s="34">
        <v>45873.554166666669</v>
      </c>
      <c r="AX15" s="32" t="s">
        <v>212</v>
      </c>
      <c r="AY15" s="32" t="s">
        <v>213</v>
      </c>
      <c r="AZ15" s="31">
        <v>0</v>
      </c>
      <c r="BA15" s="31">
        <v>0</v>
      </c>
      <c r="BB15" s="32" t="s">
        <v>1710</v>
      </c>
      <c r="BC15" s="32" t="s">
        <v>1749</v>
      </c>
      <c r="BD15" s="34">
        <v>45883.119444444441</v>
      </c>
      <c r="BE15" s="32" t="s">
        <v>1848</v>
      </c>
      <c r="BF15" s="31">
        <v>1</v>
      </c>
      <c r="BG15" s="32" t="s">
        <v>1695</v>
      </c>
      <c r="BH15" s="32" t="s">
        <v>1849</v>
      </c>
      <c r="BI15" s="31">
        <v>1</v>
      </c>
      <c r="BJ15" s="31">
        <v>126318</v>
      </c>
      <c r="BK15" s="31">
        <v>28</v>
      </c>
      <c r="BL15" s="31">
        <v>442</v>
      </c>
      <c r="BM15" s="32" t="s">
        <v>211</v>
      </c>
      <c r="BN15" s="31">
        <v>31</v>
      </c>
      <c r="BO15" s="31">
        <v>142</v>
      </c>
      <c r="BP15" s="31">
        <v>167</v>
      </c>
      <c r="BQ15" s="31">
        <v>123</v>
      </c>
      <c r="BR15" s="31">
        <v>10</v>
      </c>
      <c r="BS15" s="31">
        <v>442</v>
      </c>
      <c r="BT15" s="31">
        <v>3</v>
      </c>
      <c r="BU15" s="31">
        <v>6</v>
      </c>
      <c r="BV15" s="32" t="s">
        <v>633</v>
      </c>
      <c r="BW15" s="32" t="s">
        <v>164</v>
      </c>
      <c r="BX15" s="32" t="s">
        <v>164</v>
      </c>
      <c r="BY15" s="31">
        <v>0</v>
      </c>
      <c r="BZ15" s="32" t="s">
        <v>128</v>
      </c>
      <c r="CA15" s="32" t="s">
        <v>129</v>
      </c>
      <c r="CB15" s="32" t="s">
        <v>67</v>
      </c>
      <c r="CC15" s="32" t="s">
        <v>68</v>
      </c>
      <c r="CD15" s="32" t="s">
        <v>1850</v>
      </c>
      <c r="CE15" s="31" t="b">
        <v>1</v>
      </c>
      <c r="CF15" s="32" t="s">
        <v>1700</v>
      </c>
      <c r="CG15" s="31" t="b">
        <v>1</v>
      </c>
      <c r="CH15" s="34">
        <v>46022.5</v>
      </c>
      <c r="CI15" s="32" t="s">
        <v>1851</v>
      </c>
      <c r="CJ15" s="31">
        <v>0</v>
      </c>
      <c r="CK15" s="31">
        <v>1</v>
      </c>
      <c r="CL15" s="31">
        <v>1</v>
      </c>
      <c r="CM15" s="31">
        <v>1</v>
      </c>
      <c r="CN15" s="31">
        <v>60</v>
      </c>
      <c r="CO15" s="31">
        <v>0</v>
      </c>
      <c r="CP15" s="31">
        <v>1</v>
      </c>
      <c r="CQ15" s="31">
        <v>1</v>
      </c>
      <c r="CR15" s="31">
        <v>0</v>
      </c>
      <c r="CS15" s="31">
        <v>5</v>
      </c>
      <c r="CT15" s="31">
        <v>4</v>
      </c>
      <c r="CU15" s="31">
        <v>4</v>
      </c>
      <c r="CV15" s="32" t="s">
        <v>1852</v>
      </c>
      <c r="CW15" s="32" t="s">
        <v>216</v>
      </c>
      <c r="CX15" s="33">
        <v>45839</v>
      </c>
      <c r="CY15" s="32" t="s">
        <v>1710</v>
      </c>
      <c r="CZ15" s="31">
        <v>1</v>
      </c>
      <c r="DA15" s="33">
        <v>45936</v>
      </c>
      <c r="DB15" s="32" t="s">
        <v>1853</v>
      </c>
      <c r="DC15" s="31" t="b">
        <v>0</v>
      </c>
      <c r="DD15" s="32" t="s">
        <v>1854</v>
      </c>
      <c r="DE15" s="31">
        <v>0</v>
      </c>
      <c r="DF15" s="32" t="s">
        <v>1706</v>
      </c>
      <c r="DG15" s="32" t="s">
        <v>633</v>
      </c>
      <c r="DH15" s="31">
        <v>10</v>
      </c>
      <c r="DI15" s="31" t="b">
        <v>0</v>
      </c>
      <c r="DJ15" s="32" t="s">
        <v>1708</v>
      </c>
      <c r="DK15" s="32" t="s">
        <v>1709</v>
      </c>
      <c r="DL15" s="32" t="s">
        <v>1855</v>
      </c>
      <c r="DM15" s="32" t="s">
        <v>1710</v>
      </c>
      <c r="DN15" s="32" t="s">
        <v>1710</v>
      </c>
      <c r="DO15" s="32" t="s">
        <v>1710</v>
      </c>
      <c r="DP15" s="32" t="s">
        <v>1710</v>
      </c>
      <c r="DQ15" s="32" t="s">
        <v>1710</v>
      </c>
      <c r="DR15" s="34"/>
    </row>
    <row r="16" spans="1:122" x14ac:dyDescent="0.25">
      <c r="A16" s="30">
        <v>45690</v>
      </c>
      <c r="B16" s="31">
        <v>126317</v>
      </c>
      <c r="C16" s="31">
        <v>576519</v>
      </c>
      <c r="D16" s="31">
        <v>13585</v>
      </c>
      <c r="E16" s="32" t="s">
        <v>217</v>
      </c>
      <c r="F16" s="32" t="s">
        <v>217</v>
      </c>
      <c r="G16" s="32" t="s">
        <v>218</v>
      </c>
      <c r="H16" s="31">
        <v>0</v>
      </c>
      <c r="I16" s="31">
        <v>2</v>
      </c>
      <c r="J16" s="31">
        <v>0</v>
      </c>
      <c r="K16" s="32" t="s">
        <v>1682</v>
      </c>
      <c r="L16" s="32" t="s">
        <v>1841</v>
      </c>
      <c r="M16" s="32" t="s">
        <v>1842</v>
      </c>
      <c r="N16" s="32" t="s">
        <v>1843</v>
      </c>
      <c r="O16" s="31">
        <v>6315546041</v>
      </c>
      <c r="P16" s="31">
        <v>1026300965965</v>
      </c>
      <c r="Q16" s="31">
        <v>631201001</v>
      </c>
      <c r="R16" s="32" t="s">
        <v>1844</v>
      </c>
      <c r="S16" s="32" t="s">
        <v>1845</v>
      </c>
      <c r="T16" s="31">
        <v>1050755</v>
      </c>
      <c r="U16" s="31">
        <v>0</v>
      </c>
      <c r="V16" s="31">
        <v>63</v>
      </c>
      <c r="W16" s="32" t="s">
        <v>1846</v>
      </c>
      <c r="X16" s="32" t="s">
        <v>1710</v>
      </c>
      <c r="Y16" s="31">
        <v>4</v>
      </c>
      <c r="Z16" s="32" t="s">
        <v>63</v>
      </c>
      <c r="AA16" s="32" t="s">
        <v>64</v>
      </c>
      <c r="AB16" s="32" t="s">
        <v>1710</v>
      </c>
      <c r="AC16" s="31">
        <v>1</v>
      </c>
      <c r="AD16" s="31">
        <v>0</v>
      </c>
      <c r="AE16" s="31">
        <v>63</v>
      </c>
      <c r="AF16" s="32" t="s">
        <v>209</v>
      </c>
      <c r="AG16" s="31">
        <v>9</v>
      </c>
      <c r="AH16" s="32" t="s">
        <v>1689</v>
      </c>
      <c r="AI16" s="32" t="s">
        <v>1682</v>
      </c>
      <c r="AJ16" s="32" t="s">
        <v>219</v>
      </c>
      <c r="AK16" s="33">
        <v>44658</v>
      </c>
      <c r="AL16" s="31">
        <v>28</v>
      </c>
      <c r="AM16" s="31">
        <v>28</v>
      </c>
      <c r="AN16" s="31">
        <v>346</v>
      </c>
      <c r="AO16" s="33">
        <v>46203</v>
      </c>
      <c r="AP16" s="32" t="s">
        <v>1690</v>
      </c>
      <c r="AQ16" s="31">
        <v>1</v>
      </c>
      <c r="AR16" s="32" t="s">
        <v>1722</v>
      </c>
      <c r="AS16" s="31">
        <v>0</v>
      </c>
      <c r="AT16" s="32" t="s">
        <v>220</v>
      </c>
      <c r="AU16" s="32" t="s">
        <v>214</v>
      </c>
      <c r="AV16" s="32" t="s">
        <v>1847</v>
      </c>
      <c r="AW16" s="34">
        <v>45873.554166666669</v>
      </c>
      <c r="AX16" s="32" t="s">
        <v>212</v>
      </c>
      <c r="AY16" s="32" t="s">
        <v>213</v>
      </c>
      <c r="AZ16" s="31">
        <v>0</v>
      </c>
      <c r="BA16" s="31">
        <v>0</v>
      </c>
      <c r="BB16" s="32" t="s">
        <v>1710</v>
      </c>
      <c r="BC16" s="32" t="s">
        <v>1749</v>
      </c>
      <c r="BD16" s="34">
        <v>45883.119444444441</v>
      </c>
      <c r="BE16" s="32" t="s">
        <v>1856</v>
      </c>
      <c r="BF16" s="31">
        <v>1</v>
      </c>
      <c r="BG16" s="32" t="s">
        <v>1695</v>
      </c>
      <c r="BH16" s="32" t="s">
        <v>1857</v>
      </c>
      <c r="BI16" s="31">
        <v>1</v>
      </c>
      <c r="BJ16" s="31">
        <v>126317</v>
      </c>
      <c r="BK16" s="31">
        <v>28</v>
      </c>
      <c r="BL16" s="31">
        <v>346</v>
      </c>
      <c r="BM16" s="32" t="s">
        <v>220</v>
      </c>
      <c r="BN16" s="31">
        <v>14</v>
      </c>
      <c r="BO16" s="31">
        <v>142</v>
      </c>
      <c r="BP16" s="31">
        <v>122</v>
      </c>
      <c r="BQ16" s="31">
        <v>74</v>
      </c>
      <c r="BR16" s="31">
        <v>8</v>
      </c>
      <c r="BS16" s="31">
        <v>346</v>
      </c>
      <c r="BT16" s="31">
        <v>2</v>
      </c>
      <c r="BU16" s="31">
        <v>7</v>
      </c>
      <c r="BV16" s="32" t="s">
        <v>1731</v>
      </c>
      <c r="BW16" s="32" t="s">
        <v>1858</v>
      </c>
      <c r="BX16" s="32" t="s">
        <v>1699</v>
      </c>
      <c r="BY16" s="31">
        <v>0</v>
      </c>
      <c r="BZ16" s="32" t="s">
        <v>128</v>
      </c>
      <c r="CA16" s="32" t="s">
        <v>129</v>
      </c>
      <c r="CB16" s="32" t="s">
        <v>67</v>
      </c>
      <c r="CC16" s="32" t="s">
        <v>68</v>
      </c>
      <c r="CD16" s="32" t="s">
        <v>1850</v>
      </c>
      <c r="CE16" s="31" t="b">
        <v>1</v>
      </c>
      <c r="CF16" s="32" t="s">
        <v>1700</v>
      </c>
      <c r="CG16" s="31" t="b">
        <v>1</v>
      </c>
      <c r="CH16" s="34">
        <v>46351.5</v>
      </c>
      <c r="CI16" s="32" t="s">
        <v>1851</v>
      </c>
      <c r="CJ16" s="31">
        <v>0</v>
      </c>
      <c r="CK16" s="31">
        <v>1</v>
      </c>
      <c r="CL16" s="31">
        <v>1</v>
      </c>
      <c r="CM16" s="31">
        <v>0</v>
      </c>
      <c r="CN16" s="31">
        <v>19</v>
      </c>
      <c r="CO16" s="31">
        <v>0</v>
      </c>
      <c r="CP16" s="31">
        <v>1</v>
      </c>
      <c r="CQ16" s="31">
        <v>1</v>
      </c>
      <c r="CR16" s="31">
        <v>0</v>
      </c>
      <c r="CS16" s="31">
        <v>4</v>
      </c>
      <c r="CT16" s="31">
        <v>2</v>
      </c>
      <c r="CU16" s="31">
        <v>2</v>
      </c>
      <c r="CV16" s="32" t="s">
        <v>1859</v>
      </c>
      <c r="CW16" s="32" t="s">
        <v>222</v>
      </c>
      <c r="CX16" s="33">
        <v>45839</v>
      </c>
      <c r="CY16" s="32" t="s">
        <v>1710</v>
      </c>
      <c r="CZ16" s="31">
        <v>1</v>
      </c>
      <c r="DA16" s="33">
        <v>45936</v>
      </c>
      <c r="DB16" s="32" t="s">
        <v>1853</v>
      </c>
      <c r="DC16" s="31" t="b">
        <v>1</v>
      </c>
      <c r="DD16" s="32" t="s">
        <v>1843</v>
      </c>
      <c r="DE16" s="31">
        <v>0</v>
      </c>
      <c r="DF16" s="32" t="s">
        <v>1706</v>
      </c>
      <c r="DG16" s="32" t="s">
        <v>633</v>
      </c>
      <c r="DH16" s="31">
        <v>10</v>
      </c>
      <c r="DI16" s="31" t="b">
        <v>1</v>
      </c>
      <c r="DJ16" s="32" t="s">
        <v>1708</v>
      </c>
      <c r="DK16" s="32" t="s">
        <v>1709</v>
      </c>
      <c r="DL16" s="32" t="s">
        <v>1855</v>
      </c>
      <c r="DM16" s="32" t="s">
        <v>1710</v>
      </c>
      <c r="DN16" s="32" t="s">
        <v>1710</v>
      </c>
      <c r="DO16" s="32" t="s">
        <v>1710</v>
      </c>
      <c r="DP16" s="32" t="s">
        <v>1710</v>
      </c>
      <c r="DQ16" s="32" t="s">
        <v>1710</v>
      </c>
      <c r="DR16" s="34"/>
    </row>
    <row r="17" spans="1:122" x14ac:dyDescent="0.25">
      <c r="A17" s="30">
        <v>45825</v>
      </c>
      <c r="B17" s="31">
        <v>126453</v>
      </c>
      <c r="C17" s="31">
        <v>542277</v>
      </c>
      <c r="D17" s="31">
        <v>5650</v>
      </c>
      <c r="E17" s="32" t="s">
        <v>231</v>
      </c>
      <c r="F17" s="32" t="s">
        <v>231</v>
      </c>
      <c r="G17" s="32" t="s">
        <v>232</v>
      </c>
      <c r="H17" s="31">
        <v>0</v>
      </c>
      <c r="I17" s="31">
        <v>1</v>
      </c>
      <c r="J17" s="31">
        <v>0</v>
      </c>
      <c r="K17" s="32" t="s">
        <v>1682</v>
      </c>
      <c r="L17" s="32" t="s">
        <v>1860</v>
      </c>
      <c r="M17" s="32" t="s">
        <v>1861</v>
      </c>
      <c r="N17" s="32" t="s">
        <v>1862</v>
      </c>
      <c r="O17" s="31">
        <v>5610087964</v>
      </c>
      <c r="P17" s="31">
        <v>1055610060857</v>
      </c>
      <c r="Q17" s="31">
        <v>631101001</v>
      </c>
      <c r="R17" s="32" t="s">
        <v>1863</v>
      </c>
      <c r="S17" s="32" t="s">
        <v>1864</v>
      </c>
      <c r="T17" s="31">
        <v>1050703</v>
      </c>
      <c r="U17" s="31">
        <v>0</v>
      </c>
      <c r="V17" s="31">
        <v>63</v>
      </c>
      <c r="W17" s="32" t="s">
        <v>1865</v>
      </c>
      <c r="X17" s="32" t="s">
        <v>236</v>
      </c>
      <c r="Y17" s="31">
        <v>3</v>
      </c>
      <c r="Z17" s="32" t="s">
        <v>233</v>
      </c>
      <c r="AA17" s="32" t="s">
        <v>234</v>
      </c>
      <c r="AB17" s="32" t="s">
        <v>237</v>
      </c>
      <c r="AC17" s="31">
        <v>1</v>
      </c>
      <c r="AD17" s="31">
        <v>0</v>
      </c>
      <c r="AE17" s="31">
        <v>63</v>
      </c>
      <c r="AF17" s="32" t="s">
        <v>223</v>
      </c>
      <c r="AG17" s="31">
        <v>9</v>
      </c>
      <c r="AH17" s="32" t="s">
        <v>1689</v>
      </c>
      <c r="AI17" s="32" t="s">
        <v>1682</v>
      </c>
      <c r="AJ17" s="32" t="s">
        <v>235</v>
      </c>
      <c r="AK17" s="33">
        <v>44669</v>
      </c>
      <c r="AL17" s="31">
        <v>10</v>
      </c>
      <c r="AM17" s="31">
        <v>10</v>
      </c>
      <c r="AN17" s="31">
        <v>192</v>
      </c>
      <c r="AO17" s="33">
        <v>45930</v>
      </c>
      <c r="AP17" s="32" t="s">
        <v>1796</v>
      </c>
      <c r="AQ17" s="31">
        <v>1</v>
      </c>
      <c r="AR17" s="32" t="s">
        <v>1691</v>
      </c>
      <c r="AS17" s="31">
        <v>173</v>
      </c>
      <c r="AT17" s="32" t="s">
        <v>225</v>
      </c>
      <c r="AU17" s="32" t="s">
        <v>228</v>
      </c>
      <c r="AV17" s="32" t="s">
        <v>1866</v>
      </c>
      <c r="AW17" s="34">
        <v>45873.462500000001</v>
      </c>
      <c r="AX17" s="32" t="s">
        <v>226</v>
      </c>
      <c r="AY17" s="32" t="s">
        <v>227</v>
      </c>
      <c r="AZ17" s="31">
        <v>0</v>
      </c>
      <c r="BA17" s="31">
        <v>0</v>
      </c>
      <c r="BB17" s="32" t="s">
        <v>1710</v>
      </c>
      <c r="BC17" s="32" t="s">
        <v>1749</v>
      </c>
      <c r="BD17" s="34">
        <v>45883.119444444441</v>
      </c>
      <c r="BE17" s="32" t="s">
        <v>1867</v>
      </c>
      <c r="BF17" s="31">
        <v>1</v>
      </c>
      <c r="BG17" s="32" t="s">
        <v>1695</v>
      </c>
      <c r="BH17" s="32" t="s">
        <v>1868</v>
      </c>
      <c r="BI17" s="31">
        <v>1</v>
      </c>
      <c r="BJ17" s="31">
        <v>126453</v>
      </c>
      <c r="BK17" s="31">
        <v>10</v>
      </c>
      <c r="BL17" s="31">
        <v>192</v>
      </c>
      <c r="BM17" s="32" t="s">
        <v>225</v>
      </c>
      <c r="BN17" s="31">
        <v>21</v>
      </c>
      <c r="BO17" s="31">
        <v>72</v>
      </c>
      <c r="BP17" s="31">
        <v>80</v>
      </c>
      <c r="BQ17" s="31">
        <v>40</v>
      </c>
      <c r="BR17" s="31">
        <v>0</v>
      </c>
      <c r="BS17" s="31">
        <v>192</v>
      </c>
      <c r="BT17" s="31">
        <v>4</v>
      </c>
      <c r="BU17" s="31">
        <v>6</v>
      </c>
      <c r="BV17" s="32" t="s">
        <v>633</v>
      </c>
      <c r="BW17" s="32" t="s">
        <v>1869</v>
      </c>
      <c r="BX17" s="32" t="s">
        <v>1870</v>
      </c>
      <c r="BY17" s="31">
        <v>0</v>
      </c>
      <c r="BZ17" s="32" t="s">
        <v>91</v>
      </c>
      <c r="CA17" s="32" t="s">
        <v>92</v>
      </c>
      <c r="CB17" s="32" t="s">
        <v>67</v>
      </c>
      <c r="CC17" s="32" t="s">
        <v>68</v>
      </c>
      <c r="CD17" s="32" t="s">
        <v>1871</v>
      </c>
      <c r="CE17" s="31" t="b">
        <v>0</v>
      </c>
      <c r="CF17" s="32" t="s">
        <v>1700</v>
      </c>
      <c r="CG17" s="31" t="b">
        <v>1</v>
      </c>
      <c r="CH17" s="34">
        <v>46006.5</v>
      </c>
      <c r="CI17" s="32" t="s">
        <v>1872</v>
      </c>
      <c r="CJ17" s="31">
        <v>1</v>
      </c>
      <c r="CK17" s="31">
        <v>2</v>
      </c>
      <c r="CL17" s="31">
        <v>2</v>
      </c>
      <c r="CM17" s="31">
        <v>2</v>
      </c>
      <c r="CN17" s="31">
        <v>19</v>
      </c>
      <c r="CO17" s="31">
        <v>0</v>
      </c>
      <c r="CP17" s="31">
        <v>1</v>
      </c>
      <c r="CQ17" s="31">
        <v>1</v>
      </c>
      <c r="CR17" s="31">
        <v>0</v>
      </c>
      <c r="CS17" s="31">
        <v>0</v>
      </c>
      <c r="CT17" s="31">
        <v>0</v>
      </c>
      <c r="CU17" s="31">
        <v>4</v>
      </c>
      <c r="CV17" s="32" t="s">
        <v>1873</v>
      </c>
      <c r="CW17" s="32" t="s">
        <v>230</v>
      </c>
      <c r="CX17" s="33">
        <v>45839</v>
      </c>
      <c r="CY17" s="32" t="s">
        <v>1874</v>
      </c>
      <c r="CZ17" s="31">
        <v>0</v>
      </c>
      <c r="DA17" s="33">
        <v>45934</v>
      </c>
      <c r="DB17" s="32" t="s">
        <v>1875</v>
      </c>
      <c r="DC17" s="31" t="b">
        <v>0</v>
      </c>
      <c r="DD17" s="32" t="s">
        <v>1876</v>
      </c>
      <c r="DE17" s="31">
        <v>1</v>
      </c>
      <c r="DF17" s="32" t="s">
        <v>1877</v>
      </c>
      <c r="DG17" s="32" t="s">
        <v>1697</v>
      </c>
      <c r="DH17" s="31">
        <v>9</v>
      </c>
      <c r="DI17" s="31" t="b">
        <v>0</v>
      </c>
      <c r="DJ17" s="32" t="s">
        <v>1708</v>
      </c>
      <c r="DK17" s="32" t="s">
        <v>1709</v>
      </c>
      <c r="DL17" s="32" t="s">
        <v>1710</v>
      </c>
      <c r="DM17" s="32" t="s">
        <v>1710</v>
      </c>
      <c r="DN17" s="32" t="s">
        <v>1710</v>
      </c>
      <c r="DO17" s="32" t="s">
        <v>1710</v>
      </c>
      <c r="DP17" s="32" t="s">
        <v>1710</v>
      </c>
      <c r="DQ17" s="32" t="s">
        <v>1710</v>
      </c>
      <c r="DR17" s="34"/>
    </row>
    <row r="18" spans="1:122" x14ac:dyDescent="0.25">
      <c r="A18" s="30">
        <v>46061</v>
      </c>
      <c r="B18" s="31">
        <v>126693</v>
      </c>
      <c r="C18" s="31">
        <v>584521</v>
      </c>
      <c r="D18" s="31">
        <v>17553</v>
      </c>
      <c r="E18" s="32" t="s">
        <v>246</v>
      </c>
      <c r="F18" s="32" t="s">
        <v>246</v>
      </c>
      <c r="G18" s="32" t="s">
        <v>247</v>
      </c>
      <c r="H18" s="31">
        <v>0</v>
      </c>
      <c r="I18" s="31">
        <v>1</v>
      </c>
      <c r="J18" s="31">
        <v>0</v>
      </c>
      <c r="K18" s="32" t="s">
        <v>1682</v>
      </c>
      <c r="L18" s="32" t="s">
        <v>1878</v>
      </c>
      <c r="M18" s="32" t="s">
        <v>1879</v>
      </c>
      <c r="N18" s="32" t="s">
        <v>1880</v>
      </c>
      <c r="O18" s="31">
        <v>6312217948</v>
      </c>
      <c r="P18" s="31">
        <v>1236300034618</v>
      </c>
      <c r="Q18" s="31">
        <v>631201001</v>
      </c>
      <c r="R18" s="32" t="s">
        <v>1881</v>
      </c>
      <c r="S18" s="32" t="s">
        <v>1882</v>
      </c>
      <c r="T18" s="31">
        <v>1055169</v>
      </c>
      <c r="U18" s="31">
        <v>0</v>
      </c>
      <c r="V18" s="31">
        <v>63</v>
      </c>
      <c r="W18" s="32" t="s">
        <v>1883</v>
      </c>
      <c r="X18" s="32" t="s">
        <v>1710</v>
      </c>
      <c r="Y18" s="31">
        <v>4</v>
      </c>
      <c r="Z18" s="32" t="s">
        <v>63</v>
      </c>
      <c r="AA18" s="32" t="s">
        <v>64</v>
      </c>
      <c r="AB18" s="32" t="s">
        <v>1710</v>
      </c>
      <c r="AC18" s="31">
        <v>1</v>
      </c>
      <c r="AD18" s="31">
        <v>0</v>
      </c>
      <c r="AE18" s="31">
        <v>63</v>
      </c>
      <c r="AF18" s="32" t="s">
        <v>238</v>
      </c>
      <c r="AG18" s="31">
        <v>170</v>
      </c>
      <c r="AH18" s="32" t="s">
        <v>1884</v>
      </c>
      <c r="AI18" s="32" t="s">
        <v>1682</v>
      </c>
      <c r="AJ18" s="32" t="s">
        <v>1710</v>
      </c>
      <c r="AK18" s="33">
        <v>44693</v>
      </c>
      <c r="AL18" s="31">
        <v>17</v>
      </c>
      <c r="AM18" s="31">
        <v>17</v>
      </c>
      <c r="AN18" s="31">
        <v>135</v>
      </c>
      <c r="AO18" s="33">
        <v>46022</v>
      </c>
      <c r="AP18" s="32" t="s">
        <v>1796</v>
      </c>
      <c r="AQ18" s="31">
        <v>1</v>
      </c>
      <c r="AR18" s="32" t="s">
        <v>1691</v>
      </c>
      <c r="AS18" s="31">
        <v>0</v>
      </c>
      <c r="AT18" s="32" t="s">
        <v>240</v>
      </c>
      <c r="AU18" s="32" t="s">
        <v>243</v>
      </c>
      <c r="AV18" s="32" t="s">
        <v>1885</v>
      </c>
      <c r="AW18" s="34">
        <v>45876.588888888888</v>
      </c>
      <c r="AX18" s="32" t="s">
        <v>241</v>
      </c>
      <c r="AY18" s="32" t="s">
        <v>242</v>
      </c>
      <c r="AZ18" s="31">
        <v>0</v>
      </c>
      <c r="BA18" s="31">
        <v>0</v>
      </c>
      <c r="BB18" s="32" t="s">
        <v>1710</v>
      </c>
      <c r="BC18" s="32" t="s">
        <v>1693</v>
      </c>
      <c r="BD18" s="34">
        <v>45883.119444444441</v>
      </c>
      <c r="BE18" s="32" t="s">
        <v>1886</v>
      </c>
      <c r="BF18" s="31">
        <v>1</v>
      </c>
      <c r="BG18" s="32" t="s">
        <v>1695</v>
      </c>
      <c r="BH18" s="32" t="s">
        <v>1887</v>
      </c>
      <c r="BI18" s="31">
        <v>1</v>
      </c>
      <c r="BJ18" s="31">
        <v>126693</v>
      </c>
      <c r="BK18" s="31">
        <v>17</v>
      </c>
      <c r="BL18" s="31">
        <v>135</v>
      </c>
      <c r="BM18" s="32" t="s">
        <v>240</v>
      </c>
      <c r="BN18" s="31">
        <v>72</v>
      </c>
      <c r="BO18" s="31">
        <v>60</v>
      </c>
      <c r="BP18" s="31">
        <v>45</v>
      </c>
      <c r="BQ18" s="31">
        <v>30</v>
      </c>
      <c r="BR18" s="31">
        <v>0</v>
      </c>
      <c r="BS18" s="31">
        <v>135</v>
      </c>
      <c r="BT18" s="31">
        <v>1</v>
      </c>
      <c r="BU18" s="31">
        <v>9</v>
      </c>
      <c r="BV18" s="32" t="s">
        <v>1707</v>
      </c>
      <c r="BW18" s="32" t="s">
        <v>1888</v>
      </c>
      <c r="BX18" s="32" t="s">
        <v>1699</v>
      </c>
      <c r="BY18" s="31">
        <v>0</v>
      </c>
      <c r="BZ18" s="32" t="s">
        <v>1710</v>
      </c>
      <c r="CA18" s="32" t="s">
        <v>1710</v>
      </c>
      <c r="CB18" s="32" t="s">
        <v>1710</v>
      </c>
      <c r="CC18" s="32" t="s">
        <v>1710</v>
      </c>
      <c r="CD18" s="32" t="s">
        <v>1710</v>
      </c>
      <c r="CE18" s="31"/>
      <c r="CF18" s="32" t="s">
        <v>1710</v>
      </c>
      <c r="CG18" s="31" t="b">
        <v>1</v>
      </c>
      <c r="CH18" s="34">
        <v>46203.5</v>
      </c>
      <c r="CI18" s="32" t="s">
        <v>1754</v>
      </c>
      <c r="CJ18" s="31">
        <v>0</v>
      </c>
      <c r="CK18" s="31">
        <v>1</v>
      </c>
      <c r="CL18" s="31">
        <v>0</v>
      </c>
      <c r="CM18" s="31">
        <v>1</v>
      </c>
      <c r="CN18" s="31">
        <v>85</v>
      </c>
      <c r="CO18" s="31">
        <v>0</v>
      </c>
      <c r="CP18" s="31">
        <v>0</v>
      </c>
      <c r="CQ18" s="31">
        <v>1</v>
      </c>
      <c r="CR18" s="31">
        <v>0</v>
      </c>
      <c r="CS18" s="31">
        <v>1</v>
      </c>
      <c r="CT18" s="31">
        <v>0</v>
      </c>
      <c r="CU18" s="31">
        <v>1</v>
      </c>
      <c r="CV18" s="32" t="s">
        <v>1889</v>
      </c>
      <c r="CW18" s="32" t="s">
        <v>245</v>
      </c>
      <c r="CX18" s="33">
        <v>45839</v>
      </c>
      <c r="CY18" s="32" t="s">
        <v>1710</v>
      </c>
      <c r="CZ18" s="31">
        <v>1</v>
      </c>
      <c r="DA18" s="33"/>
      <c r="DB18" s="32" t="s">
        <v>1772</v>
      </c>
      <c r="DC18" s="31" t="b">
        <v>0</v>
      </c>
      <c r="DD18" s="32" t="s">
        <v>1890</v>
      </c>
      <c r="DE18" s="31">
        <v>1</v>
      </c>
      <c r="DF18" s="32" t="s">
        <v>1806</v>
      </c>
      <c r="DG18" s="32" t="s">
        <v>1710</v>
      </c>
      <c r="DH18" s="31">
        <v>9</v>
      </c>
      <c r="DI18" s="31" t="b">
        <v>0</v>
      </c>
      <c r="DJ18" s="32" t="s">
        <v>1708</v>
      </c>
      <c r="DK18" s="32" t="s">
        <v>1709</v>
      </c>
      <c r="DL18" s="32" t="s">
        <v>1710</v>
      </c>
      <c r="DM18" s="32" t="s">
        <v>1710</v>
      </c>
      <c r="DN18" s="32" t="s">
        <v>1710</v>
      </c>
      <c r="DO18" s="32" t="s">
        <v>1710</v>
      </c>
      <c r="DP18" s="32" t="s">
        <v>1710</v>
      </c>
      <c r="DQ18" s="32" t="s">
        <v>1710</v>
      </c>
      <c r="DR18" s="34"/>
    </row>
    <row r="19" spans="1:122" x14ac:dyDescent="0.25">
      <c r="A19" s="30">
        <v>47604</v>
      </c>
      <c r="B19" s="31">
        <v>128233</v>
      </c>
      <c r="C19" s="31">
        <v>479303</v>
      </c>
      <c r="D19" s="31">
        <v>6634</v>
      </c>
      <c r="E19" s="32" t="s">
        <v>155</v>
      </c>
      <c r="F19" s="32" t="s">
        <v>155</v>
      </c>
      <c r="G19" s="32" t="s">
        <v>156</v>
      </c>
      <c r="H19" s="31">
        <v>0</v>
      </c>
      <c r="I19" s="31">
        <v>2</v>
      </c>
      <c r="J19" s="31">
        <v>1</v>
      </c>
      <c r="K19" s="32" t="s">
        <v>1682</v>
      </c>
      <c r="L19" s="32" t="s">
        <v>1774</v>
      </c>
      <c r="M19" s="32" t="s">
        <v>1775</v>
      </c>
      <c r="N19" s="32" t="s">
        <v>1776</v>
      </c>
      <c r="O19" s="31">
        <v>6315655724</v>
      </c>
      <c r="P19" s="31">
        <v>1146315000842</v>
      </c>
      <c r="Q19" s="31">
        <v>631601001</v>
      </c>
      <c r="R19" s="32" t="s">
        <v>1777</v>
      </c>
      <c r="S19" s="32" t="s">
        <v>1778</v>
      </c>
      <c r="T19" s="31">
        <v>1050063</v>
      </c>
      <c r="U19" s="31">
        <v>0</v>
      </c>
      <c r="V19" s="31">
        <v>63</v>
      </c>
      <c r="W19" s="32" t="s">
        <v>1779</v>
      </c>
      <c r="X19" s="32" t="s">
        <v>161</v>
      </c>
      <c r="Y19" s="31">
        <v>4</v>
      </c>
      <c r="Z19" s="32" t="s">
        <v>63</v>
      </c>
      <c r="AA19" s="32" t="s">
        <v>64</v>
      </c>
      <c r="AB19" s="32" t="s">
        <v>162</v>
      </c>
      <c r="AC19" s="31">
        <v>1</v>
      </c>
      <c r="AD19" s="31">
        <v>0</v>
      </c>
      <c r="AE19" s="31">
        <v>63</v>
      </c>
      <c r="AF19" s="32" t="s">
        <v>248</v>
      </c>
      <c r="AG19" s="31">
        <v>9</v>
      </c>
      <c r="AH19" s="32" t="s">
        <v>1689</v>
      </c>
      <c r="AI19" s="32" t="s">
        <v>1682</v>
      </c>
      <c r="AJ19" s="32" t="s">
        <v>160</v>
      </c>
      <c r="AK19" s="33">
        <v>44790</v>
      </c>
      <c r="AL19" s="31">
        <v>26</v>
      </c>
      <c r="AM19" s="31">
        <v>26</v>
      </c>
      <c r="AN19" s="31">
        <v>384</v>
      </c>
      <c r="AO19" s="33">
        <v>46203</v>
      </c>
      <c r="AP19" s="32" t="s">
        <v>1690</v>
      </c>
      <c r="AQ19" s="31">
        <v>1</v>
      </c>
      <c r="AR19" s="32" t="s">
        <v>1691</v>
      </c>
      <c r="AS19" s="31">
        <v>0</v>
      </c>
      <c r="AT19" s="32" t="s">
        <v>149</v>
      </c>
      <c r="AU19" s="32" t="s">
        <v>252</v>
      </c>
      <c r="AV19" s="32" t="s">
        <v>1891</v>
      </c>
      <c r="AW19" s="34">
        <v>45870.607638888891</v>
      </c>
      <c r="AX19" s="32" t="s">
        <v>250</v>
      </c>
      <c r="AY19" s="32" t="s">
        <v>251</v>
      </c>
      <c r="AZ19" s="31">
        <v>0</v>
      </c>
      <c r="BA19" s="31">
        <v>0</v>
      </c>
      <c r="BB19" s="32" t="s">
        <v>1710</v>
      </c>
      <c r="BC19" s="32" t="s">
        <v>1749</v>
      </c>
      <c r="BD19" s="34">
        <v>45883.119444444441</v>
      </c>
      <c r="BE19" s="32" t="s">
        <v>1892</v>
      </c>
      <c r="BF19" s="31">
        <v>1</v>
      </c>
      <c r="BG19" s="32" t="s">
        <v>1695</v>
      </c>
      <c r="BH19" s="32" t="s">
        <v>1893</v>
      </c>
      <c r="BI19" s="31">
        <v>1</v>
      </c>
      <c r="BJ19" s="31">
        <v>128233</v>
      </c>
      <c r="BK19" s="31">
        <v>26</v>
      </c>
      <c r="BL19" s="31">
        <v>384</v>
      </c>
      <c r="BM19" s="32" t="s">
        <v>149</v>
      </c>
      <c r="BN19" s="31">
        <v>10</v>
      </c>
      <c r="BO19" s="31">
        <v>288</v>
      </c>
      <c r="BP19" s="31">
        <v>72</v>
      </c>
      <c r="BQ19" s="31">
        <v>24</v>
      </c>
      <c r="BR19" s="31">
        <v>0</v>
      </c>
      <c r="BS19" s="31">
        <v>384</v>
      </c>
      <c r="BT19" s="31">
        <v>2</v>
      </c>
      <c r="BU19" s="31">
        <v>8</v>
      </c>
      <c r="BV19" s="32" t="s">
        <v>1758</v>
      </c>
      <c r="BW19" s="32" t="s">
        <v>1783</v>
      </c>
      <c r="BX19" s="32" t="s">
        <v>1699</v>
      </c>
      <c r="BY19" s="31">
        <v>0</v>
      </c>
      <c r="BZ19" s="32" t="s">
        <v>157</v>
      </c>
      <c r="CA19" s="32" t="s">
        <v>158</v>
      </c>
      <c r="CB19" s="32" t="s">
        <v>67</v>
      </c>
      <c r="CC19" s="32" t="s">
        <v>68</v>
      </c>
      <c r="CD19" s="32" t="s">
        <v>255</v>
      </c>
      <c r="CE19" s="31" t="b">
        <v>1</v>
      </c>
      <c r="CF19" s="32" t="s">
        <v>1700</v>
      </c>
      <c r="CG19" s="31" t="b">
        <v>1</v>
      </c>
      <c r="CH19" s="34">
        <v>46539.5</v>
      </c>
      <c r="CI19" s="32" t="s">
        <v>1754</v>
      </c>
      <c r="CJ19" s="31">
        <v>0</v>
      </c>
      <c r="CK19" s="31">
        <v>1</v>
      </c>
      <c r="CL19" s="31">
        <v>1</v>
      </c>
      <c r="CM19" s="31">
        <v>1</v>
      </c>
      <c r="CN19" s="31">
        <v>82</v>
      </c>
      <c r="CO19" s="31">
        <v>0</v>
      </c>
      <c r="CP19" s="31">
        <v>1</v>
      </c>
      <c r="CQ19" s="31">
        <v>1</v>
      </c>
      <c r="CR19" s="31">
        <v>0</v>
      </c>
      <c r="CS19" s="31">
        <v>6</v>
      </c>
      <c r="CT19" s="31">
        <v>4</v>
      </c>
      <c r="CU19" s="31">
        <v>6</v>
      </c>
      <c r="CV19" s="32" t="s">
        <v>1894</v>
      </c>
      <c r="CW19" s="32" t="s">
        <v>254</v>
      </c>
      <c r="CX19" s="33">
        <v>45839</v>
      </c>
      <c r="CY19" s="32" t="s">
        <v>1785</v>
      </c>
      <c r="CZ19" s="31">
        <v>1</v>
      </c>
      <c r="DA19" s="33">
        <v>45935</v>
      </c>
      <c r="DB19" s="32" t="s">
        <v>1895</v>
      </c>
      <c r="DC19" s="31" t="b">
        <v>0</v>
      </c>
      <c r="DD19" s="32" t="s">
        <v>1787</v>
      </c>
      <c r="DE19" s="31">
        <v>0</v>
      </c>
      <c r="DF19" s="32" t="s">
        <v>1788</v>
      </c>
      <c r="DG19" s="32" t="s">
        <v>1896</v>
      </c>
      <c r="DH19" s="31">
        <v>10</v>
      </c>
      <c r="DI19" s="31" t="b">
        <v>0</v>
      </c>
      <c r="DJ19" s="32" t="s">
        <v>1708</v>
      </c>
      <c r="DK19" s="32" t="s">
        <v>1709</v>
      </c>
      <c r="DL19" s="32" t="s">
        <v>1789</v>
      </c>
      <c r="DM19" s="32" t="s">
        <v>256</v>
      </c>
      <c r="DN19" s="32" t="s">
        <v>257</v>
      </c>
      <c r="DO19" s="32" t="s">
        <v>1710</v>
      </c>
      <c r="DP19" s="32" t="s">
        <v>1710</v>
      </c>
      <c r="DQ19" s="32" t="s">
        <v>1710</v>
      </c>
      <c r="DR19" s="34"/>
    </row>
    <row r="20" spans="1:122" x14ac:dyDescent="0.25">
      <c r="A20" s="30">
        <v>49193</v>
      </c>
      <c r="B20" s="31">
        <v>129832</v>
      </c>
      <c r="C20" s="31">
        <v>637384</v>
      </c>
      <c r="D20" s="31">
        <v>12933</v>
      </c>
      <c r="E20" s="32" t="s">
        <v>266</v>
      </c>
      <c r="F20" s="32" t="s">
        <v>266</v>
      </c>
      <c r="G20" s="32" t="s">
        <v>267</v>
      </c>
      <c r="H20" s="31">
        <v>0</v>
      </c>
      <c r="I20" s="31">
        <v>2</v>
      </c>
      <c r="J20" s="31">
        <v>1</v>
      </c>
      <c r="K20" s="32" t="s">
        <v>1682</v>
      </c>
      <c r="L20" s="32" t="s">
        <v>1897</v>
      </c>
      <c r="M20" s="32" t="s">
        <v>1898</v>
      </c>
      <c r="N20" s="32" t="s">
        <v>1899</v>
      </c>
      <c r="O20" s="31">
        <v>6317106247</v>
      </c>
      <c r="P20" s="31">
        <v>1156317001675</v>
      </c>
      <c r="Q20" s="31">
        <v>631601001</v>
      </c>
      <c r="R20" s="32" t="s">
        <v>1900</v>
      </c>
      <c r="S20" s="32" t="s">
        <v>1901</v>
      </c>
      <c r="T20" s="31">
        <v>1054609</v>
      </c>
      <c r="U20" s="31">
        <v>0</v>
      </c>
      <c r="V20" s="31">
        <v>63</v>
      </c>
      <c r="W20" s="32" t="s">
        <v>1902</v>
      </c>
      <c r="X20" s="32" t="s">
        <v>1710</v>
      </c>
      <c r="Y20" s="31">
        <v>4</v>
      </c>
      <c r="Z20" s="32" t="s">
        <v>63</v>
      </c>
      <c r="AA20" s="32" t="s">
        <v>64</v>
      </c>
      <c r="AB20" s="32" t="s">
        <v>1710</v>
      </c>
      <c r="AC20" s="31">
        <v>1</v>
      </c>
      <c r="AD20" s="31">
        <v>0</v>
      </c>
      <c r="AE20" s="31">
        <v>63</v>
      </c>
      <c r="AF20" s="32" t="s">
        <v>258</v>
      </c>
      <c r="AG20" s="31">
        <v>170</v>
      </c>
      <c r="AH20" s="32" t="s">
        <v>1884</v>
      </c>
      <c r="AI20" s="32" t="s">
        <v>1682</v>
      </c>
      <c r="AJ20" s="32" t="s">
        <v>268</v>
      </c>
      <c r="AK20" s="33">
        <v>44890</v>
      </c>
      <c r="AL20" s="31">
        <v>18</v>
      </c>
      <c r="AM20" s="31">
        <v>18</v>
      </c>
      <c r="AN20" s="31">
        <v>128</v>
      </c>
      <c r="AO20" s="33">
        <v>46112</v>
      </c>
      <c r="AP20" s="32" t="s">
        <v>1796</v>
      </c>
      <c r="AQ20" s="31">
        <v>1</v>
      </c>
      <c r="AR20" s="32" t="s">
        <v>1691</v>
      </c>
      <c r="AS20" s="31">
        <v>0</v>
      </c>
      <c r="AT20" s="32" t="s">
        <v>260</v>
      </c>
      <c r="AU20" s="32" t="s">
        <v>263</v>
      </c>
      <c r="AV20" s="32" t="s">
        <v>1903</v>
      </c>
      <c r="AW20" s="34">
        <v>45876.443055555559</v>
      </c>
      <c r="AX20" s="32" t="s">
        <v>261</v>
      </c>
      <c r="AY20" s="32" t="s">
        <v>262</v>
      </c>
      <c r="AZ20" s="31">
        <v>0</v>
      </c>
      <c r="BA20" s="31">
        <v>0</v>
      </c>
      <c r="BB20" s="32" t="s">
        <v>1710</v>
      </c>
      <c r="BC20" s="32" t="s">
        <v>1749</v>
      </c>
      <c r="BD20" s="34">
        <v>45883.119444444441</v>
      </c>
      <c r="BE20" s="32" t="s">
        <v>1904</v>
      </c>
      <c r="BF20" s="31">
        <v>1</v>
      </c>
      <c r="BG20" s="32" t="s">
        <v>1695</v>
      </c>
      <c r="BH20" s="32" t="s">
        <v>1905</v>
      </c>
      <c r="BI20" s="31">
        <v>1</v>
      </c>
      <c r="BJ20" s="31">
        <v>129832</v>
      </c>
      <c r="BK20" s="31">
        <v>18</v>
      </c>
      <c r="BL20" s="31">
        <v>128</v>
      </c>
      <c r="BM20" s="32" t="s">
        <v>260</v>
      </c>
      <c r="BN20" s="31">
        <v>3</v>
      </c>
      <c r="BO20" s="31">
        <v>36</v>
      </c>
      <c r="BP20" s="31">
        <v>88</v>
      </c>
      <c r="BQ20" s="31">
        <v>4</v>
      </c>
      <c r="BR20" s="31">
        <v>0</v>
      </c>
      <c r="BS20" s="31">
        <v>128</v>
      </c>
      <c r="BT20" s="31">
        <v>1</v>
      </c>
      <c r="BU20" s="31">
        <v>8</v>
      </c>
      <c r="BV20" s="32" t="s">
        <v>1758</v>
      </c>
      <c r="BW20" s="32" t="s">
        <v>1906</v>
      </c>
      <c r="BX20" s="32" t="s">
        <v>1699</v>
      </c>
      <c r="BY20" s="31">
        <v>0</v>
      </c>
      <c r="BZ20" s="32" t="s">
        <v>1710</v>
      </c>
      <c r="CA20" s="32" t="s">
        <v>1710</v>
      </c>
      <c r="CB20" s="32" t="s">
        <v>1710</v>
      </c>
      <c r="CC20" s="32" t="s">
        <v>1710</v>
      </c>
      <c r="CD20" s="32" t="s">
        <v>1710</v>
      </c>
      <c r="CE20" s="31"/>
      <c r="CF20" s="32" t="s">
        <v>1710</v>
      </c>
      <c r="CG20" s="31" t="b">
        <v>1</v>
      </c>
      <c r="CH20" s="34">
        <v>46112.5</v>
      </c>
      <c r="CI20" s="32" t="s">
        <v>1754</v>
      </c>
      <c r="CJ20" s="31">
        <v>0</v>
      </c>
      <c r="CK20" s="31">
        <v>0</v>
      </c>
      <c r="CL20" s="31">
        <v>0</v>
      </c>
      <c r="CM20" s="31">
        <v>0</v>
      </c>
      <c r="CN20" s="31">
        <v>16</v>
      </c>
      <c r="CO20" s="31">
        <v>0</v>
      </c>
      <c r="CP20" s="31">
        <v>1</v>
      </c>
      <c r="CQ20" s="31">
        <v>1</v>
      </c>
      <c r="CR20" s="31">
        <v>1</v>
      </c>
      <c r="CS20" s="31">
        <v>1</v>
      </c>
      <c r="CT20" s="31">
        <v>0</v>
      </c>
      <c r="CU20" s="31">
        <v>1</v>
      </c>
      <c r="CV20" s="32" t="s">
        <v>1907</v>
      </c>
      <c r="CW20" s="32" t="s">
        <v>265</v>
      </c>
      <c r="CX20" s="33">
        <v>45839</v>
      </c>
      <c r="CY20" s="32" t="s">
        <v>1908</v>
      </c>
      <c r="CZ20" s="31">
        <v>1</v>
      </c>
      <c r="DA20" s="33"/>
      <c r="DB20" s="32" t="s">
        <v>1772</v>
      </c>
      <c r="DC20" s="31" t="b">
        <v>0</v>
      </c>
      <c r="DD20" s="32" t="s">
        <v>1899</v>
      </c>
      <c r="DE20" s="31">
        <v>0</v>
      </c>
      <c r="DF20" s="32" t="s">
        <v>1706</v>
      </c>
      <c r="DG20" s="32" t="s">
        <v>1710</v>
      </c>
      <c r="DH20" s="31">
        <v>8</v>
      </c>
      <c r="DI20" s="31" t="b">
        <v>0</v>
      </c>
      <c r="DJ20" s="32" t="s">
        <v>1708</v>
      </c>
      <c r="DK20" s="32" t="s">
        <v>1709</v>
      </c>
      <c r="DL20" s="32" t="s">
        <v>1710</v>
      </c>
      <c r="DM20" s="32" t="s">
        <v>1710</v>
      </c>
      <c r="DN20" s="32" t="s">
        <v>1710</v>
      </c>
      <c r="DO20" s="32" t="s">
        <v>1710</v>
      </c>
      <c r="DP20" s="32" t="s">
        <v>1710</v>
      </c>
      <c r="DQ20" s="32" t="s">
        <v>1710</v>
      </c>
      <c r="DR20" s="34"/>
    </row>
    <row r="21" spans="1:122" x14ac:dyDescent="0.25">
      <c r="A21" s="30">
        <v>49220</v>
      </c>
      <c r="B21" s="31">
        <v>129859</v>
      </c>
      <c r="C21" s="31">
        <v>659935</v>
      </c>
      <c r="D21" s="31">
        <v>14633</v>
      </c>
      <c r="E21" s="32" t="s">
        <v>277</v>
      </c>
      <c r="F21" s="32" t="s">
        <v>277</v>
      </c>
      <c r="G21" s="32" t="s">
        <v>278</v>
      </c>
      <c r="H21" s="31">
        <v>0</v>
      </c>
      <c r="I21" s="31">
        <v>1</v>
      </c>
      <c r="J21" s="31">
        <v>0</v>
      </c>
      <c r="K21" s="32" t="s">
        <v>1682</v>
      </c>
      <c r="L21" s="32" t="s">
        <v>1909</v>
      </c>
      <c r="M21" s="32" t="s">
        <v>1910</v>
      </c>
      <c r="N21" s="32" t="s">
        <v>1911</v>
      </c>
      <c r="O21" s="31">
        <v>6320053732</v>
      </c>
      <c r="P21" s="31">
        <v>1206300057930</v>
      </c>
      <c r="Q21" s="31">
        <v>632001001</v>
      </c>
      <c r="R21" s="32" t="s">
        <v>1912</v>
      </c>
      <c r="S21" s="32" t="s">
        <v>1913</v>
      </c>
      <c r="T21" s="31">
        <v>1051671</v>
      </c>
      <c r="U21" s="31">
        <v>0</v>
      </c>
      <c r="V21" s="31">
        <v>63</v>
      </c>
      <c r="W21" s="32" t="s">
        <v>1914</v>
      </c>
      <c r="X21" s="32" t="s">
        <v>1710</v>
      </c>
      <c r="Y21" s="31">
        <v>4</v>
      </c>
      <c r="Z21" s="32" t="s">
        <v>63</v>
      </c>
      <c r="AA21" s="32" t="s">
        <v>64</v>
      </c>
      <c r="AB21" s="32" t="s">
        <v>1710</v>
      </c>
      <c r="AC21" s="31">
        <v>1</v>
      </c>
      <c r="AD21" s="31">
        <v>0</v>
      </c>
      <c r="AE21" s="31">
        <v>63</v>
      </c>
      <c r="AF21" s="32" t="s">
        <v>269</v>
      </c>
      <c r="AG21" s="31">
        <v>19</v>
      </c>
      <c r="AH21" s="32" t="s">
        <v>1834</v>
      </c>
      <c r="AI21" s="32" t="s">
        <v>1682</v>
      </c>
      <c r="AJ21" s="32" t="s">
        <v>279</v>
      </c>
      <c r="AK21" s="33">
        <v>44893</v>
      </c>
      <c r="AL21" s="31">
        <v>10</v>
      </c>
      <c r="AM21" s="31">
        <v>10</v>
      </c>
      <c r="AN21" s="31">
        <v>97</v>
      </c>
      <c r="AO21" s="33">
        <v>45930</v>
      </c>
      <c r="AP21" s="32" t="s">
        <v>1690</v>
      </c>
      <c r="AQ21" s="31">
        <v>1</v>
      </c>
      <c r="AR21" s="32" t="s">
        <v>1691</v>
      </c>
      <c r="AS21" s="31">
        <v>66</v>
      </c>
      <c r="AT21" s="32" t="s">
        <v>271</v>
      </c>
      <c r="AU21" s="32" t="s">
        <v>274</v>
      </c>
      <c r="AV21" s="32" t="s">
        <v>1915</v>
      </c>
      <c r="AW21" s="34">
        <v>45874.354861111111</v>
      </c>
      <c r="AX21" s="32" t="s">
        <v>272</v>
      </c>
      <c r="AY21" s="32" t="s">
        <v>273</v>
      </c>
      <c r="AZ21" s="31">
        <v>0</v>
      </c>
      <c r="BA21" s="31">
        <v>0</v>
      </c>
      <c r="BB21" s="32" t="s">
        <v>1710</v>
      </c>
      <c r="BC21" s="32" t="s">
        <v>1749</v>
      </c>
      <c r="BD21" s="34">
        <v>45883.119444444441</v>
      </c>
      <c r="BE21" s="32" t="s">
        <v>1916</v>
      </c>
      <c r="BF21" s="31">
        <v>1</v>
      </c>
      <c r="BG21" s="32" t="s">
        <v>1695</v>
      </c>
      <c r="BH21" s="32" t="s">
        <v>1917</v>
      </c>
      <c r="BI21" s="31">
        <v>1</v>
      </c>
      <c r="BJ21" s="31">
        <v>129859</v>
      </c>
      <c r="BK21" s="31">
        <v>10</v>
      </c>
      <c r="BL21" s="31">
        <v>97</v>
      </c>
      <c r="BM21" s="32" t="s">
        <v>271</v>
      </c>
      <c r="BN21" s="31">
        <v>51</v>
      </c>
      <c r="BO21" s="31">
        <v>33</v>
      </c>
      <c r="BP21" s="31">
        <v>32</v>
      </c>
      <c r="BQ21" s="31">
        <v>32</v>
      </c>
      <c r="BR21" s="31">
        <v>0</v>
      </c>
      <c r="BS21" s="31">
        <v>97</v>
      </c>
      <c r="BT21" s="31">
        <v>1</v>
      </c>
      <c r="BU21" s="31">
        <v>12</v>
      </c>
      <c r="BV21" s="32" t="s">
        <v>1816</v>
      </c>
      <c r="BW21" s="32" t="s">
        <v>1918</v>
      </c>
      <c r="BX21" s="32" t="s">
        <v>1919</v>
      </c>
      <c r="BY21" s="31">
        <v>0</v>
      </c>
      <c r="BZ21" s="32" t="s">
        <v>1710</v>
      </c>
      <c r="CA21" s="32" t="s">
        <v>1710</v>
      </c>
      <c r="CB21" s="32" t="s">
        <v>1710</v>
      </c>
      <c r="CC21" s="32" t="s">
        <v>1710</v>
      </c>
      <c r="CD21" s="32" t="s">
        <v>1710</v>
      </c>
      <c r="CE21" s="31"/>
      <c r="CF21" s="32" t="s">
        <v>1710</v>
      </c>
      <c r="CG21" s="31" t="b">
        <v>1</v>
      </c>
      <c r="CH21" s="34">
        <v>45900.5</v>
      </c>
      <c r="CI21" s="32" t="s">
        <v>1920</v>
      </c>
      <c r="CJ21" s="31">
        <v>0</v>
      </c>
      <c r="CK21" s="31">
        <v>2</v>
      </c>
      <c r="CL21" s="31">
        <v>1</v>
      </c>
      <c r="CM21" s="31">
        <v>1</v>
      </c>
      <c r="CN21" s="31">
        <v>9</v>
      </c>
      <c r="CO21" s="31">
        <v>0</v>
      </c>
      <c r="CP21" s="31">
        <v>0</v>
      </c>
      <c r="CQ21" s="31">
        <v>1</v>
      </c>
      <c r="CR21" s="31">
        <v>0</v>
      </c>
      <c r="CS21" s="31">
        <v>0</v>
      </c>
      <c r="CT21" s="31">
        <v>0</v>
      </c>
      <c r="CU21" s="31">
        <v>1</v>
      </c>
      <c r="CV21" s="32" t="s">
        <v>1702</v>
      </c>
      <c r="CW21" s="32" t="s">
        <v>276</v>
      </c>
      <c r="CX21" s="33">
        <v>45444</v>
      </c>
      <c r="CY21" s="32" t="s">
        <v>1710</v>
      </c>
      <c r="CZ21" s="31">
        <v>0</v>
      </c>
      <c r="DA21" s="33"/>
      <c r="DB21" s="32" t="s">
        <v>1772</v>
      </c>
      <c r="DC21" s="31" t="b">
        <v>0</v>
      </c>
      <c r="DD21" s="32" t="s">
        <v>1911</v>
      </c>
      <c r="DE21" s="31">
        <v>1</v>
      </c>
      <c r="DF21" s="32" t="s">
        <v>1757</v>
      </c>
      <c r="DG21" s="32" t="s">
        <v>1710</v>
      </c>
      <c r="DH21" s="31">
        <v>9</v>
      </c>
      <c r="DI21" s="31" t="b">
        <v>0</v>
      </c>
      <c r="DJ21" s="32" t="s">
        <v>1708</v>
      </c>
      <c r="DK21" s="32" t="s">
        <v>1709</v>
      </c>
      <c r="DL21" s="32" t="s">
        <v>1710</v>
      </c>
      <c r="DM21" s="32" t="s">
        <v>1710</v>
      </c>
      <c r="DN21" s="32" t="s">
        <v>1710</v>
      </c>
      <c r="DO21" s="32" t="s">
        <v>1710</v>
      </c>
      <c r="DP21" s="32" t="s">
        <v>1710</v>
      </c>
      <c r="DQ21" s="32" t="s">
        <v>1710</v>
      </c>
      <c r="DR21" s="34"/>
    </row>
    <row r="22" spans="1:122" x14ac:dyDescent="0.25">
      <c r="A22" s="30">
        <v>49595</v>
      </c>
      <c r="B22" s="31">
        <v>130246</v>
      </c>
      <c r="C22" s="31">
        <v>665894</v>
      </c>
      <c r="D22" s="31">
        <v>14737</v>
      </c>
      <c r="E22" s="32" t="s">
        <v>288</v>
      </c>
      <c r="F22" s="32" t="s">
        <v>288</v>
      </c>
      <c r="G22" s="32" t="s">
        <v>289</v>
      </c>
      <c r="H22" s="31">
        <v>0</v>
      </c>
      <c r="I22" s="31">
        <v>8</v>
      </c>
      <c r="J22" s="31">
        <v>0</v>
      </c>
      <c r="K22" s="32" t="s">
        <v>1682</v>
      </c>
      <c r="L22" s="32" t="s">
        <v>1921</v>
      </c>
      <c r="M22" s="32" t="s">
        <v>1922</v>
      </c>
      <c r="N22" s="32" t="s">
        <v>1923</v>
      </c>
      <c r="O22" s="31">
        <v>6317149441</v>
      </c>
      <c r="P22" s="31">
        <v>1206300052925</v>
      </c>
      <c r="Q22" s="31">
        <v>631701001</v>
      </c>
      <c r="R22" s="32" t="s">
        <v>1924</v>
      </c>
      <c r="S22" s="32" t="s">
        <v>1925</v>
      </c>
      <c r="T22" s="31">
        <v>1051717</v>
      </c>
      <c r="U22" s="31">
        <v>0</v>
      </c>
      <c r="V22" s="31">
        <v>63</v>
      </c>
      <c r="W22" s="32" t="s">
        <v>1926</v>
      </c>
      <c r="X22" s="32" t="s">
        <v>292</v>
      </c>
      <c r="Y22" s="31">
        <v>4</v>
      </c>
      <c r="Z22" s="32" t="s">
        <v>63</v>
      </c>
      <c r="AA22" s="32" t="s">
        <v>64</v>
      </c>
      <c r="AB22" s="32" t="s">
        <v>293</v>
      </c>
      <c r="AC22" s="31">
        <v>1</v>
      </c>
      <c r="AD22" s="31">
        <v>0</v>
      </c>
      <c r="AE22" s="31">
        <v>63</v>
      </c>
      <c r="AF22" s="32" t="s">
        <v>280</v>
      </c>
      <c r="AG22" s="31">
        <v>9</v>
      </c>
      <c r="AH22" s="32" t="s">
        <v>1689</v>
      </c>
      <c r="AI22" s="32" t="s">
        <v>1682</v>
      </c>
      <c r="AJ22" s="32" t="s">
        <v>291</v>
      </c>
      <c r="AK22" s="33">
        <v>44911</v>
      </c>
      <c r="AL22" s="31">
        <v>17</v>
      </c>
      <c r="AM22" s="31">
        <v>31</v>
      </c>
      <c r="AN22" s="31">
        <v>300</v>
      </c>
      <c r="AO22" s="33">
        <v>46112</v>
      </c>
      <c r="AP22" s="32" t="s">
        <v>1690</v>
      </c>
      <c r="AQ22" s="31">
        <v>1</v>
      </c>
      <c r="AR22" s="32" t="s">
        <v>1691</v>
      </c>
      <c r="AS22" s="31">
        <v>218</v>
      </c>
      <c r="AT22" s="32" t="s">
        <v>282</v>
      </c>
      <c r="AU22" s="32" t="s">
        <v>285</v>
      </c>
      <c r="AV22" s="32" t="s">
        <v>1927</v>
      </c>
      <c r="AW22" s="34">
        <v>45877.731249999997</v>
      </c>
      <c r="AX22" s="32" t="s">
        <v>283</v>
      </c>
      <c r="AY22" s="32" t="s">
        <v>284</v>
      </c>
      <c r="AZ22" s="31">
        <v>0</v>
      </c>
      <c r="BA22" s="31">
        <v>0</v>
      </c>
      <c r="BB22" s="32" t="s">
        <v>1710</v>
      </c>
      <c r="BC22" s="32" t="s">
        <v>1749</v>
      </c>
      <c r="BD22" s="34">
        <v>45883.119444444441</v>
      </c>
      <c r="BE22" s="32" t="s">
        <v>1928</v>
      </c>
      <c r="BF22" s="31">
        <v>1</v>
      </c>
      <c r="BG22" s="32" t="s">
        <v>1695</v>
      </c>
      <c r="BH22" s="32" t="s">
        <v>1929</v>
      </c>
      <c r="BI22" s="31">
        <v>1</v>
      </c>
      <c r="BJ22" s="31">
        <v>130246</v>
      </c>
      <c r="BK22" s="31">
        <v>31</v>
      </c>
      <c r="BL22" s="31">
        <v>300</v>
      </c>
      <c r="BM22" s="32" t="s">
        <v>282</v>
      </c>
      <c r="BN22" s="31">
        <v>30</v>
      </c>
      <c r="BO22" s="31">
        <v>111</v>
      </c>
      <c r="BP22" s="31">
        <v>133</v>
      </c>
      <c r="BQ22" s="31">
        <v>56</v>
      </c>
      <c r="BR22" s="31">
        <v>0</v>
      </c>
      <c r="BS22" s="31">
        <v>300</v>
      </c>
      <c r="BT22" s="31">
        <v>3</v>
      </c>
      <c r="BU22" s="31">
        <v>6</v>
      </c>
      <c r="BV22" s="32" t="s">
        <v>1896</v>
      </c>
      <c r="BW22" s="32" t="s">
        <v>1930</v>
      </c>
      <c r="BX22" s="32" t="s">
        <v>1931</v>
      </c>
      <c r="BY22" s="31">
        <v>0</v>
      </c>
      <c r="BZ22" s="32" t="s">
        <v>91</v>
      </c>
      <c r="CA22" s="32" t="s">
        <v>92</v>
      </c>
      <c r="CB22" s="32" t="s">
        <v>67</v>
      </c>
      <c r="CC22" s="32" t="s">
        <v>68</v>
      </c>
      <c r="CD22" s="32" t="s">
        <v>290</v>
      </c>
      <c r="CE22" s="31" t="b">
        <v>1</v>
      </c>
      <c r="CF22" s="32" t="s">
        <v>1700</v>
      </c>
      <c r="CG22" s="31" t="b">
        <v>1</v>
      </c>
      <c r="CH22" s="34">
        <v>46387.5</v>
      </c>
      <c r="CI22" s="32" t="s">
        <v>1932</v>
      </c>
      <c r="CJ22" s="31">
        <v>0</v>
      </c>
      <c r="CK22" s="31">
        <v>1</v>
      </c>
      <c r="CL22" s="31">
        <v>0</v>
      </c>
      <c r="CM22" s="31">
        <v>1</v>
      </c>
      <c r="CN22" s="31">
        <v>3</v>
      </c>
      <c r="CO22" s="31">
        <v>0</v>
      </c>
      <c r="CP22" s="31">
        <v>1</v>
      </c>
      <c r="CQ22" s="31">
        <v>1</v>
      </c>
      <c r="CR22" s="31">
        <v>0</v>
      </c>
      <c r="CS22" s="31">
        <v>8</v>
      </c>
      <c r="CT22" s="31">
        <v>2</v>
      </c>
      <c r="CU22" s="31">
        <v>2</v>
      </c>
      <c r="CV22" s="32" t="s">
        <v>1933</v>
      </c>
      <c r="CW22" s="32" t="s">
        <v>287</v>
      </c>
      <c r="CX22" s="33">
        <v>45839</v>
      </c>
      <c r="CY22" s="32" t="s">
        <v>1934</v>
      </c>
      <c r="CZ22" s="31">
        <v>1</v>
      </c>
      <c r="DA22" s="33">
        <v>45936</v>
      </c>
      <c r="DB22" s="32" t="s">
        <v>1935</v>
      </c>
      <c r="DC22" s="31" t="b">
        <v>1</v>
      </c>
      <c r="DD22" s="32" t="s">
        <v>1923</v>
      </c>
      <c r="DE22" s="31">
        <v>0</v>
      </c>
      <c r="DF22" s="32" t="s">
        <v>1757</v>
      </c>
      <c r="DG22" s="32" t="s">
        <v>633</v>
      </c>
      <c r="DH22" s="31">
        <v>8</v>
      </c>
      <c r="DI22" s="31" t="b">
        <v>0</v>
      </c>
      <c r="DJ22" s="32" t="s">
        <v>1708</v>
      </c>
      <c r="DK22" s="32" t="s">
        <v>1709</v>
      </c>
      <c r="DL22" s="32" t="s">
        <v>1936</v>
      </c>
      <c r="DM22" s="32" t="s">
        <v>1710</v>
      </c>
      <c r="DN22" s="32" t="s">
        <v>1710</v>
      </c>
      <c r="DO22" s="32" t="s">
        <v>1710</v>
      </c>
      <c r="DP22" s="32" t="s">
        <v>1710</v>
      </c>
      <c r="DQ22" s="32" t="s">
        <v>1710</v>
      </c>
      <c r="DR22" s="34"/>
    </row>
    <row r="23" spans="1:122" x14ac:dyDescent="0.25">
      <c r="A23" s="30">
        <v>49596</v>
      </c>
      <c r="B23" s="31">
        <v>130245</v>
      </c>
      <c r="C23" s="31">
        <v>665894</v>
      </c>
      <c r="D23" s="31">
        <v>14737</v>
      </c>
      <c r="E23" s="32" t="s">
        <v>288</v>
      </c>
      <c r="F23" s="32" t="s">
        <v>288</v>
      </c>
      <c r="G23" s="32" t="s">
        <v>289</v>
      </c>
      <c r="H23" s="31">
        <v>0</v>
      </c>
      <c r="I23" s="31">
        <v>8</v>
      </c>
      <c r="J23" s="31">
        <v>0</v>
      </c>
      <c r="K23" s="32" t="s">
        <v>1682</v>
      </c>
      <c r="L23" s="32" t="s">
        <v>1921</v>
      </c>
      <c r="M23" s="32" t="s">
        <v>1922</v>
      </c>
      <c r="N23" s="32" t="s">
        <v>1923</v>
      </c>
      <c r="O23" s="31">
        <v>6317149441</v>
      </c>
      <c r="P23" s="31">
        <v>1206300052925</v>
      </c>
      <c r="Q23" s="31">
        <v>631701001</v>
      </c>
      <c r="R23" s="32" t="s">
        <v>1924</v>
      </c>
      <c r="S23" s="32" t="s">
        <v>1925</v>
      </c>
      <c r="T23" s="31">
        <v>1051717</v>
      </c>
      <c r="U23" s="31">
        <v>0</v>
      </c>
      <c r="V23" s="31">
        <v>63</v>
      </c>
      <c r="W23" s="32" t="s">
        <v>1926</v>
      </c>
      <c r="X23" s="32" t="s">
        <v>292</v>
      </c>
      <c r="Y23" s="31">
        <v>4</v>
      </c>
      <c r="Z23" s="32" t="s">
        <v>63</v>
      </c>
      <c r="AA23" s="32" t="s">
        <v>64</v>
      </c>
      <c r="AB23" s="32" t="s">
        <v>293</v>
      </c>
      <c r="AC23" s="31">
        <v>1</v>
      </c>
      <c r="AD23" s="31">
        <v>0</v>
      </c>
      <c r="AE23" s="31">
        <v>63</v>
      </c>
      <c r="AF23" s="32" t="s">
        <v>280</v>
      </c>
      <c r="AG23" s="31">
        <v>9</v>
      </c>
      <c r="AH23" s="32" t="s">
        <v>1689</v>
      </c>
      <c r="AI23" s="32" t="s">
        <v>1682</v>
      </c>
      <c r="AJ23" s="32" t="s">
        <v>291</v>
      </c>
      <c r="AK23" s="33">
        <v>44911</v>
      </c>
      <c r="AL23" s="31">
        <v>16</v>
      </c>
      <c r="AM23" s="31">
        <v>31</v>
      </c>
      <c r="AN23" s="31">
        <v>223</v>
      </c>
      <c r="AO23" s="33">
        <v>46387</v>
      </c>
      <c r="AP23" s="32" t="s">
        <v>1690</v>
      </c>
      <c r="AQ23" s="31">
        <v>1</v>
      </c>
      <c r="AR23" s="32" t="s">
        <v>1691</v>
      </c>
      <c r="AS23" s="31">
        <v>250</v>
      </c>
      <c r="AT23" s="32" t="s">
        <v>294</v>
      </c>
      <c r="AU23" s="32" t="s">
        <v>285</v>
      </c>
      <c r="AV23" s="32" t="s">
        <v>1927</v>
      </c>
      <c r="AW23" s="34">
        <v>45877.731249999997</v>
      </c>
      <c r="AX23" s="32" t="s">
        <v>295</v>
      </c>
      <c r="AY23" s="32" t="s">
        <v>296</v>
      </c>
      <c r="AZ23" s="31">
        <v>0</v>
      </c>
      <c r="BA23" s="31">
        <v>0</v>
      </c>
      <c r="BB23" s="32" t="s">
        <v>1710</v>
      </c>
      <c r="BC23" s="32" t="s">
        <v>1749</v>
      </c>
      <c r="BD23" s="34">
        <v>45883.119444444441</v>
      </c>
      <c r="BE23" s="32" t="s">
        <v>1937</v>
      </c>
      <c r="BF23" s="31">
        <v>1</v>
      </c>
      <c r="BG23" s="32" t="s">
        <v>1695</v>
      </c>
      <c r="BH23" s="32" t="s">
        <v>1938</v>
      </c>
      <c r="BI23" s="31">
        <v>1</v>
      </c>
      <c r="BJ23" s="31">
        <v>130245</v>
      </c>
      <c r="BK23" s="31">
        <v>31</v>
      </c>
      <c r="BL23" s="31">
        <v>223</v>
      </c>
      <c r="BM23" s="32" t="s">
        <v>294</v>
      </c>
      <c r="BN23" s="31">
        <v>2</v>
      </c>
      <c r="BO23" s="31">
        <v>75</v>
      </c>
      <c r="BP23" s="31">
        <v>74</v>
      </c>
      <c r="BQ23" s="31">
        <v>74</v>
      </c>
      <c r="BR23" s="31">
        <v>0</v>
      </c>
      <c r="BS23" s="31">
        <v>223</v>
      </c>
      <c r="BT23" s="31">
        <v>2</v>
      </c>
      <c r="BU23" s="31">
        <v>6</v>
      </c>
      <c r="BV23" s="32" t="s">
        <v>1896</v>
      </c>
      <c r="BW23" s="32" t="s">
        <v>1939</v>
      </c>
      <c r="BX23" s="32" t="s">
        <v>1940</v>
      </c>
      <c r="BY23" s="31">
        <v>0</v>
      </c>
      <c r="BZ23" s="32" t="s">
        <v>91</v>
      </c>
      <c r="CA23" s="32" t="s">
        <v>92</v>
      </c>
      <c r="CB23" s="32" t="s">
        <v>67</v>
      </c>
      <c r="CC23" s="32" t="s">
        <v>68</v>
      </c>
      <c r="CD23" s="32" t="s">
        <v>299</v>
      </c>
      <c r="CE23" s="31" t="b">
        <v>1</v>
      </c>
      <c r="CF23" s="32" t="s">
        <v>1700</v>
      </c>
      <c r="CG23" s="31" t="b">
        <v>1</v>
      </c>
      <c r="CH23" s="34">
        <v>46660.5</v>
      </c>
      <c r="CI23" s="32" t="s">
        <v>1932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 s="31">
        <v>1</v>
      </c>
      <c r="CQ23" s="31">
        <v>1</v>
      </c>
      <c r="CR23" s="31">
        <v>0</v>
      </c>
      <c r="CS23" s="31">
        <v>6</v>
      </c>
      <c r="CT23" s="31">
        <v>0</v>
      </c>
      <c r="CU23" s="31">
        <v>0</v>
      </c>
      <c r="CV23" s="32" t="s">
        <v>1941</v>
      </c>
      <c r="CW23" s="32" t="s">
        <v>298</v>
      </c>
      <c r="CX23" s="33">
        <v>45839</v>
      </c>
      <c r="CY23" s="32" t="s">
        <v>1934</v>
      </c>
      <c r="CZ23" s="31">
        <v>1</v>
      </c>
      <c r="DA23" s="33">
        <v>45936</v>
      </c>
      <c r="DB23" s="32" t="s">
        <v>1942</v>
      </c>
      <c r="DC23" s="31" t="b">
        <v>1</v>
      </c>
      <c r="DD23" s="32" t="s">
        <v>1923</v>
      </c>
      <c r="DE23" s="31">
        <v>0</v>
      </c>
      <c r="DF23" s="32" t="s">
        <v>1757</v>
      </c>
      <c r="DG23" s="32" t="s">
        <v>633</v>
      </c>
      <c r="DH23" s="31">
        <v>8</v>
      </c>
      <c r="DI23" s="31" t="b">
        <v>1</v>
      </c>
      <c r="DJ23" s="32" t="s">
        <v>1708</v>
      </c>
      <c r="DK23" s="32" t="s">
        <v>1709</v>
      </c>
      <c r="DL23" s="32" t="s">
        <v>1936</v>
      </c>
      <c r="DM23" s="32" t="s">
        <v>1710</v>
      </c>
      <c r="DN23" s="32" t="s">
        <v>1710</v>
      </c>
      <c r="DO23" s="32" t="s">
        <v>1710</v>
      </c>
      <c r="DP23" s="32" t="s">
        <v>1710</v>
      </c>
      <c r="DQ23" s="32" t="s">
        <v>1710</v>
      </c>
      <c r="DR23" s="34"/>
    </row>
    <row r="24" spans="1:122" x14ac:dyDescent="0.25">
      <c r="A24" s="30">
        <v>49597</v>
      </c>
      <c r="B24" s="31">
        <v>130244</v>
      </c>
      <c r="C24" s="31">
        <v>665894</v>
      </c>
      <c r="D24" s="31">
        <v>14737</v>
      </c>
      <c r="E24" s="32" t="s">
        <v>288</v>
      </c>
      <c r="F24" s="32" t="s">
        <v>288</v>
      </c>
      <c r="G24" s="32" t="s">
        <v>289</v>
      </c>
      <c r="H24" s="31">
        <v>0</v>
      </c>
      <c r="I24" s="31">
        <v>8</v>
      </c>
      <c r="J24" s="31">
        <v>0</v>
      </c>
      <c r="K24" s="32" t="s">
        <v>1682</v>
      </c>
      <c r="L24" s="32" t="s">
        <v>1921</v>
      </c>
      <c r="M24" s="32" t="s">
        <v>1922</v>
      </c>
      <c r="N24" s="32" t="s">
        <v>1923</v>
      </c>
      <c r="O24" s="31">
        <v>6317149441</v>
      </c>
      <c r="P24" s="31">
        <v>1206300052925</v>
      </c>
      <c r="Q24" s="31">
        <v>631701001</v>
      </c>
      <c r="R24" s="32" t="s">
        <v>1924</v>
      </c>
      <c r="S24" s="32" t="s">
        <v>1925</v>
      </c>
      <c r="T24" s="31">
        <v>1051717</v>
      </c>
      <c r="U24" s="31">
        <v>0</v>
      </c>
      <c r="V24" s="31">
        <v>63</v>
      </c>
      <c r="W24" s="32" t="s">
        <v>1926</v>
      </c>
      <c r="X24" s="32" t="s">
        <v>292</v>
      </c>
      <c r="Y24" s="31">
        <v>4</v>
      </c>
      <c r="Z24" s="32" t="s">
        <v>63</v>
      </c>
      <c r="AA24" s="32" t="s">
        <v>64</v>
      </c>
      <c r="AB24" s="32" t="s">
        <v>293</v>
      </c>
      <c r="AC24" s="31">
        <v>1</v>
      </c>
      <c r="AD24" s="31">
        <v>0</v>
      </c>
      <c r="AE24" s="31">
        <v>63</v>
      </c>
      <c r="AF24" s="32" t="s">
        <v>280</v>
      </c>
      <c r="AG24" s="31">
        <v>9</v>
      </c>
      <c r="AH24" s="32" t="s">
        <v>1689</v>
      </c>
      <c r="AI24" s="32" t="s">
        <v>1682</v>
      </c>
      <c r="AJ24" s="32" t="s">
        <v>291</v>
      </c>
      <c r="AK24" s="33">
        <v>44911</v>
      </c>
      <c r="AL24" s="31">
        <v>32</v>
      </c>
      <c r="AM24" s="31">
        <v>32</v>
      </c>
      <c r="AN24" s="31">
        <v>348</v>
      </c>
      <c r="AO24" s="33">
        <v>47026</v>
      </c>
      <c r="AP24" s="32" t="s">
        <v>1943</v>
      </c>
      <c r="AQ24" s="31">
        <v>1</v>
      </c>
      <c r="AR24" s="32" t="s">
        <v>1691</v>
      </c>
      <c r="AS24" s="31">
        <v>261</v>
      </c>
      <c r="AT24" s="32" t="s">
        <v>300</v>
      </c>
      <c r="AU24" s="32" t="s">
        <v>285</v>
      </c>
      <c r="AV24" s="32" t="s">
        <v>1927</v>
      </c>
      <c r="AW24" s="34">
        <v>45877.731249999997</v>
      </c>
      <c r="AX24" s="32" t="s">
        <v>301</v>
      </c>
      <c r="AY24" s="32" t="s">
        <v>284</v>
      </c>
      <c r="AZ24" s="31">
        <v>0</v>
      </c>
      <c r="BA24" s="31">
        <v>0</v>
      </c>
      <c r="BB24" s="32" t="s">
        <v>1710</v>
      </c>
      <c r="BC24" s="32" t="s">
        <v>1944</v>
      </c>
      <c r="BD24" s="34">
        <v>45883.119444444441</v>
      </c>
      <c r="BE24" s="32" t="s">
        <v>1945</v>
      </c>
      <c r="BF24" s="31">
        <v>1</v>
      </c>
      <c r="BG24" s="32" t="s">
        <v>1695</v>
      </c>
      <c r="BH24" s="32" t="s">
        <v>1946</v>
      </c>
      <c r="BI24" s="31">
        <v>1</v>
      </c>
      <c r="BJ24" s="31">
        <v>130244</v>
      </c>
      <c r="BK24" s="31">
        <v>32</v>
      </c>
      <c r="BL24" s="31">
        <v>348</v>
      </c>
      <c r="BM24" s="32" t="s">
        <v>300</v>
      </c>
      <c r="BN24" s="31">
        <v>23</v>
      </c>
      <c r="BO24" s="31">
        <v>143</v>
      </c>
      <c r="BP24" s="31">
        <v>143</v>
      </c>
      <c r="BQ24" s="31">
        <v>62</v>
      </c>
      <c r="BR24" s="31">
        <v>0</v>
      </c>
      <c r="BS24" s="31">
        <v>348</v>
      </c>
      <c r="BT24" s="31">
        <v>1</v>
      </c>
      <c r="BU24" s="31">
        <v>12</v>
      </c>
      <c r="BV24" s="32" t="s">
        <v>1947</v>
      </c>
      <c r="BW24" s="32" t="s">
        <v>1948</v>
      </c>
      <c r="BX24" s="32" t="s">
        <v>1949</v>
      </c>
      <c r="BY24" s="31">
        <v>0</v>
      </c>
      <c r="BZ24" s="32" t="s">
        <v>91</v>
      </c>
      <c r="CA24" s="32" t="s">
        <v>92</v>
      </c>
      <c r="CB24" s="32" t="s">
        <v>67</v>
      </c>
      <c r="CC24" s="32" t="s">
        <v>68</v>
      </c>
      <c r="CD24" s="32" t="s">
        <v>304</v>
      </c>
      <c r="CE24" s="31" t="b">
        <v>1</v>
      </c>
      <c r="CF24" s="32" t="s">
        <v>1700</v>
      </c>
      <c r="CG24" s="31" t="b">
        <v>1</v>
      </c>
      <c r="CH24" s="34">
        <v>47118.5</v>
      </c>
      <c r="CI24" s="32" t="s">
        <v>1950</v>
      </c>
      <c r="CJ24" s="31">
        <v>0</v>
      </c>
      <c r="CK24" s="31">
        <v>1</v>
      </c>
      <c r="CL24" s="31">
        <v>0</v>
      </c>
      <c r="CM24" s="31">
        <v>1</v>
      </c>
      <c r="CN24" s="31">
        <v>0</v>
      </c>
      <c r="CO24" s="31">
        <v>0</v>
      </c>
      <c r="CP24" s="31">
        <v>1</v>
      </c>
      <c r="CQ24" s="31">
        <v>1</v>
      </c>
      <c r="CR24" s="31">
        <v>0</v>
      </c>
      <c r="CS24" s="31">
        <v>0</v>
      </c>
      <c r="CT24" s="31">
        <v>2</v>
      </c>
      <c r="CU24" s="31">
        <v>4</v>
      </c>
      <c r="CV24" s="32" t="s">
        <v>1951</v>
      </c>
      <c r="CW24" s="32" t="s">
        <v>303</v>
      </c>
      <c r="CX24" s="33">
        <v>45658</v>
      </c>
      <c r="CY24" s="32" t="s">
        <v>1934</v>
      </c>
      <c r="CZ24" s="31">
        <v>0</v>
      </c>
      <c r="DA24" s="33">
        <v>45935</v>
      </c>
      <c r="DB24" s="32" t="s">
        <v>1952</v>
      </c>
      <c r="DC24" s="31" t="b">
        <v>1</v>
      </c>
      <c r="DD24" s="32" t="s">
        <v>1923</v>
      </c>
      <c r="DE24" s="31">
        <v>0</v>
      </c>
      <c r="DF24" s="32" t="s">
        <v>1757</v>
      </c>
      <c r="DG24" s="32" t="s">
        <v>1896</v>
      </c>
      <c r="DH24" s="31">
        <v>8</v>
      </c>
      <c r="DI24" s="31" t="b">
        <v>1</v>
      </c>
      <c r="DJ24" s="32" t="s">
        <v>1708</v>
      </c>
      <c r="DK24" s="32" t="s">
        <v>1709</v>
      </c>
      <c r="DL24" s="32" t="s">
        <v>1936</v>
      </c>
      <c r="DM24" s="32" t="s">
        <v>1710</v>
      </c>
      <c r="DN24" s="32" t="s">
        <v>1710</v>
      </c>
      <c r="DO24" s="32" t="s">
        <v>1710</v>
      </c>
      <c r="DP24" s="32" t="s">
        <v>1710</v>
      </c>
      <c r="DQ24" s="32" t="s">
        <v>1710</v>
      </c>
      <c r="DR24" s="34"/>
    </row>
    <row r="25" spans="1:122" x14ac:dyDescent="0.25">
      <c r="A25" s="30">
        <v>49598</v>
      </c>
      <c r="B25" s="31">
        <v>130243</v>
      </c>
      <c r="C25" s="31">
        <v>665894</v>
      </c>
      <c r="D25" s="31">
        <v>14737</v>
      </c>
      <c r="E25" s="32" t="s">
        <v>288</v>
      </c>
      <c r="F25" s="32" t="s">
        <v>288</v>
      </c>
      <c r="G25" s="32" t="s">
        <v>289</v>
      </c>
      <c r="H25" s="31">
        <v>0</v>
      </c>
      <c r="I25" s="31">
        <v>8</v>
      </c>
      <c r="J25" s="31">
        <v>0</v>
      </c>
      <c r="K25" s="32" t="s">
        <v>1682</v>
      </c>
      <c r="L25" s="32" t="s">
        <v>1921</v>
      </c>
      <c r="M25" s="32" t="s">
        <v>1922</v>
      </c>
      <c r="N25" s="32" t="s">
        <v>1923</v>
      </c>
      <c r="O25" s="31">
        <v>6317149441</v>
      </c>
      <c r="P25" s="31">
        <v>1206300052925</v>
      </c>
      <c r="Q25" s="31">
        <v>631701001</v>
      </c>
      <c r="R25" s="32" t="s">
        <v>1924</v>
      </c>
      <c r="S25" s="32" t="s">
        <v>1925</v>
      </c>
      <c r="T25" s="31">
        <v>1051717</v>
      </c>
      <c r="U25" s="31">
        <v>0</v>
      </c>
      <c r="V25" s="31">
        <v>63</v>
      </c>
      <c r="W25" s="32" t="s">
        <v>1926</v>
      </c>
      <c r="X25" s="32" t="s">
        <v>292</v>
      </c>
      <c r="Y25" s="31">
        <v>4</v>
      </c>
      <c r="Z25" s="32" t="s">
        <v>63</v>
      </c>
      <c r="AA25" s="32" t="s">
        <v>64</v>
      </c>
      <c r="AB25" s="32" t="s">
        <v>293</v>
      </c>
      <c r="AC25" s="31">
        <v>1</v>
      </c>
      <c r="AD25" s="31">
        <v>0</v>
      </c>
      <c r="AE25" s="31">
        <v>63</v>
      </c>
      <c r="AF25" s="32" t="s">
        <v>280</v>
      </c>
      <c r="AG25" s="31">
        <v>9</v>
      </c>
      <c r="AH25" s="32" t="s">
        <v>1689</v>
      </c>
      <c r="AI25" s="32" t="s">
        <v>1682</v>
      </c>
      <c r="AJ25" s="32" t="s">
        <v>291</v>
      </c>
      <c r="AK25" s="33">
        <v>44911</v>
      </c>
      <c r="AL25" s="31">
        <v>24</v>
      </c>
      <c r="AM25" s="31">
        <v>24</v>
      </c>
      <c r="AN25" s="31">
        <v>151</v>
      </c>
      <c r="AO25" s="33">
        <v>46568</v>
      </c>
      <c r="AP25" s="32" t="s">
        <v>1943</v>
      </c>
      <c r="AQ25" s="31">
        <v>1</v>
      </c>
      <c r="AR25" s="32" t="s">
        <v>1691</v>
      </c>
      <c r="AS25" s="31">
        <v>99</v>
      </c>
      <c r="AT25" s="32" t="s">
        <v>305</v>
      </c>
      <c r="AU25" s="32" t="s">
        <v>285</v>
      </c>
      <c r="AV25" s="32" t="s">
        <v>1927</v>
      </c>
      <c r="AW25" s="34">
        <v>45877.731249999997</v>
      </c>
      <c r="AX25" s="32" t="s">
        <v>306</v>
      </c>
      <c r="AY25" s="32" t="s">
        <v>307</v>
      </c>
      <c r="AZ25" s="31">
        <v>0</v>
      </c>
      <c r="BA25" s="31">
        <v>0</v>
      </c>
      <c r="BB25" s="32" t="s">
        <v>1710</v>
      </c>
      <c r="BC25" s="32" t="s">
        <v>1724</v>
      </c>
      <c r="BD25" s="34">
        <v>45883.119444444441</v>
      </c>
      <c r="BE25" s="32" t="s">
        <v>1953</v>
      </c>
      <c r="BF25" s="31">
        <v>1</v>
      </c>
      <c r="BG25" s="32" t="s">
        <v>1695</v>
      </c>
      <c r="BH25" s="32" t="s">
        <v>1954</v>
      </c>
      <c r="BI25" s="31">
        <v>1</v>
      </c>
      <c r="BJ25" s="31">
        <v>130243</v>
      </c>
      <c r="BK25" s="31">
        <v>24</v>
      </c>
      <c r="BL25" s="31">
        <v>151</v>
      </c>
      <c r="BM25" s="32" t="s">
        <v>305</v>
      </c>
      <c r="BN25" s="31">
        <v>135</v>
      </c>
      <c r="BO25" s="31">
        <v>0</v>
      </c>
      <c r="BP25" s="31">
        <v>39</v>
      </c>
      <c r="BQ25" s="31">
        <v>68</v>
      </c>
      <c r="BR25" s="31">
        <v>44</v>
      </c>
      <c r="BS25" s="31">
        <v>151</v>
      </c>
      <c r="BT25" s="31">
        <v>1</v>
      </c>
      <c r="BU25" s="31">
        <v>8</v>
      </c>
      <c r="BV25" s="32" t="s">
        <v>1731</v>
      </c>
      <c r="BW25" s="32" t="s">
        <v>1955</v>
      </c>
      <c r="BX25" s="32" t="s">
        <v>1956</v>
      </c>
      <c r="BY25" s="31">
        <v>0</v>
      </c>
      <c r="BZ25" s="32" t="s">
        <v>91</v>
      </c>
      <c r="CA25" s="32" t="s">
        <v>92</v>
      </c>
      <c r="CB25" s="32" t="s">
        <v>67</v>
      </c>
      <c r="CC25" s="32" t="s">
        <v>68</v>
      </c>
      <c r="CD25" s="32" t="s">
        <v>310</v>
      </c>
      <c r="CE25" s="31" t="b">
        <v>1</v>
      </c>
      <c r="CF25" s="32" t="s">
        <v>1700</v>
      </c>
      <c r="CG25" s="31" t="b">
        <v>1</v>
      </c>
      <c r="CH25" s="34">
        <v>46752.5</v>
      </c>
      <c r="CI25" s="32" t="s">
        <v>1957</v>
      </c>
      <c r="CJ25" s="31">
        <v>0</v>
      </c>
      <c r="CK25" s="31">
        <v>1</v>
      </c>
      <c r="CL25" s="31">
        <v>0</v>
      </c>
      <c r="CM25" s="31">
        <v>1</v>
      </c>
      <c r="CN25" s="31">
        <v>1</v>
      </c>
      <c r="CO25" s="31">
        <v>0</v>
      </c>
      <c r="CP25" s="31">
        <v>1</v>
      </c>
      <c r="CQ25" s="31">
        <v>1</v>
      </c>
      <c r="CR25" s="31">
        <v>0</v>
      </c>
      <c r="CS25" s="31">
        <v>0</v>
      </c>
      <c r="CT25" s="31">
        <v>2</v>
      </c>
      <c r="CU25" s="31">
        <v>4</v>
      </c>
      <c r="CV25" s="32" t="s">
        <v>1958</v>
      </c>
      <c r="CW25" s="32" t="s">
        <v>309</v>
      </c>
      <c r="CX25" s="33">
        <v>45809</v>
      </c>
      <c r="CY25" s="32" t="s">
        <v>1934</v>
      </c>
      <c r="CZ25" s="31">
        <v>0</v>
      </c>
      <c r="DA25" s="33">
        <v>45934</v>
      </c>
      <c r="DB25" s="32" t="s">
        <v>1959</v>
      </c>
      <c r="DC25" s="31" t="b">
        <v>1</v>
      </c>
      <c r="DD25" s="32" t="s">
        <v>1923</v>
      </c>
      <c r="DE25" s="31">
        <v>0</v>
      </c>
      <c r="DF25" s="32" t="s">
        <v>1806</v>
      </c>
      <c r="DG25" s="32" t="s">
        <v>1697</v>
      </c>
      <c r="DH25" s="31">
        <v>8</v>
      </c>
      <c r="DI25" s="31" t="b">
        <v>0</v>
      </c>
      <c r="DJ25" s="32" t="s">
        <v>1708</v>
      </c>
      <c r="DK25" s="32" t="s">
        <v>1709</v>
      </c>
      <c r="DL25" s="32" t="s">
        <v>1936</v>
      </c>
      <c r="DM25" s="32" t="s">
        <v>1710</v>
      </c>
      <c r="DN25" s="32" t="s">
        <v>1710</v>
      </c>
      <c r="DO25" s="32" t="s">
        <v>1710</v>
      </c>
      <c r="DP25" s="32" t="s">
        <v>1710</v>
      </c>
      <c r="DQ25" s="32" t="s">
        <v>1710</v>
      </c>
      <c r="DR25" s="34"/>
    </row>
    <row r="26" spans="1:122" x14ac:dyDescent="0.25">
      <c r="A26" s="30">
        <v>49599</v>
      </c>
      <c r="B26" s="31">
        <v>130242</v>
      </c>
      <c r="C26" s="31">
        <v>665894</v>
      </c>
      <c r="D26" s="31">
        <v>14737</v>
      </c>
      <c r="E26" s="32" t="s">
        <v>288</v>
      </c>
      <c r="F26" s="32" t="s">
        <v>288</v>
      </c>
      <c r="G26" s="32" t="s">
        <v>289</v>
      </c>
      <c r="H26" s="31">
        <v>0</v>
      </c>
      <c r="I26" s="31">
        <v>8</v>
      </c>
      <c r="J26" s="31">
        <v>0</v>
      </c>
      <c r="K26" s="32" t="s">
        <v>1682</v>
      </c>
      <c r="L26" s="32" t="s">
        <v>1921</v>
      </c>
      <c r="M26" s="32" t="s">
        <v>1922</v>
      </c>
      <c r="N26" s="32" t="s">
        <v>1923</v>
      </c>
      <c r="O26" s="31">
        <v>6317149441</v>
      </c>
      <c r="P26" s="31">
        <v>1206300052925</v>
      </c>
      <c r="Q26" s="31">
        <v>631701001</v>
      </c>
      <c r="R26" s="32" t="s">
        <v>1924</v>
      </c>
      <c r="S26" s="32" t="s">
        <v>1925</v>
      </c>
      <c r="T26" s="31">
        <v>1051717</v>
      </c>
      <c r="U26" s="31">
        <v>0</v>
      </c>
      <c r="V26" s="31">
        <v>63</v>
      </c>
      <c r="W26" s="32" t="s">
        <v>1926</v>
      </c>
      <c r="X26" s="32" t="s">
        <v>292</v>
      </c>
      <c r="Y26" s="31">
        <v>4</v>
      </c>
      <c r="Z26" s="32" t="s">
        <v>63</v>
      </c>
      <c r="AA26" s="32" t="s">
        <v>64</v>
      </c>
      <c r="AB26" s="32" t="s">
        <v>293</v>
      </c>
      <c r="AC26" s="31">
        <v>1</v>
      </c>
      <c r="AD26" s="31">
        <v>0</v>
      </c>
      <c r="AE26" s="31">
        <v>63</v>
      </c>
      <c r="AF26" s="32" t="s">
        <v>280</v>
      </c>
      <c r="AG26" s="31">
        <v>9</v>
      </c>
      <c r="AH26" s="32" t="s">
        <v>1689</v>
      </c>
      <c r="AI26" s="32" t="s">
        <v>1682</v>
      </c>
      <c r="AJ26" s="32" t="s">
        <v>291</v>
      </c>
      <c r="AK26" s="33">
        <v>44911</v>
      </c>
      <c r="AL26" s="31">
        <v>17</v>
      </c>
      <c r="AM26" s="31">
        <v>17</v>
      </c>
      <c r="AN26" s="31">
        <v>126</v>
      </c>
      <c r="AO26" s="33">
        <v>47664</v>
      </c>
      <c r="AP26" s="32" t="s">
        <v>1690</v>
      </c>
      <c r="AQ26" s="31">
        <v>1</v>
      </c>
      <c r="AR26" s="32" t="s">
        <v>1691</v>
      </c>
      <c r="AS26" s="31">
        <v>132</v>
      </c>
      <c r="AT26" s="32" t="s">
        <v>311</v>
      </c>
      <c r="AU26" s="32" t="s">
        <v>285</v>
      </c>
      <c r="AV26" s="32" t="s">
        <v>1927</v>
      </c>
      <c r="AW26" s="34">
        <v>45877.731249999997</v>
      </c>
      <c r="AX26" s="32" t="s">
        <v>312</v>
      </c>
      <c r="AY26" s="32" t="s">
        <v>313</v>
      </c>
      <c r="AZ26" s="31">
        <v>0</v>
      </c>
      <c r="BA26" s="31">
        <v>0</v>
      </c>
      <c r="BB26" s="32" t="s">
        <v>1710</v>
      </c>
      <c r="BC26" s="32" t="s">
        <v>1749</v>
      </c>
      <c r="BD26" s="34">
        <v>45883.119444444441</v>
      </c>
      <c r="BE26" s="32" t="s">
        <v>1960</v>
      </c>
      <c r="BF26" s="31">
        <v>1</v>
      </c>
      <c r="BG26" s="32" t="s">
        <v>1695</v>
      </c>
      <c r="BH26" s="32" t="s">
        <v>1961</v>
      </c>
      <c r="BI26" s="31">
        <v>1</v>
      </c>
      <c r="BJ26" s="31">
        <v>130242</v>
      </c>
      <c r="BK26" s="31">
        <v>17</v>
      </c>
      <c r="BL26" s="31">
        <v>126</v>
      </c>
      <c r="BM26" s="32" t="s">
        <v>311</v>
      </c>
      <c r="BN26" s="31">
        <v>40</v>
      </c>
      <c r="BO26" s="31">
        <v>42</v>
      </c>
      <c r="BP26" s="31">
        <v>56</v>
      </c>
      <c r="BQ26" s="31">
        <v>28</v>
      </c>
      <c r="BR26" s="31">
        <v>0</v>
      </c>
      <c r="BS26" s="31">
        <v>126</v>
      </c>
      <c r="BT26" s="31">
        <v>2</v>
      </c>
      <c r="BU26" s="31">
        <v>5</v>
      </c>
      <c r="BV26" s="32" t="s">
        <v>1896</v>
      </c>
      <c r="BW26" s="32" t="s">
        <v>1962</v>
      </c>
      <c r="BX26" s="32" t="s">
        <v>1963</v>
      </c>
      <c r="BY26" s="31">
        <v>0</v>
      </c>
      <c r="BZ26" s="32" t="s">
        <v>91</v>
      </c>
      <c r="CA26" s="32" t="s">
        <v>92</v>
      </c>
      <c r="CB26" s="32" t="s">
        <v>67</v>
      </c>
      <c r="CC26" s="32" t="s">
        <v>68</v>
      </c>
      <c r="CD26" s="32" t="s">
        <v>315</v>
      </c>
      <c r="CE26" s="31" t="b">
        <v>1</v>
      </c>
      <c r="CF26" s="32" t="s">
        <v>1700</v>
      </c>
      <c r="CG26" s="31" t="b">
        <v>1</v>
      </c>
      <c r="CH26" s="34">
        <v>47848.5</v>
      </c>
      <c r="CI26" s="32" t="s">
        <v>1964</v>
      </c>
      <c r="CJ26" s="31">
        <v>0</v>
      </c>
      <c r="CK26" s="31">
        <v>1</v>
      </c>
      <c r="CL26" s="31">
        <v>0</v>
      </c>
      <c r="CM26" s="31">
        <v>1</v>
      </c>
      <c r="CN26" s="31">
        <v>1</v>
      </c>
      <c r="CO26" s="31">
        <v>0</v>
      </c>
      <c r="CP26" s="31">
        <v>1</v>
      </c>
      <c r="CQ26" s="31">
        <v>1</v>
      </c>
      <c r="CR26" s="31">
        <v>0</v>
      </c>
      <c r="CS26" s="31">
        <v>4</v>
      </c>
      <c r="CT26" s="31">
        <v>0</v>
      </c>
      <c r="CU26" s="31">
        <v>0</v>
      </c>
      <c r="CV26" s="32" t="s">
        <v>1710</v>
      </c>
      <c r="CW26" s="32" t="s">
        <v>1710</v>
      </c>
      <c r="CX26" s="33"/>
      <c r="CY26" s="32" t="s">
        <v>1934</v>
      </c>
      <c r="CZ26" s="31">
        <v>1</v>
      </c>
      <c r="DA26" s="33">
        <v>45936</v>
      </c>
      <c r="DB26" s="32" t="s">
        <v>1965</v>
      </c>
      <c r="DC26" s="31" t="b">
        <v>0</v>
      </c>
      <c r="DD26" s="32" t="s">
        <v>1923</v>
      </c>
      <c r="DE26" s="31">
        <v>0</v>
      </c>
      <c r="DF26" s="32" t="s">
        <v>1757</v>
      </c>
      <c r="DG26" s="32" t="s">
        <v>633</v>
      </c>
      <c r="DH26" s="31">
        <v>8</v>
      </c>
      <c r="DI26" s="31" t="b">
        <v>0</v>
      </c>
      <c r="DJ26" s="32" t="s">
        <v>1708</v>
      </c>
      <c r="DK26" s="32" t="s">
        <v>1709</v>
      </c>
      <c r="DL26" s="32" t="s">
        <v>1936</v>
      </c>
      <c r="DM26" s="32" t="s">
        <v>1710</v>
      </c>
      <c r="DN26" s="32" t="s">
        <v>1710</v>
      </c>
      <c r="DO26" s="32" t="s">
        <v>1710</v>
      </c>
      <c r="DP26" s="32" t="s">
        <v>1710</v>
      </c>
      <c r="DQ26" s="32" t="s">
        <v>1710</v>
      </c>
      <c r="DR26" s="34"/>
    </row>
    <row r="27" spans="1:122" x14ac:dyDescent="0.25">
      <c r="A27" s="30">
        <v>49600</v>
      </c>
      <c r="B27" s="31">
        <v>130241</v>
      </c>
      <c r="C27" s="31">
        <v>665894</v>
      </c>
      <c r="D27" s="31">
        <v>14737</v>
      </c>
      <c r="E27" s="32" t="s">
        <v>288</v>
      </c>
      <c r="F27" s="32" t="s">
        <v>288</v>
      </c>
      <c r="G27" s="32" t="s">
        <v>289</v>
      </c>
      <c r="H27" s="31">
        <v>0</v>
      </c>
      <c r="I27" s="31">
        <v>8</v>
      </c>
      <c r="J27" s="31">
        <v>0</v>
      </c>
      <c r="K27" s="32" t="s">
        <v>1682</v>
      </c>
      <c r="L27" s="32" t="s">
        <v>1921</v>
      </c>
      <c r="M27" s="32" t="s">
        <v>1922</v>
      </c>
      <c r="N27" s="32" t="s">
        <v>1923</v>
      </c>
      <c r="O27" s="31">
        <v>6317149441</v>
      </c>
      <c r="P27" s="31">
        <v>1206300052925</v>
      </c>
      <c r="Q27" s="31">
        <v>631701001</v>
      </c>
      <c r="R27" s="32" t="s">
        <v>1924</v>
      </c>
      <c r="S27" s="32" t="s">
        <v>1925</v>
      </c>
      <c r="T27" s="31">
        <v>1051717</v>
      </c>
      <c r="U27" s="31">
        <v>0</v>
      </c>
      <c r="V27" s="31">
        <v>63</v>
      </c>
      <c r="W27" s="32" t="s">
        <v>1926</v>
      </c>
      <c r="X27" s="32" t="s">
        <v>292</v>
      </c>
      <c r="Y27" s="31">
        <v>4</v>
      </c>
      <c r="Z27" s="32" t="s">
        <v>63</v>
      </c>
      <c r="AA27" s="32" t="s">
        <v>64</v>
      </c>
      <c r="AB27" s="32" t="s">
        <v>293</v>
      </c>
      <c r="AC27" s="31">
        <v>1</v>
      </c>
      <c r="AD27" s="31">
        <v>0</v>
      </c>
      <c r="AE27" s="31">
        <v>63</v>
      </c>
      <c r="AF27" s="32" t="s">
        <v>280</v>
      </c>
      <c r="AG27" s="31">
        <v>9</v>
      </c>
      <c r="AH27" s="32" t="s">
        <v>1689</v>
      </c>
      <c r="AI27" s="32" t="s">
        <v>1682</v>
      </c>
      <c r="AJ27" s="32" t="s">
        <v>291</v>
      </c>
      <c r="AK27" s="33">
        <v>44911</v>
      </c>
      <c r="AL27" s="31">
        <v>32</v>
      </c>
      <c r="AM27" s="31">
        <v>32</v>
      </c>
      <c r="AN27" s="31">
        <v>312</v>
      </c>
      <c r="AO27" s="33">
        <v>47756</v>
      </c>
      <c r="AP27" s="32" t="s">
        <v>1690</v>
      </c>
      <c r="AQ27" s="31">
        <v>1</v>
      </c>
      <c r="AR27" s="32" t="s">
        <v>1691</v>
      </c>
      <c r="AS27" s="31">
        <v>338</v>
      </c>
      <c r="AT27" s="32" t="s">
        <v>316</v>
      </c>
      <c r="AU27" s="32" t="s">
        <v>285</v>
      </c>
      <c r="AV27" s="32" t="s">
        <v>1927</v>
      </c>
      <c r="AW27" s="34">
        <v>45877.731249999997</v>
      </c>
      <c r="AX27" s="32" t="s">
        <v>312</v>
      </c>
      <c r="AY27" s="32" t="s">
        <v>317</v>
      </c>
      <c r="AZ27" s="31">
        <v>0</v>
      </c>
      <c r="BA27" s="31">
        <v>0</v>
      </c>
      <c r="BB27" s="32" t="s">
        <v>1710</v>
      </c>
      <c r="BC27" s="32" t="s">
        <v>1944</v>
      </c>
      <c r="BD27" s="34">
        <v>45883.119444444441</v>
      </c>
      <c r="BE27" s="32" t="s">
        <v>1966</v>
      </c>
      <c r="BF27" s="31">
        <v>1</v>
      </c>
      <c r="BG27" s="32" t="s">
        <v>1695</v>
      </c>
      <c r="BH27" s="32" t="s">
        <v>1967</v>
      </c>
      <c r="BI27" s="31">
        <v>1</v>
      </c>
      <c r="BJ27" s="31">
        <v>130241</v>
      </c>
      <c r="BK27" s="31">
        <v>32</v>
      </c>
      <c r="BL27" s="31">
        <v>312</v>
      </c>
      <c r="BM27" s="32" t="s">
        <v>316</v>
      </c>
      <c r="BN27" s="31">
        <v>68</v>
      </c>
      <c r="BO27" s="31">
        <v>121</v>
      </c>
      <c r="BP27" s="31">
        <v>96</v>
      </c>
      <c r="BQ27" s="31">
        <v>88</v>
      </c>
      <c r="BR27" s="31">
        <v>7</v>
      </c>
      <c r="BS27" s="31">
        <v>312</v>
      </c>
      <c r="BT27" s="31">
        <v>1</v>
      </c>
      <c r="BU27" s="31">
        <v>11</v>
      </c>
      <c r="BV27" s="32" t="s">
        <v>1816</v>
      </c>
      <c r="BW27" s="32" t="s">
        <v>1968</v>
      </c>
      <c r="BX27" s="32" t="s">
        <v>1969</v>
      </c>
      <c r="BY27" s="31">
        <v>0</v>
      </c>
      <c r="BZ27" s="32" t="s">
        <v>91</v>
      </c>
      <c r="CA27" s="32" t="s">
        <v>92</v>
      </c>
      <c r="CB27" s="32" t="s">
        <v>67</v>
      </c>
      <c r="CC27" s="32" t="s">
        <v>68</v>
      </c>
      <c r="CD27" s="32" t="s">
        <v>1970</v>
      </c>
      <c r="CE27" s="31" t="b">
        <v>1</v>
      </c>
      <c r="CF27" s="32" t="s">
        <v>1700</v>
      </c>
      <c r="CG27" s="31" t="b">
        <v>1</v>
      </c>
      <c r="CH27" s="34">
        <v>47938.5</v>
      </c>
      <c r="CI27" s="32" t="s">
        <v>1950</v>
      </c>
      <c r="CJ27" s="31">
        <v>0</v>
      </c>
      <c r="CK27" s="31">
        <v>1</v>
      </c>
      <c r="CL27" s="31">
        <v>0</v>
      </c>
      <c r="CM27" s="31">
        <v>1</v>
      </c>
      <c r="CN27" s="31">
        <v>2</v>
      </c>
      <c r="CO27" s="31">
        <v>0</v>
      </c>
      <c r="CP27" s="31">
        <v>1</v>
      </c>
      <c r="CQ27" s="31">
        <v>1</v>
      </c>
      <c r="CR27" s="31">
        <v>0</v>
      </c>
      <c r="CS27" s="31">
        <v>4</v>
      </c>
      <c r="CT27" s="31">
        <v>0</v>
      </c>
      <c r="CU27" s="31">
        <v>0</v>
      </c>
      <c r="CV27" s="32" t="s">
        <v>1710</v>
      </c>
      <c r="CW27" s="32" t="s">
        <v>1710</v>
      </c>
      <c r="CX27" s="33"/>
      <c r="CY27" s="32" t="s">
        <v>1934</v>
      </c>
      <c r="CZ27" s="31">
        <v>0</v>
      </c>
      <c r="DA27" s="33">
        <v>45935</v>
      </c>
      <c r="DB27" s="32" t="s">
        <v>1971</v>
      </c>
      <c r="DC27" s="31" t="b">
        <v>0</v>
      </c>
      <c r="DD27" s="32" t="s">
        <v>1923</v>
      </c>
      <c r="DE27" s="31">
        <v>0</v>
      </c>
      <c r="DF27" s="32" t="s">
        <v>1757</v>
      </c>
      <c r="DG27" s="32" t="s">
        <v>1896</v>
      </c>
      <c r="DH27" s="31">
        <v>8</v>
      </c>
      <c r="DI27" s="31" t="b">
        <v>0</v>
      </c>
      <c r="DJ27" s="32" t="s">
        <v>1708</v>
      </c>
      <c r="DK27" s="32" t="s">
        <v>1709</v>
      </c>
      <c r="DL27" s="32" t="s">
        <v>1936</v>
      </c>
      <c r="DM27" s="32" t="s">
        <v>1710</v>
      </c>
      <c r="DN27" s="32" t="s">
        <v>1710</v>
      </c>
      <c r="DO27" s="32" t="s">
        <v>1710</v>
      </c>
      <c r="DP27" s="32" t="s">
        <v>1710</v>
      </c>
      <c r="DQ27" s="32" t="s">
        <v>1710</v>
      </c>
      <c r="DR27" s="34"/>
    </row>
    <row r="28" spans="1:122" x14ac:dyDescent="0.25">
      <c r="A28" s="30">
        <v>49601</v>
      </c>
      <c r="B28" s="31">
        <v>130240</v>
      </c>
      <c r="C28" s="31">
        <v>665894</v>
      </c>
      <c r="D28" s="31">
        <v>14737</v>
      </c>
      <c r="E28" s="32" t="s">
        <v>288</v>
      </c>
      <c r="F28" s="32" t="s">
        <v>288</v>
      </c>
      <c r="G28" s="32" t="s">
        <v>289</v>
      </c>
      <c r="H28" s="31">
        <v>0</v>
      </c>
      <c r="I28" s="31">
        <v>8</v>
      </c>
      <c r="J28" s="31">
        <v>0</v>
      </c>
      <c r="K28" s="32" t="s">
        <v>1682</v>
      </c>
      <c r="L28" s="32" t="s">
        <v>1921</v>
      </c>
      <c r="M28" s="32" t="s">
        <v>1922</v>
      </c>
      <c r="N28" s="32" t="s">
        <v>1923</v>
      </c>
      <c r="O28" s="31">
        <v>6317149441</v>
      </c>
      <c r="P28" s="31">
        <v>1206300052925</v>
      </c>
      <c r="Q28" s="31">
        <v>631701001</v>
      </c>
      <c r="R28" s="32" t="s">
        <v>1924</v>
      </c>
      <c r="S28" s="32" t="s">
        <v>1925</v>
      </c>
      <c r="T28" s="31">
        <v>1051717</v>
      </c>
      <c r="U28" s="31">
        <v>0</v>
      </c>
      <c r="V28" s="31">
        <v>63</v>
      </c>
      <c r="W28" s="32" t="s">
        <v>1926</v>
      </c>
      <c r="X28" s="32" t="s">
        <v>292</v>
      </c>
      <c r="Y28" s="31">
        <v>4</v>
      </c>
      <c r="Z28" s="32" t="s">
        <v>63</v>
      </c>
      <c r="AA28" s="32" t="s">
        <v>64</v>
      </c>
      <c r="AB28" s="32" t="s">
        <v>293</v>
      </c>
      <c r="AC28" s="31">
        <v>1</v>
      </c>
      <c r="AD28" s="31">
        <v>0</v>
      </c>
      <c r="AE28" s="31">
        <v>63</v>
      </c>
      <c r="AF28" s="32" t="s">
        <v>280</v>
      </c>
      <c r="AG28" s="31">
        <v>9</v>
      </c>
      <c r="AH28" s="32" t="s">
        <v>1689</v>
      </c>
      <c r="AI28" s="32" t="s">
        <v>1682</v>
      </c>
      <c r="AJ28" s="32" t="s">
        <v>291</v>
      </c>
      <c r="AK28" s="33">
        <v>44911</v>
      </c>
      <c r="AL28" s="31">
        <v>32</v>
      </c>
      <c r="AM28" s="31">
        <v>32</v>
      </c>
      <c r="AN28" s="31">
        <v>312</v>
      </c>
      <c r="AO28" s="33">
        <v>47118</v>
      </c>
      <c r="AP28" s="32" t="s">
        <v>1690</v>
      </c>
      <c r="AQ28" s="31">
        <v>1</v>
      </c>
      <c r="AR28" s="32" t="s">
        <v>1691</v>
      </c>
      <c r="AS28" s="31">
        <v>114</v>
      </c>
      <c r="AT28" s="32" t="s">
        <v>316</v>
      </c>
      <c r="AU28" s="32" t="s">
        <v>285</v>
      </c>
      <c r="AV28" s="32" t="s">
        <v>1927</v>
      </c>
      <c r="AW28" s="34">
        <v>45877.731249999997</v>
      </c>
      <c r="AX28" s="32" t="s">
        <v>319</v>
      </c>
      <c r="AY28" s="32" t="s">
        <v>320</v>
      </c>
      <c r="AZ28" s="31">
        <v>0</v>
      </c>
      <c r="BA28" s="31">
        <v>0</v>
      </c>
      <c r="BB28" s="32" t="s">
        <v>1710</v>
      </c>
      <c r="BC28" s="32" t="s">
        <v>1724</v>
      </c>
      <c r="BD28" s="34">
        <v>45883.119444444441</v>
      </c>
      <c r="BE28" s="32" t="s">
        <v>1972</v>
      </c>
      <c r="BF28" s="31">
        <v>1</v>
      </c>
      <c r="BG28" s="32" t="s">
        <v>1695</v>
      </c>
      <c r="BH28" s="32" t="s">
        <v>1973</v>
      </c>
      <c r="BI28" s="31">
        <v>1</v>
      </c>
      <c r="BJ28" s="31">
        <v>130240</v>
      </c>
      <c r="BK28" s="31">
        <v>32</v>
      </c>
      <c r="BL28" s="31">
        <v>312</v>
      </c>
      <c r="BM28" s="32" t="s">
        <v>316</v>
      </c>
      <c r="BN28" s="31">
        <v>94</v>
      </c>
      <c r="BO28" s="31">
        <v>121</v>
      </c>
      <c r="BP28" s="31">
        <v>95</v>
      </c>
      <c r="BQ28" s="31">
        <v>89</v>
      </c>
      <c r="BR28" s="31">
        <v>7</v>
      </c>
      <c r="BS28" s="31">
        <v>312</v>
      </c>
      <c r="BT28" s="31">
        <v>1</v>
      </c>
      <c r="BU28" s="31">
        <v>11</v>
      </c>
      <c r="BV28" s="32" t="s">
        <v>1816</v>
      </c>
      <c r="BW28" s="32" t="s">
        <v>1968</v>
      </c>
      <c r="BX28" s="32" t="s">
        <v>1974</v>
      </c>
      <c r="BY28" s="31">
        <v>0</v>
      </c>
      <c r="BZ28" s="32" t="s">
        <v>91</v>
      </c>
      <c r="CA28" s="32" t="s">
        <v>92</v>
      </c>
      <c r="CB28" s="32" t="s">
        <v>67</v>
      </c>
      <c r="CC28" s="32" t="s">
        <v>68</v>
      </c>
      <c r="CD28" s="32" t="s">
        <v>322</v>
      </c>
      <c r="CE28" s="31" t="b">
        <v>1</v>
      </c>
      <c r="CF28" s="32" t="s">
        <v>1700</v>
      </c>
      <c r="CG28" s="31" t="b">
        <v>1</v>
      </c>
      <c r="CH28" s="34">
        <v>47299.5</v>
      </c>
      <c r="CI28" s="32" t="s">
        <v>1950</v>
      </c>
      <c r="CJ28" s="31">
        <v>0</v>
      </c>
      <c r="CK28" s="31">
        <v>1</v>
      </c>
      <c r="CL28" s="31">
        <v>1</v>
      </c>
      <c r="CM28" s="31">
        <v>1</v>
      </c>
      <c r="CN28" s="31">
        <v>2</v>
      </c>
      <c r="CO28" s="31">
        <v>0</v>
      </c>
      <c r="CP28" s="31">
        <v>1</v>
      </c>
      <c r="CQ28" s="31">
        <v>1</v>
      </c>
      <c r="CR28" s="31">
        <v>0</v>
      </c>
      <c r="CS28" s="31">
        <v>4</v>
      </c>
      <c r="CT28" s="31">
        <v>0</v>
      </c>
      <c r="CU28" s="31">
        <v>0</v>
      </c>
      <c r="CV28" s="32" t="s">
        <v>1710</v>
      </c>
      <c r="CW28" s="32" t="s">
        <v>1710</v>
      </c>
      <c r="CX28" s="33"/>
      <c r="CY28" s="32" t="s">
        <v>1934</v>
      </c>
      <c r="CZ28" s="31">
        <v>0</v>
      </c>
      <c r="DA28" s="33">
        <v>45936</v>
      </c>
      <c r="DB28" s="32" t="s">
        <v>1975</v>
      </c>
      <c r="DC28" s="31" t="b">
        <v>0</v>
      </c>
      <c r="DD28" s="32" t="s">
        <v>1923</v>
      </c>
      <c r="DE28" s="31">
        <v>0</v>
      </c>
      <c r="DF28" s="32" t="s">
        <v>1757</v>
      </c>
      <c r="DG28" s="32" t="s">
        <v>633</v>
      </c>
      <c r="DH28" s="31">
        <v>8</v>
      </c>
      <c r="DI28" s="31" t="b">
        <v>0</v>
      </c>
      <c r="DJ28" s="32" t="s">
        <v>1708</v>
      </c>
      <c r="DK28" s="32" t="s">
        <v>1709</v>
      </c>
      <c r="DL28" s="32" t="s">
        <v>1936</v>
      </c>
      <c r="DM28" s="32" t="s">
        <v>1710</v>
      </c>
      <c r="DN28" s="32" t="s">
        <v>1710</v>
      </c>
      <c r="DO28" s="32" t="s">
        <v>1710</v>
      </c>
      <c r="DP28" s="32" t="s">
        <v>1710</v>
      </c>
      <c r="DQ28" s="32" t="s">
        <v>1710</v>
      </c>
      <c r="DR28" s="34"/>
    </row>
    <row r="29" spans="1:122" x14ac:dyDescent="0.25">
      <c r="A29" s="30">
        <v>49602</v>
      </c>
      <c r="B29" s="31">
        <v>130239</v>
      </c>
      <c r="C29" s="31">
        <v>665894</v>
      </c>
      <c r="D29" s="31">
        <v>14737</v>
      </c>
      <c r="E29" s="32" t="s">
        <v>288</v>
      </c>
      <c r="F29" s="32" t="s">
        <v>288</v>
      </c>
      <c r="G29" s="32" t="s">
        <v>289</v>
      </c>
      <c r="H29" s="31">
        <v>0</v>
      </c>
      <c r="I29" s="31">
        <v>8</v>
      </c>
      <c r="J29" s="31">
        <v>0</v>
      </c>
      <c r="K29" s="32" t="s">
        <v>1682</v>
      </c>
      <c r="L29" s="32" t="s">
        <v>1921</v>
      </c>
      <c r="M29" s="32" t="s">
        <v>1922</v>
      </c>
      <c r="N29" s="32" t="s">
        <v>1923</v>
      </c>
      <c r="O29" s="31">
        <v>6317149441</v>
      </c>
      <c r="P29" s="31">
        <v>1206300052925</v>
      </c>
      <c r="Q29" s="31">
        <v>631701001</v>
      </c>
      <c r="R29" s="32" t="s">
        <v>1924</v>
      </c>
      <c r="S29" s="32" t="s">
        <v>1925</v>
      </c>
      <c r="T29" s="31">
        <v>1051717</v>
      </c>
      <c r="U29" s="31">
        <v>0</v>
      </c>
      <c r="V29" s="31">
        <v>63</v>
      </c>
      <c r="W29" s="32" t="s">
        <v>1926</v>
      </c>
      <c r="X29" s="32" t="s">
        <v>292</v>
      </c>
      <c r="Y29" s="31">
        <v>4</v>
      </c>
      <c r="Z29" s="32" t="s">
        <v>63</v>
      </c>
      <c r="AA29" s="32" t="s">
        <v>64</v>
      </c>
      <c r="AB29" s="32" t="s">
        <v>293</v>
      </c>
      <c r="AC29" s="31">
        <v>1</v>
      </c>
      <c r="AD29" s="31">
        <v>0</v>
      </c>
      <c r="AE29" s="31">
        <v>63</v>
      </c>
      <c r="AF29" s="32" t="s">
        <v>280</v>
      </c>
      <c r="AG29" s="31">
        <v>9</v>
      </c>
      <c r="AH29" s="32" t="s">
        <v>1689</v>
      </c>
      <c r="AI29" s="32" t="s">
        <v>1682</v>
      </c>
      <c r="AJ29" s="32" t="s">
        <v>291</v>
      </c>
      <c r="AK29" s="33">
        <v>44911</v>
      </c>
      <c r="AL29" s="31">
        <v>32</v>
      </c>
      <c r="AM29" s="31">
        <v>32</v>
      </c>
      <c r="AN29" s="31">
        <v>312</v>
      </c>
      <c r="AO29" s="33">
        <v>48395</v>
      </c>
      <c r="AP29" s="32" t="s">
        <v>1690</v>
      </c>
      <c r="AQ29" s="31">
        <v>1</v>
      </c>
      <c r="AR29" s="32" t="s">
        <v>1691</v>
      </c>
      <c r="AS29" s="31">
        <v>118</v>
      </c>
      <c r="AT29" s="32" t="s">
        <v>316</v>
      </c>
      <c r="AU29" s="32" t="s">
        <v>285</v>
      </c>
      <c r="AV29" s="32" t="s">
        <v>1927</v>
      </c>
      <c r="AW29" s="34">
        <v>45877.731249999997</v>
      </c>
      <c r="AX29" s="32" t="s">
        <v>323</v>
      </c>
      <c r="AY29" s="32" t="s">
        <v>324</v>
      </c>
      <c r="AZ29" s="31">
        <v>0</v>
      </c>
      <c r="BA29" s="31">
        <v>0</v>
      </c>
      <c r="BB29" s="32" t="s">
        <v>1710</v>
      </c>
      <c r="BC29" s="32" t="s">
        <v>1724</v>
      </c>
      <c r="BD29" s="34">
        <v>45883.119444444441</v>
      </c>
      <c r="BE29" s="32" t="s">
        <v>1976</v>
      </c>
      <c r="BF29" s="31">
        <v>1</v>
      </c>
      <c r="BG29" s="32" t="s">
        <v>1695</v>
      </c>
      <c r="BH29" s="32" t="s">
        <v>1977</v>
      </c>
      <c r="BI29" s="31">
        <v>1</v>
      </c>
      <c r="BJ29" s="31">
        <v>130239</v>
      </c>
      <c r="BK29" s="31">
        <v>32</v>
      </c>
      <c r="BL29" s="31">
        <v>312</v>
      </c>
      <c r="BM29" s="32" t="s">
        <v>316</v>
      </c>
      <c r="BN29" s="31">
        <v>33</v>
      </c>
      <c r="BO29" s="31">
        <v>121</v>
      </c>
      <c r="BP29" s="31">
        <v>96</v>
      </c>
      <c r="BQ29" s="31">
        <v>88</v>
      </c>
      <c r="BR29" s="31">
        <v>7</v>
      </c>
      <c r="BS29" s="31">
        <v>312</v>
      </c>
      <c r="BT29" s="31">
        <v>1</v>
      </c>
      <c r="BU29" s="31">
        <v>11</v>
      </c>
      <c r="BV29" s="32" t="s">
        <v>1816</v>
      </c>
      <c r="BW29" s="32" t="s">
        <v>1968</v>
      </c>
      <c r="BX29" s="32" t="s">
        <v>1978</v>
      </c>
      <c r="BY29" s="31">
        <v>0</v>
      </c>
      <c r="BZ29" s="32" t="s">
        <v>91</v>
      </c>
      <c r="CA29" s="32" t="s">
        <v>92</v>
      </c>
      <c r="CB29" s="32" t="s">
        <v>67</v>
      </c>
      <c r="CC29" s="32" t="s">
        <v>68</v>
      </c>
      <c r="CD29" s="32" t="s">
        <v>326</v>
      </c>
      <c r="CE29" s="31" t="b">
        <v>1</v>
      </c>
      <c r="CF29" s="32" t="s">
        <v>1700</v>
      </c>
      <c r="CG29" s="31" t="b">
        <v>1</v>
      </c>
      <c r="CH29" s="34">
        <v>48579.5</v>
      </c>
      <c r="CI29" s="32" t="s">
        <v>1950</v>
      </c>
      <c r="CJ29" s="31">
        <v>0</v>
      </c>
      <c r="CK29" s="31">
        <v>1</v>
      </c>
      <c r="CL29" s="31">
        <v>0</v>
      </c>
      <c r="CM29" s="31">
        <v>1</v>
      </c>
      <c r="CN29" s="31">
        <v>2</v>
      </c>
      <c r="CO29" s="31">
        <v>0</v>
      </c>
      <c r="CP29" s="31">
        <v>1</v>
      </c>
      <c r="CQ29" s="31">
        <v>1</v>
      </c>
      <c r="CR29" s="31">
        <v>0</v>
      </c>
      <c r="CS29" s="31">
        <v>4</v>
      </c>
      <c r="CT29" s="31">
        <v>0</v>
      </c>
      <c r="CU29" s="31">
        <v>0</v>
      </c>
      <c r="CV29" s="32" t="s">
        <v>1710</v>
      </c>
      <c r="CW29" s="32" t="s">
        <v>1710</v>
      </c>
      <c r="CX29" s="33"/>
      <c r="CY29" s="32" t="s">
        <v>1934</v>
      </c>
      <c r="CZ29" s="31">
        <v>0</v>
      </c>
      <c r="DA29" s="33">
        <v>45935</v>
      </c>
      <c r="DB29" s="32" t="s">
        <v>1979</v>
      </c>
      <c r="DC29" s="31" t="b">
        <v>0</v>
      </c>
      <c r="DD29" s="32" t="s">
        <v>1923</v>
      </c>
      <c r="DE29" s="31">
        <v>0</v>
      </c>
      <c r="DF29" s="32" t="s">
        <v>1757</v>
      </c>
      <c r="DG29" s="32" t="s">
        <v>1896</v>
      </c>
      <c r="DH29" s="31">
        <v>8</v>
      </c>
      <c r="DI29" s="31" t="b">
        <v>0</v>
      </c>
      <c r="DJ29" s="32" t="s">
        <v>1708</v>
      </c>
      <c r="DK29" s="32" t="s">
        <v>1709</v>
      </c>
      <c r="DL29" s="32" t="s">
        <v>1936</v>
      </c>
      <c r="DM29" s="32" t="s">
        <v>1710</v>
      </c>
      <c r="DN29" s="32" t="s">
        <v>1710</v>
      </c>
      <c r="DO29" s="32" t="s">
        <v>1710</v>
      </c>
      <c r="DP29" s="32" t="s">
        <v>1710</v>
      </c>
      <c r="DQ29" s="32" t="s">
        <v>1710</v>
      </c>
      <c r="DR29" s="34"/>
    </row>
    <row r="30" spans="1:122" x14ac:dyDescent="0.25">
      <c r="A30" s="30">
        <v>49773</v>
      </c>
      <c r="B30" s="31">
        <v>130417</v>
      </c>
      <c r="C30" s="31">
        <v>670402</v>
      </c>
      <c r="D30" s="31">
        <v>1452</v>
      </c>
      <c r="E30" s="32" t="s">
        <v>80</v>
      </c>
      <c r="F30" s="32" t="s">
        <v>80</v>
      </c>
      <c r="G30" s="32" t="s">
        <v>80</v>
      </c>
      <c r="H30" s="31">
        <v>0</v>
      </c>
      <c r="I30" s="31">
        <v>3</v>
      </c>
      <c r="J30" s="31">
        <v>7</v>
      </c>
      <c r="K30" s="32" t="s">
        <v>1682</v>
      </c>
      <c r="L30" s="32" t="s">
        <v>1683</v>
      </c>
      <c r="M30" s="32" t="s">
        <v>1684</v>
      </c>
      <c r="N30" s="32" t="s">
        <v>1685</v>
      </c>
      <c r="O30" s="31">
        <v>6311018869</v>
      </c>
      <c r="P30" s="31">
        <v>1026300520872</v>
      </c>
      <c r="Q30" s="31">
        <v>631101001</v>
      </c>
      <c r="R30" s="32" t="s">
        <v>1686</v>
      </c>
      <c r="S30" s="32" t="s">
        <v>1687</v>
      </c>
      <c r="T30" s="31">
        <v>1051982</v>
      </c>
      <c r="U30" s="31">
        <v>1</v>
      </c>
      <c r="V30" s="31">
        <v>63</v>
      </c>
      <c r="W30" s="32" t="s">
        <v>1688</v>
      </c>
      <c r="X30" s="32" t="s">
        <v>85</v>
      </c>
      <c r="Y30" s="31">
        <v>4</v>
      </c>
      <c r="Z30" s="32" t="s">
        <v>63</v>
      </c>
      <c r="AA30" s="32" t="s">
        <v>64</v>
      </c>
      <c r="AB30" s="32" t="s">
        <v>86</v>
      </c>
      <c r="AC30" s="31">
        <v>0</v>
      </c>
      <c r="AD30" s="31">
        <v>0</v>
      </c>
      <c r="AE30" s="31">
        <v>63</v>
      </c>
      <c r="AF30" s="32" t="s">
        <v>327</v>
      </c>
      <c r="AG30" s="31">
        <v>9</v>
      </c>
      <c r="AH30" s="32" t="s">
        <v>1689</v>
      </c>
      <c r="AI30" s="32" t="s">
        <v>1682</v>
      </c>
      <c r="AJ30" s="32" t="s">
        <v>336</v>
      </c>
      <c r="AK30" s="33">
        <v>44922</v>
      </c>
      <c r="AL30" s="31">
        <v>22</v>
      </c>
      <c r="AM30" s="31">
        <v>22</v>
      </c>
      <c r="AN30" s="31">
        <v>180</v>
      </c>
      <c r="AO30" s="33">
        <v>46022</v>
      </c>
      <c r="AP30" s="32" t="s">
        <v>1690</v>
      </c>
      <c r="AQ30" s="31">
        <v>1</v>
      </c>
      <c r="AR30" s="32" t="s">
        <v>1691</v>
      </c>
      <c r="AS30" s="31">
        <v>0</v>
      </c>
      <c r="AT30" s="32" t="s">
        <v>329</v>
      </c>
      <c r="AU30" s="32" t="s">
        <v>332</v>
      </c>
      <c r="AV30" s="32" t="s">
        <v>1980</v>
      </c>
      <c r="AW30" s="34">
        <v>45874.385416666664</v>
      </c>
      <c r="AX30" s="32" t="s">
        <v>330</v>
      </c>
      <c r="AY30" s="32" t="s">
        <v>331</v>
      </c>
      <c r="AZ30" s="31">
        <v>1</v>
      </c>
      <c r="BA30" s="31">
        <v>0</v>
      </c>
      <c r="BB30" s="32" t="s">
        <v>1710</v>
      </c>
      <c r="BC30" s="32" t="s">
        <v>1749</v>
      </c>
      <c r="BD30" s="34">
        <v>45883.119444444441</v>
      </c>
      <c r="BE30" s="32" t="s">
        <v>1981</v>
      </c>
      <c r="BF30" s="31">
        <v>0</v>
      </c>
      <c r="BG30" s="32" t="s">
        <v>1695</v>
      </c>
      <c r="BH30" s="32" t="s">
        <v>1982</v>
      </c>
      <c r="BI30" s="31">
        <v>1</v>
      </c>
      <c r="BJ30" s="31">
        <v>130417</v>
      </c>
      <c r="BK30" s="31">
        <v>22</v>
      </c>
      <c r="BL30" s="31">
        <v>180</v>
      </c>
      <c r="BM30" s="32" t="s">
        <v>329</v>
      </c>
      <c r="BN30" s="31">
        <v>4</v>
      </c>
      <c r="BO30" s="31">
        <v>48</v>
      </c>
      <c r="BP30" s="31">
        <v>44</v>
      </c>
      <c r="BQ30" s="31">
        <v>88</v>
      </c>
      <c r="BR30" s="31">
        <v>0</v>
      </c>
      <c r="BS30" s="31">
        <v>180</v>
      </c>
      <c r="BT30" s="31">
        <v>2</v>
      </c>
      <c r="BU30" s="31">
        <v>5</v>
      </c>
      <c r="BV30" s="32" t="s">
        <v>1896</v>
      </c>
      <c r="BW30" s="32" t="s">
        <v>1983</v>
      </c>
      <c r="BX30" s="32" t="s">
        <v>1699</v>
      </c>
      <c r="BY30" s="31">
        <v>0</v>
      </c>
      <c r="BZ30" s="32" t="s">
        <v>81</v>
      </c>
      <c r="CA30" s="32" t="s">
        <v>82</v>
      </c>
      <c r="CB30" s="32" t="s">
        <v>67</v>
      </c>
      <c r="CC30" s="32" t="s">
        <v>68</v>
      </c>
      <c r="CD30" s="32" t="s">
        <v>335</v>
      </c>
      <c r="CE30" s="31" t="b">
        <v>0</v>
      </c>
      <c r="CF30" s="32" t="s">
        <v>1700</v>
      </c>
      <c r="CG30" s="31" t="b">
        <v>1</v>
      </c>
      <c r="CH30" s="34">
        <v>46387.5</v>
      </c>
      <c r="CI30" s="32" t="s">
        <v>1984</v>
      </c>
      <c r="CJ30" s="31">
        <v>0</v>
      </c>
      <c r="CK30" s="31">
        <v>1</v>
      </c>
      <c r="CL30" s="31">
        <v>0</v>
      </c>
      <c r="CM30" s="31">
        <v>1</v>
      </c>
      <c r="CN30" s="31">
        <v>0</v>
      </c>
      <c r="CO30" s="31">
        <v>0</v>
      </c>
      <c r="CP30" s="31">
        <v>0</v>
      </c>
      <c r="CQ30" s="31">
        <v>1</v>
      </c>
      <c r="CR30" s="31">
        <v>2</v>
      </c>
      <c r="CS30" s="31">
        <v>4</v>
      </c>
      <c r="CT30" s="31">
        <v>0</v>
      </c>
      <c r="CU30" s="31">
        <v>0</v>
      </c>
      <c r="CV30" s="32" t="s">
        <v>1985</v>
      </c>
      <c r="CW30" s="32" t="s">
        <v>334</v>
      </c>
      <c r="CX30" s="33">
        <v>45839</v>
      </c>
      <c r="CY30" s="32" t="s">
        <v>1986</v>
      </c>
      <c r="CZ30" s="31">
        <v>1</v>
      </c>
      <c r="DA30" s="33">
        <v>45935</v>
      </c>
      <c r="DB30" s="32" t="s">
        <v>1987</v>
      </c>
      <c r="DC30" s="31" t="b">
        <v>0</v>
      </c>
      <c r="DD30" s="32" t="s">
        <v>1685</v>
      </c>
      <c r="DE30" s="31">
        <v>0</v>
      </c>
      <c r="DF30" s="32" t="s">
        <v>1706</v>
      </c>
      <c r="DG30" s="32" t="s">
        <v>1896</v>
      </c>
      <c r="DH30" s="31">
        <v>10</v>
      </c>
      <c r="DI30" s="31" t="b">
        <v>0</v>
      </c>
      <c r="DJ30" s="32" t="s">
        <v>1708</v>
      </c>
      <c r="DK30" s="32" t="s">
        <v>1709</v>
      </c>
      <c r="DL30" s="32" t="s">
        <v>1710</v>
      </c>
      <c r="DM30" s="32" t="s">
        <v>1710</v>
      </c>
      <c r="DN30" s="32" t="s">
        <v>1710</v>
      </c>
      <c r="DO30" s="32" t="s">
        <v>1710</v>
      </c>
      <c r="DP30" s="32" t="s">
        <v>1710</v>
      </c>
      <c r="DQ30" s="32" t="s">
        <v>1710</v>
      </c>
      <c r="DR30" s="34"/>
    </row>
    <row r="31" spans="1:122" x14ac:dyDescent="0.25">
      <c r="A31" s="30">
        <v>49848</v>
      </c>
      <c r="B31" s="31">
        <v>130494</v>
      </c>
      <c r="C31" s="31">
        <v>663279</v>
      </c>
      <c r="D31" s="31">
        <v>15374</v>
      </c>
      <c r="E31" s="32" t="s">
        <v>345</v>
      </c>
      <c r="F31" s="32" t="s">
        <v>345</v>
      </c>
      <c r="G31" s="32" t="s">
        <v>346</v>
      </c>
      <c r="H31" s="31">
        <v>0</v>
      </c>
      <c r="I31" s="31">
        <v>3</v>
      </c>
      <c r="J31" s="31">
        <v>0</v>
      </c>
      <c r="K31" s="32" t="s">
        <v>1682</v>
      </c>
      <c r="L31" s="32" t="s">
        <v>1807</v>
      </c>
      <c r="M31" s="32" t="s">
        <v>1808</v>
      </c>
      <c r="N31" s="32" t="s">
        <v>1809</v>
      </c>
      <c r="O31" s="31">
        <v>6316259378</v>
      </c>
      <c r="P31" s="31">
        <v>1196313072405</v>
      </c>
      <c r="Q31" s="31">
        <v>631601001</v>
      </c>
      <c r="R31" s="32" t="s">
        <v>1988</v>
      </c>
      <c r="S31" s="32" t="s">
        <v>1989</v>
      </c>
      <c r="T31" s="31">
        <v>1057093</v>
      </c>
      <c r="U31" s="31">
        <v>0</v>
      </c>
      <c r="V31" s="31">
        <v>63</v>
      </c>
      <c r="W31" s="32" t="s">
        <v>1812</v>
      </c>
      <c r="X31" s="32" t="s">
        <v>191</v>
      </c>
      <c r="Y31" s="31">
        <v>4</v>
      </c>
      <c r="Z31" s="32" t="s">
        <v>63</v>
      </c>
      <c r="AA31" s="32" t="s">
        <v>64</v>
      </c>
      <c r="AB31" s="32" t="s">
        <v>192</v>
      </c>
      <c r="AC31" s="31">
        <v>1</v>
      </c>
      <c r="AD31" s="31">
        <v>0</v>
      </c>
      <c r="AE31" s="31">
        <v>63</v>
      </c>
      <c r="AF31" s="32" t="s">
        <v>337</v>
      </c>
      <c r="AG31" s="31">
        <v>9</v>
      </c>
      <c r="AH31" s="32" t="s">
        <v>1689</v>
      </c>
      <c r="AI31" s="32" t="s">
        <v>1682</v>
      </c>
      <c r="AJ31" s="32" t="s">
        <v>348</v>
      </c>
      <c r="AK31" s="33">
        <v>44924</v>
      </c>
      <c r="AL31" s="31">
        <v>32</v>
      </c>
      <c r="AM31" s="31">
        <v>32</v>
      </c>
      <c r="AN31" s="31">
        <v>307</v>
      </c>
      <c r="AO31" s="33">
        <v>46387</v>
      </c>
      <c r="AP31" s="32" t="s">
        <v>1690</v>
      </c>
      <c r="AQ31" s="31">
        <v>1</v>
      </c>
      <c r="AR31" s="32" t="s">
        <v>1691</v>
      </c>
      <c r="AS31" s="31">
        <v>213</v>
      </c>
      <c r="AT31" s="32" t="s">
        <v>338</v>
      </c>
      <c r="AU31" s="32" t="s">
        <v>342</v>
      </c>
      <c r="AV31" s="32" t="s">
        <v>1990</v>
      </c>
      <c r="AW31" s="34">
        <v>45877.752083333333</v>
      </c>
      <c r="AX31" s="32" t="s">
        <v>339</v>
      </c>
      <c r="AY31" s="32" t="s">
        <v>340</v>
      </c>
      <c r="AZ31" s="31">
        <v>0</v>
      </c>
      <c r="BA31" s="31">
        <v>0</v>
      </c>
      <c r="BB31" s="32" t="s">
        <v>341</v>
      </c>
      <c r="BC31" s="32" t="s">
        <v>1944</v>
      </c>
      <c r="BD31" s="34">
        <v>45883.119444444441</v>
      </c>
      <c r="BE31" s="32" t="s">
        <v>1991</v>
      </c>
      <c r="BF31" s="31">
        <v>1</v>
      </c>
      <c r="BG31" s="32" t="s">
        <v>1695</v>
      </c>
      <c r="BH31" s="32" t="s">
        <v>1992</v>
      </c>
      <c r="BI31" s="31">
        <v>1</v>
      </c>
      <c r="BJ31" s="31">
        <v>130494</v>
      </c>
      <c r="BK31" s="31">
        <v>32</v>
      </c>
      <c r="BL31" s="31">
        <v>307</v>
      </c>
      <c r="BM31" s="32" t="s">
        <v>338</v>
      </c>
      <c r="BN31" s="31">
        <v>4</v>
      </c>
      <c r="BO31" s="31">
        <v>162</v>
      </c>
      <c r="BP31" s="31">
        <v>93</v>
      </c>
      <c r="BQ31" s="31">
        <v>24</v>
      </c>
      <c r="BR31" s="31">
        <v>28</v>
      </c>
      <c r="BS31" s="31">
        <v>307</v>
      </c>
      <c r="BT31" s="31">
        <v>1</v>
      </c>
      <c r="BU31" s="31">
        <v>11</v>
      </c>
      <c r="BV31" s="32" t="s">
        <v>1816</v>
      </c>
      <c r="BW31" s="32" t="s">
        <v>1993</v>
      </c>
      <c r="BX31" s="32" t="s">
        <v>1994</v>
      </c>
      <c r="BY31" s="31">
        <v>0</v>
      </c>
      <c r="BZ31" s="32" t="s">
        <v>91</v>
      </c>
      <c r="CA31" s="32" t="s">
        <v>92</v>
      </c>
      <c r="CB31" s="32" t="s">
        <v>67</v>
      </c>
      <c r="CC31" s="32" t="s">
        <v>68</v>
      </c>
      <c r="CD31" s="32" t="s">
        <v>347</v>
      </c>
      <c r="CE31" s="31" t="b">
        <v>1</v>
      </c>
      <c r="CF31" s="32" t="s">
        <v>1700</v>
      </c>
      <c r="CG31" s="31" t="b">
        <v>1</v>
      </c>
      <c r="CH31" s="34">
        <v>46568.5</v>
      </c>
      <c r="CI31" s="32" t="s">
        <v>1995</v>
      </c>
      <c r="CJ31" s="31">
        <v>0</v>
      </c>
      <c r="CK31" s="31">
        <v>1</v>
      </c>
      <c r="CL31" s="31">
        <v>0</v>
      </c>
      <c r="CM31" s="31">
        <v>1</v>
      </c>
      <c r="CN31" s="31">
        <v>0</v>
      </c>
      <c r="CO31" s="31">
        <v>5</v>
      </c>
      <c r="CP31" s="31">
        <v>0</v>
      </c>
      <c r="CQ31" s="31">
        <v>1</v>
      </c>
      <c r="CR31" s="31">
        <v>1</v>
      </c>
      <c r="CS31" s="31">
        <v>5</v>
      </c>
      <c r="CT31" s="31">
        <v>2</v>
      </c>
      <c r="CU31" s="31">
        <v>7</v>
      </c>
      <c r="CV31" s="32" t="s">
        <v>1996</v>
      </c>
      <c r="CW31" s="32" t="s">
        <v>344</v>
      </c>
      <c r="CX31" s="33">
        <v>45839</v>
      </c>
      <c r="CY31" s="32" t="s">
        <v>1997</v>
      </c>
      <c r="CZ31" s="31">
        <v>1</v>
      </c>
      <c r="DA31" s="33">
        <v>45936</v>
      </c>
      <c r="DB31" s="32" t="s">
        <v>1998</v>
      </c>
      <c r="DC31" s="31" t="b">
        <v>1</v>
      </c>
      <c r="DD31" s="32" t="s">
        <v>1999</v>
      </c>
      <c r="DE31" s="31">
        <v>1</v>
      </c>
      <c r="DF31" s="32" t="s">
        <v>1806</v>
      </c>
      <c r="DG31" s="32" t="s">
        <v>633</v>
      </c>
      <c r="DH31" s="31">
        <v>10</v>
      </c>
      <c r="DI31" s="31" t="b">
        <v>1</v>
      </c>
      <c r="DJ31" s="32" t="s">
        <v>1708</v>
      </c>
      <c r="DK31" s="32" t="s">
        <v>1709</v>
      </c>
      <c r="DL31" s="32" t="s">
        <v>2000</v>
      </c>
      <c r="DM31" s="32" t="s">
        <v>1710</v>
      </c>
      <c r="DN31" s="32" t="s">
        <v>1710</v>
      </c>
      <c r="DO31" s="32" t="s">
        <v>1710</v>
      </c>
      <c r="DP31" s="32" t="s">
        <v>1710</v>
      </c>
      <c r="DQ31" s="32" t="s">
        <v>1710</v>
      </c>
      <c r="DR31" s="34"/>
    </row>
    <row r="32" spans="1:122" x14ac:dyDescent="0.25">
      <c r="A32" s="30">
        <v>49849</v>
      </c>
      <c r="B32" s="31">
        <v>130493</v>
      </c>
      <c r="C32" s="31">
        <v>663279</v>
      </c>
      <c r="D32" s="31">
        <v>15374</v>
      </c>
      <c r="E32" s="32" t="s">
        <v>345</v>
      </c>
      <c r="F32" s="32" t="s">
        <v>345</v>
      </c>
      <c r="G32" s="32" t="s">
        <v>346</v>
      </c>
      <c r="H32" s="31">
        <v>0</v>
      </c>
      <c r="I32" s="31">
        <v>3</v>
      </c>
      <c r="J32" s="31">
        <v>0</v>
      </c>
      <c r="K32" s="32" t="s">
        <v>1682</v>
      </c>
      <c r="L32" s="32" t="s">
        <v>1807</v>
      </c>
      <c r="M32" s="32" t="s">
        <v>1808</v>
      </c>
      <c r="N32" s="32" t="s">
        <v>1809</v>
      </c>
      <c r="O32" s="31">
        <v>6316259378</v>
      </c>
      <c r="P32" s="31">
        <v>1196313072405</v>
      </c>
      <c r="Q32" s="31">
        <v>631601001</v>
      </c>
      <c r="R32" s="32" t="s">
        <v>1988</v>
      </c>
      <c r="S32" s="32" t="s">
        <v>1989</v>
      </c>
      <c r="T32" s="31">
        <v>1057093</v>
      </c>
      <c r="U32" s="31">
        <v>0</v>
      </c>
      <c r="V32" s="31">
        <v>63</v>
      </c>
      <c r="W32" s="32" t="s">
        <v>1812</v>
      </c>
      <c r="X32" s="32" t="s">
        <v>191</v>
      </c>
      <c r="Y32" s="31">
        <v>4</v>
      </c>
      <c r="Z32" s="32" t="s">
        <v>63</v>
      </c>
      <c r="AA32" s="32" t="s">
        <v>64</v>
      </c>
      <c r="AB32" s="32" t="s">
        <v>192</v>
      </c>
      <c r="AC32" s="31">
        <v>1</v>
      </c>
      <c r="AD32" s="31">
        <v>0</v>
      </c>
      <c r="AE32" s="31">
        <v>63</v>
      </c>
      <c r="AF32" s="32" t="s">
        <v>337</v>
      </c>
      <c r="AG32" s="31">
        <v>9</v>
      </c>
      <c r="AH32" s="32" t="s">
        <v>1689</v>
      </c>
      <c r="AI32" s="32" t="s">
        <v>1682</v>
      </c>
      <c r="AJ32" s="32" t="s">
        <v>348</v>
      </c>
      <c r="AK32" s="33">
        <v>44924</v>
      </c>
      <c r="AL32" s="31">
        <v>32</v>
      </c>
      <c r="AM32" s="31">
        <v>32</v>
      </c>
      <c r="AN32" s="31">
        <v>324</v>
      </c>
      <c r="AO32" s="33">
        <v>46387</v>
      </c>
      <c r="AP32" s="32" t="s">
        <v>1690</v>
      </c>
      <c r="AQ32" s="31">
        <v>1</v>
      </c>
      <c r="AR32" s="32" t="s">
        <v>1691</v>
      </c>
      <c r="AS32" s="31">
        <v>215</v>
      </c>
      <c r="AT32" s="32" t="s">
        <v>349</v>
      </c>
      <c r="AU32" s="32" t="s">
        <v>342</v>
      </c>
      <c r="AV32" s="32" t="s">
        <v>1990</v>
      </c>
      <c r="AW32" s="34">
        <v>45877.752083333333</v>
      </c>
      <c r="AX32" s="32" t="s">
        <v>350</v>
      </c>
      <c r="AY32" s="32" t="s">
        <v>351</v>
      </c>
      <c r="AZ32" s="31">
        <v>0</v>
      </c>
      <c r="BA32" s="31">
        <v>0</v>
      </c>
      <c r="BB32" s="32" t="s">
        <v>341</v>
      </c>
      <c r="BC32" s="32" t="s">
        <v>1944</v>
      </c>
      <c r="BD32" s="34">
        <v>45883.119444444441</v>
      </c>
      <c r="BE32" s="32" t="s">
        <v>2001</v>
      </c>
      <c r="BF32" s="31">
        <v>1</v>
      </c>
      <c r="BG32" s="32" t="s">
        <v>1695</v>
      </c>
      <c r="BH32" s="32" t="s">
        <v>2002</v>
      </c>
      <c r="BI32" s="31">
        <v>1</v>
      </c>
      <c r="BJ32" s="31">
        <v>130493</v>
      </c>
      <c r="BK32" s="31">
        <v>32</v>
      </c>
      <c r="BL32" s="31">
        <v>324</v>
      </c>
      <c r="BM32" s="32" t="s">
        <v>349</v>
      </c>
      <c r="BN32" s="31">
        <v>4</v>
      </c>
      <c r="BO32" s="31">
        <v>162</v>
      </c>
      <c r="BP32" s="31">
        <v>108</v>
      </c>
      <c r="BQ32" s="31">
        <v>52</v>
      </c>
      <c r="BR32" s="31">
        <v>2</v>
      </c>
      <c r="BS32" s="31">
        <v>324</v>
      </c>
      <c r="BT32" s="31">
        <v>1</v>
      </c>
      <c r="BU32" s="31">
        <v>12</v>
      </c>
      <c r="BV32" s="32" t="s">
        <v>1947</v>
      </c>
      <c r="BW32" s="32" t="s">
        <v>2003</v>
      </c>
      <c r="BX32" s="32" t="s">
        <v>1956</v>
      </c>
      <c r="BY32" s="31">
        <v>0</v>
      </c>
      <c r="BZ32" s="32" t="s">
        <v>91</v>
      </c>
      <c r="CA32" s="32" t="s">
        <v>92</v>
      </c>
      <c r="CB32" s="32" t="s">
        <v>67</v>
      </c>
      <c r="CC32" s="32" t="s">
        <v>68</v>
      </c>
      <c r="CD32" s="32" t="s">
        <v>354</v>
      </c>
      <c r="CE32" s="31" t="b">
        <v>1</v>
      </c>
      <c r="CF32" s="32" t="s">
        <v>1700</v>
      </c>
      <c r="CG32" s="31" t="b">
        <v>1</v>
      </c>
      <c r="CH32" s="34">
        <v>46568.5</v>
      </c>
      <c r="CI32" s="32" t="s">
        <v>1995</v>
      </c>
      <c r="CJ32" s="31">
        <v>0</v>
      </c>
      <c r="CK32" s="31">
        <v>1</v>
      </c>
      <c r="CL32" s="31">
        <v>0</v>
      </c>
      <c r="CM32" s="31">
        <v>1</v>
      </c>
      <c r="CN32" s="31">
        <v>0</v>
      </c>
      <c r="CO32" s="31">
        <v>5</v>
      </c>
      <c r="CP32" s="31">
        <v>0</v>
      </c>
      <c r="CQ32" s="31">
        <v>1</v>
      </c>
      <c r="CR32" s="31">
        <v>0</v>
      </c>
      <c r="CS32" s="31">
        <v>5</v>
      </c>
      <c r="CT32" s="31">
        <v>2</v>
      </c>
      <c r="CU32" s="31">
        <v>7</v>
      </c>
      <c r="CV32" s="32" t="s">
        <v>2004</v>
      </c>
      <c r="CW32" s="32" t="s">
        <v>353</v>
      </c>
      <c r="CX32" s="33">
        <v>45839</v>
      </c>
      <c r="CY32" s="32" t="s">
        <v>1997</v>
      </c>
      <c r="CZ32" s="31">
        <v>1</v>
      </c>
      <c r="DA32" s="33">
        <v>45936</v>
      </c>
      <c r="DB32" s="32" t="s">
        <v>2005</v>
      </c>
      <c r="DC32" s="31" t="b">
        <v>1</v>
      </c>
      <c r="DD32" s="32" t="s">
        <v>1999</v>
      </c>
      <c r="DE32" s="31">
        <v>1</v>
      </c>
      <c r="DF32" s="32" t="s">
        <v>1806</v>
      </c>
      <c r="DG32" s="32" t="s">
        <v>633</v>
      </c>
      <c r="DH32" s="31">
        <v>10</v>
      </c>
      <c r="DI32" s="31" t="b">
        <v>1</v>
      </c>
      <c r="DJ32" s="32" t="s">
        <v>1708</v>
      </c>
      <c r="DK32" s="32" t="s">
        <v>1709</v>
      </c>
      <c r="DL32" s="32" t="s">
        <v>2000</v>
      </c>
      <c r="DM32" s="32" t="s">
        <v>1710</v>
      </c>
      <c r="DN32" s="32" t="s">
        <v>1710</v>
      </c>
      <c r="DO32" s="32" t="s">
        <v>1710</v>
      </c>
      <c r="DP32" s="32" t="s">
        <v>1710</v>
      </c>
      <c r="DQ32" s="32" t="s">
        <v>1710</v>
      </c>
      <c r="DR32" s="34"/>
    </row>
    <row r="33" spans="1:122" x14ac:dyDescent="0.25">
      <c r="A33" s="30">
        <v>49948</v>
      </c>
      <c r="B33" s="31">
        <v>130596</v>
      </c>
      <c r="C33" s="31">
        <v>676603</v>
      </c>
      <c r="D33" s="31">
        <v>15610</v>
      </c>
      <c r="E33" s="32" t="s">
        <v>363</v>
      </c>
      <c r="F33" s="32" t="s">
        <v>363</v>
      </c>
      <c r="G33" s="32" t="s">
        <v>364</v>
      </c>
      <c r="H33" s="31">
        <v>0</v>
      </c>
      <c r="I33" s="31">
        <v>1</v>
      </c>
      <c r="J33" s="31">
        <v>0</v>
      </c>
      <c r="K33" s="32" t="s">
        <v>1682</v>
      </c>
      <c r="L33" s="32" t="s">
        <v>1807</v>
      </c>
      <c r="M33" s="32" t="s">
        <v>1808</v>
      </c>
      <c r="N33" s="32" t="s">
        <v>1809</v>
      </c>
      <c r="O33" s="31">
        <v>6319194231</v>
      </c>
      <c r="P33" s="31">
        <v>1156313013669</v>
      </c>
      <c r="Q33" s="31">
        <v>631901001</v>
      </c>
      <c r="R33" s="32" t="s">
        <v>2006</v>
      </c>
      <c r="S33" s="32" t="s">
        <v>2007</v>
      </c>
      <c r="T33" s="31">
        <v>1056890</v>
      </c>
      <c r="U33" s="31">
        <v>0</v>
      </c>
      <c r="V33" s="31">
        <v>63</v>
      </c>
      <c r="W33" s="32" t="s">
        <v>1812</v>
      </c>
      <c r="X33" s="32" t="s">
        <v>191</v>
      </c>
      <c r="Y33" s="31">
        <v>4</v>
      </c>
      <c r="Z33" s="32" t="s">
        <v>63</v>
      </c>
      <c r="AA33" s="32" t="s">
        <v>64</v>
      </c>
      <c r="AB33" s="32" t="s">
        <v>192</v>
      </c>
      <c r="AC33" s="31">
        <v>1</v>
      </c>
      <c r="AD33" s="31">
        <v>0</v>
      </c>
      <c r="AE33" s="31">
        <v>63</v>
      </c>
      <c r="AF33" s="32" t="s">
        <v>355</v>
      </c>
      <c r="AG33" s="31">
        <v>9</v>
      </c>
      <c r="AH33" s="32" t="s">
        <v>1689</v>
      </c>
      <c r="AI33" s="32" t="s">
        <v>1682</v>
      </c>
      <c r="AJ33" s="32" t="s">
        <v>366</v>
      </c>
      <c r="AK33" s="33">
        <v>44937</v>
      </c>
      <c r="AL33" s="31">
        <v>25</v>
      </c>
      <c r="AM33" s="31">
        <v>25</v>
      </c>
      <c r="AN33" s="31">
        <v>616</v>
      </c>
      <c r="AO33" s="33">
        <v>46387</v>
      </c>
      <c r="AP33" s="32" t="s">
        <v>1690</v>
      </c>
      <c r="AQ33" s="31">
        <v>1</v>
      </c>
      <c r="AR33" s="32" t="s">
        <v>1691</v>
      </c>
      <c r="AS33" s="31">
        <v>198</v>
      </c>
      <c r="AT33" s="32" t="s">
        <v>357</v>
      </c>
      <c r="AU33" s="32" t="s">
        <v>360</v>
      </c>
      <c r="AV33" s="32" t="s">
        <v>2008</v>
      </c>
      <c r="AW33" s="34">
        <v>45877.743055555555</v>
      </c>
      <c r="AX33" s="32" t="s">
        <v>358</v>
      </c>
      <c r="AY33" s="32" t="s">
        <v>98</v>
      </c>
      <c r="AZ33" s="31">
        <v>0</v>
      </c>
      <c r="BA33" s="31">
        <v>0</v>
      </c>
      <c r="BB33" s="32" t="s">
        <v>359</v>
      </c>
      <c r="BC33" s="32" t="s">
        <v>1944</v>
      </c>
      <c r="BD33" s="34">
        <v>45883.119444444441</v>
      </c>
      <c r="BE33" s="32" t="s">
        <v>2009</v>
      </c>
      <c r="BF33" s="31">
        <v>1</v>
      </c>
      <c r="BG33" s="32" t="s">
        <v>1695</v>
      </c>
      <c r="BH33" s="32" t="s">
        <v>2010</v>
      </c>
      <c r="BI33" s="31">
        <v>1</v>
      </c>
      <c r="BJ33" s="31">
        <v>130596</v>
      </c>
      <c r="BK33" s="31">
        <v>25</v>
      </c>
      <c r="BL33" s="31">
        <v>616</v>
      </c>
      <c r="BM33" s="32" t="s">
        <v>357</v>
      </c>
      <c r="BN33" s="31">
        <v>10</v>
      </c>
      <c r="BO33" s="31">
        <v>204</v>
      </c>
      <c r="BP33" s="31">
        <v>354</v>
      </c>
      <c r="BQ33" s="31">
        <v>58</v>
      </c>
      <c r="BR33" s="31">
        <v>0</v>
      </c>
      <c r="BS33" s="31">
        <v>616</v>
      </c>
      <c r="BT33" s="31">
        <v>4</v>
      </c>
      <c r="BU33" s="31">
        <v>7</v>
      </c>
      <c r="BV33" s="32" t="s">
        <v>1731</v>
      </c>
      <c r="BW33" s="32" t="s">
        <v>2011</v>
      </c>
      <c r="BX33" s="32" t="s">
        <v>2012</v>
      </c>
      <c r="BY33" s="31">
        <v>0</v>
      </c>
      <c r="BZ33" s="32" t="s">
        <v>81</v>
      </c>
      <c r="CA33" s="32" t="s">
        <v>82</v>
      </c>
      <c r="CB33" s="32" t="s">
        <v>67</v>
      </c>
      <c r="CC33" s="32" t="s">
        <v>68</v>
      </c>
      <c r="CD33" s="32" t="s">
        <v>365</v>
      </c>
      <c r="CE33" s="31" t="b">
        <v>0</v>
      </c>
      <c r="CF33" s="32" t="s">
        <v>1700</v>
      </c>
      <c r="CG33" s="31" t="b">
        <v>1</v>
      </c>
      <c r="CH33" s="34">
        <v>46568.5</v>
      </c>
      <c r="CI33" s="32" t="s">
        <v>1754</v>
      </c>
      <c r="CJ33" s="31">
        <v>0</v>
      </c>
      <c r="CK33" s="31">
        <v>1</v>
      </c>
      <c r="CL33" s="31">
        <v>0</v>
      </c>
      <c r="CM33" s="31">
        <v>1</v>
      </c>
      <c r="CN33" s="31">
        <v>3</v>
      </c>
      <c r="CO33" s="31">
        <v>0</v>
      </c>
      <c r="CP33" s="31">
        <v>1</v>
      </c>
      <c r="CQ33" s="31">
        <v>1</v>
      </c>
      <c r="CR33" s="31">
        <v>0</v>
      </c>
      <c r="CS33" s="31">
        <v>4</v>
      </c>
      <c r="CT33" s="31">
        <v>0</v>
      </c>
      <c r="CU33" s="31">
        <v>8</v>
      </c>
      <c r="CV33" s="32" t="s">
        <v>2013</v>
      </c>
      <c r="CW33" s="32" t="s">
        <v>362</v>
      </c>
      <c r="CX33" s="33">
        <v>45839</v>
      </c>
      <c r="CY33" s="32" t="s">
        <v>1820</v>
      </c>
      <c r="CZ33" s="31">
        <v>1</v>
      </c>
      <c r="DA33" s="33">
        <v>45935</v>
      </c>
      <c r="DB33" s="32" t="s">
        <v>2014</v>
      </c>
      <c r="DC33" s="31" t="b">
        <v>1</v>
      </c>
      <c r="DD33" s="32" t="s">
        <v>1809</v>
      </c>
      <c r="DE33" s="31">
        <v>1</v>
      </c>
      <c r="DF33" s="32" t="s">
        <v>1806</v>
      </c>
      <c r="DG33" s="32" t="s">
        <v>1896</v>
      </c>
      <c r="DH33" s="31">
        <v>10</v>
      </c>
      <c r="DI33" s="31" t="b">
        <v>1</v>
      </c>
      <c r="DJ33" s="32" t="s">
        <v>1708</v>
      </c>
      <c r="DK33" s="32" t="s">
        <v>1709</v>
      </c>
      <c r="DL33" s="32" t="s">
        <v>2015</v>
      </c>
      <c r="DM33" s="32" t="s">
        <v>1710</v>
      </c>
      <c r="DN33" s="32" t="s">
        <v>1710</v>
      </c>
      <c r="DO33" s="32" t="s">
        <v>1710</v>
      </c>
      <c r="DP33" s="32" t="s">
        <v>1710</v>
      </c>
      <c r="DQ33" s="32" t="s">
        <v>1710</v>
      </c>
      <c r="DR33" s="34"/>
    </row>
    <row r="34" spans="1:122" x14ac:dyDescent="0.25">
      <c r="A34" s="30">
        <v>50520</v>
      </c>
      <c r="B34" s="31">
        <v>131165</v>
      </c>
      <c r="C34" s="31">
        <v>682905</v>
      </c>
      <c r="D34" s="31">
        <v>12137</v>
      </c>
      <c r="E34" s="32" t="s">
        <v>375</v>
      </c>
      <c r="F34" s="32" t="s">
        <v>375</v>
      </c>
      <c r="G34" s="32" t="s">
        <v>376</v>
      </c>
      <c r="H34" s="31">
        <v>0</v>
      </c>
      <c r="I34" s="31">
        <v>3</v>
      </c>
      <c r="J34" s="31">
        <v>0</v>
      </c>
      <c r="K34" s="32" t="s">
        <v>1682</v>
      </c>
      <c r="L34" s="32" t="s">
        <v>2016</v>
      </c>
      <c r="M34" s="32" t="s">
        <v>2017</v>
      </c>
      <c r="N34" s="32" t="s">
        <v>2018</v>
      </c>
      <c r="O34" s="31">
        <v>6312183713</v>
      </c>
      <c r="P34" s="31">
        <v>1186313023819</v>
      </c>
      <c r="Q34" s="31">
        <v>631201001</v>
      </c>
      <c r="R34" s="32" t="s">
        <v>2019</v>
      </c>
      <c r="S34" s="32" t="s">
        <v>2020</v>
      </c>
      <c r="T34" s="31">
        <v>1052492</v>
      </c>
      <c r="U34" s="31">
        <v>0</v>
      </c>
      <c r="V34" s="31">
        <v>63</v>
      </c>
      <c r="W34" s="32" t="s">
        <v>2021</v>
      </c>
      <c r="X34" s="32" t="s">
        <v>1710</v>
      </c>
      <c r="Y34" s="31">
        <v>4</v>
      </c>
      <c r="Z34" s="32" t="s">
        <v>63</v>
      </c>
      <c r="AA34" s="32" t="s">
        <v>64</v>
      </c>
      <c r="AB34" s="32" t="s">
        <v>1710</v>
      </c>
      <c r="AC34" s="31">
        <v>1</v>
      </c>
      <c r="AD34" s="31">
        <v>0</v>
      </c>
      <c r="AE34" s="31">
        <v>63</v>
      </c>
      <c r="AF34" s="32" t="s">
        <v>367</v>
      </c>
      <c r="AG34" s="31">
        <v>9</v>
      </c>
      <c r="AH34" s="32" t="s">
        <v>1689</v>
      </c>
      <c r="AI34" s="32" t="s">
        <v>1682</v>
      </c>
      <c r="AJ34" s="32" t="s">
        <v>377</v>
      </c>
      <c r="AK34" s="33">
        <v>44971</v>
      </c>
      <c r="AL34" s="31">
        <v>24</v>
      </c>
      <c r="AM34" s="31">
        <v>25</v>
      </c>
      <c r="AN34" s="31">
        <v>353</v>
      </c>
      <c r="AO34" s="33">
        <v>45930</v>
      </c>
      <c r="AP34" s="32" t="s">
        <v>1690</v>
      </c>
      <c r="AQ34" s="31">
        <v>1</v>
      </c>
      <c r="AR34" s="32" t="s">
        <v>1691</v>
      </c>
      <c r="AS34" s="31">
        <v>0</v>
      </c>
      <c r="AT34" s="32" t="s">
        <v>369</v>
      </c>
      <c r="AU34" s="32" t="s">
        <v>372</v>
      </c>
      <c r="AV34" s="32" t="s">
        <v>2022</v>
      </c>
      <c r="AW34" s="34">
        <v>45874.582638888889</v>
      </c>
      <c r="AX34" s="32" t="s">
        <v>370</v>
      </c>
      <c r="AY34" s="32" t="s">
        <v>371</v>
      </c>
      <c r="AZ34" s="31">
        <v>0</v>
      </c>
      <c r="BA34" s="31">
        <v>0</v>
      </c>
      <c r="BB34" s="32" t="s">
        <v>1710</v>
      </c>
      <c r="BC34" s="32" t="s">
        <v>1693</v>
      </c>
      <c r="BD34" s="34">
        <v>45883.119444444441</v>
      </c>
      <c r="BE34" s="32" t="s">
        <v>2023</v>
      </c>
      <c r="BF34" s="31">
        <v>1</v>
      </c>
      <c r="BG34" s="32" t="s">
        <v>1695</v>
      </c>
      <c r="BH34" s="32" t="s">
        <v>2024</v>
      </c>
      <c r="BI34" s="31">
        <v>1</v>
      </c>
      <c r="BJ34" s="31">
        <v>131165</v>
      </c>
      <c r="BK34" s="31">
        <v>25</v>
      </c>
      <c r="BL34" s="31">
        <v>353</v>
      </c>
      <c r="BM34" s="32" t="s">
        <v>369</v>
      </c>
      <c r="BN34" s="31">
        <v>0</v>
      </c>
      <c r="BO34" s="31">
        <v>234</v>
      </c>
      <c r="BP34" s="31">
        <v>71</v>
      </c>
      <c r="BQ34" s="31">
        <v>48</v>
      </c>
      <c r="BR34" s="31">
        <v>0</v>
      </c>
      <c r="BS34" s="31">
        <v>353</v>
      </c>
      <c r="BT34" s="31">
        <v>3</v>
      </c>
      <c r="BU34" s="31">
        <v>5</v>
      </c>
      <c r="BV34" s="32" t="s">
        <v>1896</v>
      </c>
      <c r="BW34" s="32" t="s">
        <v>2025</v>
      </c>
      <c r="BX34" s="32" t="s">
        <v>1699</v>
      </c>
      <c r="BY34" s="31">
        <v>0</v>
      </c>
      <c r="BZ34" s="32" t="s">
        <v>1710</v>
      </c>
      <c r="CA34" s="32" t="s">
        <v>1710</v>
      </c>
      <c r="CB34" s="32" t="s">
        <v>1710</v>
      </c>
      <c r="CC34" s="32" t="s">
        <v>1710</v>
      </c>
      <c r="CD34" s="32" t="s">
        <v>1710</v>
      </c>
      <c r="CE34" s="31"/>
      <c r="CF34" s="32" t="s">
        <v>1710</v>
      </c>
      <c r="CG34" s="31" t="b">
        <v>1</v>
      </c>
      <c r="CH34" s="34">
        <v>45897.5</v>
      </c>
      <c r="CI34" s="32" t="s">
        <v>1754</v>
      </c>
      <c r="CJ34" s="31">
        <v>0</v>
      </c>
      <c r="CK34" s="31">
        <v>1</v>
      </c>
      <c r="CL34" s="31">
        <v>1</v>
      </c>
      <c r="CM34" s="31">
        <v>2</v>
      </c>
      <c r="CN34" s="31">
        <v>353</v>
      </c>
      <c r="CO34" s="31">
        <v>0</v>
      </c>
      <c r="CP34" s="31">
        <v>0</v>
      </c>
      <c r="CQ34" s="31">
        <v>1</v>
      </c>
      <c r="CR34" s="31">
        <v>0</v>
      </c>
      <c r="CS34" s="31">
        <v>3</v>
      </c>
      <c r="CT34" s="31">
        <v>3</v>
      </c>
      <c r="CU34" s="31">
        <v>3</v>
      </c>
      <c r="CV34" s="32" t="s">
        <v>2026</v>
      </c>
      <c r="CW34" s="32" t="s">
        <v>374</v>
      </c>
      <c r="CX34" s="33">
        <v>45839</v>
      </c>
      <c r="CY34" s="32" t="s">
        <v>1710</v>
      </c>
      <c r="CZ34" s="31">
        <v>0</v>
      </c>
      <c r="DA34" s="33"/>
      <c r="DB34" s="32" t="s">
        <v>1772</v>
      </c>
      <c r="DC34" s="31" t="b">
        <v>0</v>
      </c>
      <c r="DD34" s="32" t="s">
        <v>2018</v>
      </c>
      <c r="DE34" s="31">
        <v>0</v>
      </c>
      <c r="DF34" s="32" t="s">
        <v>1806</v>
      </c>
      <c r="DG34" s="32" t="s">
        <v>1710</v>
      </c>
      <c r="DH34" s="31">
        <v>3</v>
      </c>
      <c r="DI34" s="31" t="b">
        <v>0</v>
      </c>
      <c r="DJ34" s="32" t="s">
        <v>1708</v>
      </c>
      <c r="DK34" s="32" t="s">
        <v>1709</v>
      </c>
      <c r="DL34" s="32" t="s">
        <v>1710</v>
      </c>
      <c r="DM34" s="32" t="s">
        <v>1710</v>
      </c>
      <c r="DN34" s="32" t="s">
        <v>1710</v>
      </c>
      <c r="DO34" s="32" t="s">
        <v>1710</v>
      </c>
      <c r="DP34" s="32" t="s">
        <v>1710</v>
      </c>
      <c r="DQ34" s="32" t="s">
        <v>1710</v>
      </c>
      <c r="DR34" s="34"/>
    </row>
    <row r="35" spans="1:122" x14ac:dyDescent="0.25">
      <c r="A35" s="30">
        <v>50521</v>
      </c>
      <c r="B35" s="31">
        <v>131164</v>
      </c>
      <c r="C35" s="31">
        <v>682905</v>
      </c>
      <c r="D35" s="31">
        <v>12137</v>
      </c>
      <c r="E35" s="32" t="s">
        <v>375</v>
      </c>
      <c r="F35" s="32" t="s">
        <v>375</v>
      </c>
      <c r="G35" s="32" t="s">
        <v>376</v>
      </c>
      <c r="H35" s="31">
        <v>0</v>
      </c>
      <c r="I35" s="31">
        <v>3</v>
      </c>
      <c r="J35" s="31">
        <v>0</v>
      </c>
      <c r="K35" s="32" t="s">
        <v>1682</v>
      </c>
      <c r="L35" s="32" t="s">
        <v>2016</v>
      </c>
      <c r="M35" s="32" t="s">
        <v>2017</v>
      </c>
      <c r="N35" s="32" t="s">
        <v>2018</v>
      </c>
      <c r="O35" s="31">
        <v>6312183713</v>
      </c>
      <c r="P35" s="31">
        <v>1186313023819</v>
      </c>
      <c r="Q35" s="31">
        <v>631201001</v>
      </c>
      <c r="R35" s="32" t="s">
        <v>2019</v>
      </c>
      <c r="S35" s="32" t="s">
        <v>2020</v>
      </c>
      <c r="T35" s="31">
        <v>1052492</v>
      </c>
      <c r="U35" s="31">
        <v>0</v>
      </c>
      <c r="V35" s="31">
        <v>63</v>
      </c>
      <c r="W35" s="32" t="s">
        <v>2021</v>
      </c>
      <c r="X35" s="32" t="s">
        <v>1710</v>
      </c>
      <c r="Y35" s="31">
        <v>4</v>
      </c>
      <c r="Z35" s="32" t="s">
        <v>63</v>
      </c>
      <c r="AA35" s="32" t="s">
        <v>64</v>
      </c>
      <c r="AB35" s="32" t="s">
        <v>1710</v>
      </c>
      <c r="AC35" s="31">
        <v>1</v>
      </c>
      <c r="AD35" s="31">
        <v>0</v>
      </c>
      <c r="AE35" s="31">
        <v>63</v>
      </c>
      <c r="AF35" s="32" t="s">
        <v>367</v>
      </c>
      <c r="AG35" s="31">
        <v>9</v>
      </c>
      <c r="AH35" s="32" t="s">
        <v>1689</v>
      </c>
      <c r="AI35" s="32" t="s">
        <v>1682</v>
      </c>
      <c r="AJ35" s="32" t="s">
        <v>377</v>
      </c>
      <c r="AK35" s="33">
        <v>44971</v>
      </c>
      <c r="AL35" s="31">
        <v>25</v>
      </c>
      <c r="AM35" s="31">
        <v>25</v>
      </c>
      <c r="AN35" s="31">
        <v>322</v>
      </c>
      <c r="AO35" s="33">
        <v>45930</v>
      </c>
      <c r="AP35" s="32" t="s">
        <v>1690</v>
      </c>
      <c r="AQ35" s="31">
        <v>1</v>
      </c>
      <c r="AR35" s="32" t="s">
        <v>1691</v>
      </c>
      <c r="AS35" s="31">
        <v>0</v>
      </c>
      <c r="AT35" s="32" t="s">
        <v>378</v>
      </c>
      <c r="AU35" s="32" t="s">
        <v>372</v>
      </c>
      <c r="AV35" s="32" t="s">
        <v>2022</v>
      </c>
      <c r="AW35" s="34">
        <v>45874.582638888889</v>
      </c>
      <c r="AX35" s="32" t="s">
        <v>379</v>
      </c>
      <c r="AY35" s="32" t="s">
        <v>380</v>
      </c>
      <c r="AZ35" s="31">
        <v>0</v>
      </c>
      <c r="BA35" s="31">
        <v>0</v>
      </c>
      <c r="BB35" s="32" t="s">
        <v>1710</v>
      </c>
      <c r="BC35" s="32" t="s">
        <v>1693</v>
      </c>
      <c r="BD35" s="34">
        <v>45883.119444444441</v>
      </c>
      <c r="BE35" s="32" t="s">
        <v>2027</v>
      </c>
      <c r="BF35" s="31">
        <v>1</v>
      </c>
      <c r="BG35" s="32" t="s">
        <v>1695</v>
      </c>
      <c r="BH35" s="32" t="s">
        <v>2028</v>
      </c>
      <c r="BI35" s="31">
        <v>1</v>
      </c>
      <c r="BJ35" s="31">
        <v>131164</v>
      </c>
      <c r="BK35" s="31">
        <v>25</v>
      </c>
      <c r="BL35" s="31">
        <v>322</v>
      </c>
      <c r="BM35" s="32" t="s">
        <v>378</v>
      </c>
      <c r="BN35" s="31">
        <v>96</v>
      </c>
      <c r="BO35" s="31">
        <v>184</v>
      </c>
      <c r="BP35" s="31">
        <v>92</v>
      </c>
      <c r="BQ35" s="31">
        <v>46</v>
      </c>
      <c r="BR35" s="31">
        <v>0</v>
      </c>
      <c r="BS35" s="31">
        <v>322</v>
      </c>
      <c r="BT35" s="31">
        <v>2</v>
      </c>
      <c r="BU35" s="31">
        <v>7</v>
      </c>
      <c r="BV35" s="32" t="s">
        <v>1731</v>
      </c>
      <c r="BW35" s="32" t="s">
        <v>2029</v>
      </c>
      <c r="BX35" s="32" t="s">
        <v>1699</v>
      </c>
      <c r="BY35" s="31">
        <v>0</v>
      </c>
      <c r="BZ35" s="32" t="s">
        <v>1710</v>
      </c>
      <c r="CA35" s="32" t="s">
        <v>1710</v>
      </c>
      <c r="CB35" s="32" t="s">
        <v>1710</v>
      </c>
      <c r="CC35" s="32" t="s">
        <v>1710</v>
      </c>
      <c r="CD35" s="32" t="s">
        <v>1710</v>
      </c>
      <c r="CE35" s="31"/>
      <c r="CF35" s="32" t="s">
        <v>1710</v>
      </c>
      <c r="CG35" s="31" t="b">
        <v>1</v>
      </c>
      <c r="CH35" s="34">
        <v>45897.5</v>
      </c>
      <c r="CI35" s="32" t="s">
        <v>1754</v>
      </c>
      <c r="CJ35" s="31">
        <v>0</v>
      </c>
      <c r="CK35" s="31">
        <v>1</v>
      </c>
      <c r="CL35" s="31">
        <v>1</v>
      </c>
      <c r="CM35" s="31">
        <v>2</v>
      </c>
      <c r="CN35" s="31">
        <v>335</v>
      </c>
      <c r="CO35" s="31">
        <v>0</v>
      </c>
      <c r="CP35" s="31">
        <v>0</v>
      </c>
      <c r="CQ35" s="31">
        <v>1</v>
      </c>
      <c r="CR35" s="31">
        <v>0</v>
      </c>
      <c r="CS35" s="31">
        <v>2</v>
      </c>
      <c r="CT35" s="31">
        <v>2</v>
      </c>
      <c r="CU35" s="31">
        <v>2</v>
      </c>
      <c r="CV35" s="32" t="s">
        <v>2030</v>
      </c>
      <c r="CW35" s="32" t="s">
        <v>382</v>
      </c>
      <c r="CX35" s="33">
        <v>45566</v>
      </c>
      <c r="CY35" s="32" t="s">
        <v>1710</v>
      </c>
      <c r="CZ35" s="31">
        <v>1</v>
      </c>
      <c r="DA35" s="33"/>
      <c r="DB35" s="32" t="s">
        <v>1772</v>
      </c>
      <c r="DC35" s="31" t="b">
        <v>0</v>
      </c>
      <c r="DD35" s="32" t="s">
        <v>2018</v>
      </c>
      <c r="DE35" s="31">
        <v>0</v>
      </c>
      <c r="DF35" s="32" t="s">
        <v>1806</v>
      </c>
      <c r="DG35" s="32" t="s">
        <v>1710</v>
      </c>
      <c r="DH35" s="31">
        <v>3</v>
      </c>
      <c r="DI35" s="31" t="b">
        <v>0</v>
      </c>
      <c r="DJ35" s="32" t="s">
        <v>1708</v>
      </c>
      <c r="DK35" s="32" t="s">
        <v>1709</v>
      </c>
      <c r="DL35" s="32" t="s">
        <v>1710</v>
      </c>
      <c r="DM35" s="32" t="s">
        <v>1710</v>
      </c>
      <c r="DN35" s="32" t="s">
        <v>1710</v>
      </c>
      <c r="DO35" s="32" t="s">
        <v>1710</v>
      </c>
      <c r="DP35" s="32" t="s">
        <v>1710</v>
      </c>
      <c r="DQ35" s="32" t="s">
        <v>1710</v>
      </c>
      <c r="DR35" s="34"/>
    </row>
    <row r="36" spans="1:122" x14ac:dyDescent="0.25">
      <c r="A36" s="30">
        <v>50522</v>
      </c>
      <c r="B36" s="31">
        <v>131163</v>
      </c>
      <c r="C36" s="31">
        <v>682905</v>
      </c>
      <c r="D36" s="31">
        <v>12137</v>
      </c>
      <c r="E36" s="32" t="s">
        <v>375</v>
      </c>
      <c r="F36" s="32" t="s">
        <v>375</v>
      </c>
      <c r="G36" s="32" t="s">
        <v>376</v>
      </c>
      <c r="H36" s="31">
        <v>0</v>
      </c>
      <c r="I36" s="31">
        <v>3</v>
      </c>
      <c r="J36" s="31">
        <v>0</v>
      </c>
      <c r="K36" s="32" t="s">
        <v>1682</v>
      </c>
      <c r="L36" s="32" t="s">
        <v>2016</v>
      </c>
      <c r="M36" s="32" t="s">
        <v>2017</v>
      </c>
      <c r="N36" s="32" t="s">
        <v>2018</v>
      </c>
      <c r="O36" s="31">
        <v>6312183713</v>
      </c>
      <c r="P36" s="31">
        <v>1186313023819</v>
      </c>
      <c r="Q36" s="31">
        <v>631201001</v>
      </c>
      <c r="R36" s="32" t="s">
        <v>2019</v>
      </c>
      <c r="S36" s="32" t="s">
        <v>2020</v>
      </c>
      <c r="T36" s="31">
        <v>1052492</v>
      </c>
      <c r="U36" s="31">
        <v>0</v>
      </c>
      <c r="V36" s="31">
        <v>63</v>
      </c>
      <c r="W36" s="32" t="s">
        <v>2021</v>
      </c>
      <c r="X36" s="32" t="s">
        <v>1710</v>
      </c>
      <c r="Y36" s="31">
        <v>4</v>
      </c>
      <c r="Z36" s="32" t="s">
        <v>63</v>
      </c>
      <c r="AA36" s="32" t="s">
        <v>64</v>
      </c>
      <c r="AB36" s="32" t="s">
        <v>1710</v>
      </c>
      <c r="AC36" s="31">
        <v>1</v>
      </c>
      <c r="AD36" s="31">
        <v>0</v>
      </c>
      <c r="AE36" s="31">
        <v>63</v>
      </c>
      <c r="AF36" s="32" t="s">
        <v>367</v>
      </c>
      <c r="AG36" s="31">
        <v>9</v>
      </c>
      <c r="AH36" s="32" t="s">
        <v>1689</v>
      </c>
      <c r="AI36" s="32" t="s">
        <v>1682</v>
      </c>
      <c r="AJ36" s="32" t="s">
        <v>377</v>
      </c>
      <c r="AK36" s="33">
        <v>44971</v>
      </c>
      <c r="AL36" s="31">
        <v>24</v>
      </c>
      <c r="AM36" s="31">
        <v>24</v>
      </c>
      <c r="AN36" s="31">
        <v>140</v>
      </c>
      <c r="AO36" s="33">
        <v>45930</v>
      </c>
      <c r="AP36" s="32" t="s">
        <v>1690</v>
      </c>
      <c r="AQ36" s="31">
        <v>1</v>
      </c>
      <c r="AR36" s="32" t="s">
        <v>1691</v>
      </c>
      <c r="AS36" s="31">
        <v>0</v>
      </c>
      <c r="AT36" s="32" t="s">
        <v>383</v>
      </c>
      <c r="AU36" s="32" t="s">
        <v>372</v>
      </c>
      <c r="AV36" s="32" t="s">
        <v>2022</v>
      </c>
      <c r="AW36" s="34">
        <v>45874.582638888889</v>
      </c>
      <c r="AX36" s="32" t="s">
        <v>384</v>
      </c>
      <c r="AY36" s="32" t="s">
        <v>385</v>
      </c>
      <c r="AZ36" s="31">
        <v>0</v>
      </c>
      <c r="BA36" s="31">
        <v>0</v>
      </c>
      <c r="BB36" s="32" t="s">
        <v>1710</v>
      </c>
      <c r="BC36" s="32" t="s">
        <v>1693</v>
      </c>
      <c r="BD36" s="34">
        <v>45883.119444444441</v>
      </c>
      <c r="BE36" s="32" t="s">
        <v>2031</v>
      </c>
      <c r="BF36" s="31">
        <v>1</v>
      </c>
      <c r="BG36" s="32" t="s">
        <v>1695</v>
      </c>
      <c r="BH36" s="32" t="s">
        <v>2032</v>
      </c>
      <c r="BI36" s="31">
        <v>1</v>
      </c>
      <c r="BJ36" s="31">
        <v>131163</v>
      </c>
      <c r="BK36" s="31">
        <v>24</v>
      </c>
      <c r="BL36" s="31">
        <v>140</v>
      </c>
      <c r="BM36" s="32" t="s">
        <v>383</v>
      </c>
      <c r="BN36" s="31">
        <v>0</v>
      </c>
      <c r="BO36" s="31">
        <v>77</v>
      </c>
      <c r="BP36" s="31">
        <v>41</v>
      </c>
      <c r="BQ36" s="31">
        <v>22</v>
      </c>
      <c r="BR36" s="31">
        <v>0</v>
      </c>
      <c r="BS36" s="31">
        <v>140</v>
      </c>
      <c r="BT36" s="31">
        <v>1</v>
      </c>
      <c r="BU36" s="31">
        <v>6</v>
      </c>
      <c r="BV36" s="32" t="s">
        <v>633</v>
      </c>
      <c r="BW36" s="32" t="s">
        <v>2033</v>
      </c>
      <c r="BX36" s="32" t="s">
        <v>1699</v>
      </c>
      <c r="BY36" s="31">
        <v>0</v>
      </c>
      <c r="BZ36" s="32" t="s">
        <v>1710</v>
      </c>
      <c r="CA36" s="32" t="s">
        <v>1710</v>
      </c>
      <c r="CB36" s="32" t="s">
        <v>1710</v>
      </c>
      <c r="CC36" s="32" t="s">
        <v>1710</v>
      </c>
      <c r="CD36" s="32" t="s">
        <v>1710</v>
      </c>
      <c r="CE36" s="31"/>
      <c r="CF36" s="32" t="s">
        <v>1710</v>
      </c>
      <c r="CG36" s="31" t="b">
        <v>1</v>
      </c>
      <c r="CH36" s="34">
        <v>45897.5</v>
      </c>
      <c r="CI36" s="32" t="s">
        <v>1754</v>
      </c>
      <c r="CJ36" s="31">
        <v>0</v>
      </c>
      <c r="CK36" s="31">
        <v>1</v>
      </c>
      <c r="CL36" s="31">
        <v>1</v>
      </c>
      <c r="CM36" s="31">
        <v>2</v>
      </c>
      <c r="CN36" s="31">
        <v>158</v>
      </c>
      <c r="CO36" s="31">
        <v>0</v>
      </c>
      <c r="CP36" s="31">
        <v>0</v>
      </c>
      <c r="CQ36" s="31">
        <v>1</v>
      </c>
      <c r="CR36" s="31">
        <v>0</v>
      </c>
      <c r="CS36" s="31">
        <v>1</v>
      </c>
      <c r="CT36" s="31">
        <v>1</v>
      </c>
      <c r="CU36" s="31">
        <v>1</v>
      </c>
      <c r="CV36" s="32" t="s">
        <v>2034</v>
      </c>
      <c r="CW36" s="32" t="s">
        <v>387</v>
      </c>
      <c r="CX36" s="33">
        <v>45839</v>
      </c>
      <c r="CY36" s="32" t="s">
        <v>1710</v>
      </c>
      <c r="CZ36" s="31">
        <v>0</v>
      </c>
      <c r="DA36" s="33"/>
      <c r="DB36" s="32" t="s">
        <v>1772</v>
      </c>
      <c r="DC36" s="31" t="b">
        <v>0</v>
      </c>
      <c r="DD36" s="32" t="s">
        <v>2018</v>
      </c>
      <c r="DE36" s="31">
        <v>0</v>
      </c>
      <c r="DF36" s="32" t="s">
        <v>1806</v>
      </c>
      <c r="DG36" s="32" t="s">
        <v>1710</v>
      </c>
      <c r="DH36" s="31">
        <v>3</v>
      </c>
      <c r="DI36" s="31" t="b">
        <v>0</v>
      </c>
      <c r="DJ36" s="32" t="s">
        <v>1708</v>
      </c>
      <c r="DK36" s="32" t="s">
        <v>1709</v>
      </c>
      <c r="DL36" s="32" t="s">
        <v>1710</v>
      </c>
      <c r="DM36" s="32" t="s">
        <v>1710</v>
      </c>
      <c r="DN36" s="32" t="s">
        <v>1710</v>
      </c>
      <c r="DO36" s="32" t="s">
        <v>1710</v>
      </c>
      <c r="DP36" s="32" t="s">
        <v>1710</v>
      </c>
      <c r="DQ36" s="32" t="s">
        <v>1710</v>
      </c>
      <c r="DR36" s="34"/>
    </row>
    <row r="37" spans="1:122" x14ac:dyDescent="0.25">
      <c r="A37" s="30">
        <v>50647</v>
      </c>
      <c r="B37" s="31">
        <v>131290</v>
      </c>
      <c r="C37" s="31">
        <v>678792</v>
      </c>
      <c r="D37" s="31">
        <v>15411</v>
      </c>
      <c r="E37" s="32" t="s">
        <v>396</v>
      </c>
      <c r="F37" s="32" t="s">
        <v>396</v>
      </c>
      <c r="G37" s="32" t="s">
        <v>397</v>
      </c>
      <c r="H37" s="31">
        <v>0</v>
      </c>
      <c r="I37" s="31">
        <v>1</v>
      </c>
      <c r="J37" s="31">
        <v>0</v>
      </c>
      <c r="K37" s="32" t="s">
        <v>1682</v>
      </c>
      <c r="L37" s="32" t="s">
        <v>2035</v>
      </c>
      <c r="M37" s="32" t="s">
        <v>2036</v>
      </c>
      <c r="N37" s="32" t="s">
        <v>2037</v>
      </c>
      <c r="O37" s="31">
        <v>6317144732</v>
      </c>
      <c r="P37" s="31">
        <v>1206300002237</v>
      </c>
      <c r="Q37" s="31">
        <v>631701001</v>
      </c>
      <c r="R37" s="32" t="s">
        <v>2038</v>
      </c>
      <c r="S37" s="32" t="s">
        <v>2039</v>
      </c>
      <c r="T37" s="31">
        <v>1052157</v>
      </c>
      <c r="U37" s="31">
        <v>0</v>
      </c>
      <c r="V37" s="31">
        <v>63</v>
      </c>
      <c r="W37" s="32" t="s">
        <v>1795</v>
      </c>
      <c r="X37" s="32" t="s">
        <v>177</v>
      </c>
      <c r="Y37" s="31">
        <v>4</v>
      </c>
      <c r="Z37" s="32" t="s">
        <v>63</v>
      </c>
      <c r="AA37" s="32" t="s">
        <v>64</v>
      </c>
      <c r="AB37" s="32" t="s">
        <v>178</v>
      </c>
      <c r="AC37" s="31">
        <v>1</v>
      </c>
      <c r="AD37" s="31">
        <v>0</v>
      </c>
      <c r="AE37" s="31">
        <v>63</v>
      </c>
      <c r="AF37" s="32" t="s">
        <v>388</v>
      </c>
      <c r="AG37" s="31">
        <v>9</v>
      </c>
      <c r="AH37" s="32" t="s">
        <v>1689</v>
      </c>
      <c r="AI37" s="32" t="s">
        <v>1682</v>
      </c>
      <c r="AJ37" s="32" t="s">
        <v>399</v>
      </c>
      <c r="AK37" s="33">
        <v>44979</v>
      </c>
      <c r="AL37" s="31">
        <v>24</v>
      </c>
      <c r="AM37" s="31">
        <v>24</v>
      </c>
      <c r="AN37" s="31">
        <v>122</v>
      </c>
      <c r="AO37" s="33">
        <v>46022</v>
      </c>
      <c r="AP37" s="32" t="s">
        <v>1690</v>
      </c>
      <c r="AQ37" s="31">
        <v>1</v>
      </c>
      <c r="AR37" s="32" t="s">
        <v>1691</v>
      </c>
      <c r="AS37" s="31">
        <v>0</v>
      </c>
      <c r="AT37" s="32" t="s">
        <v>390</v>
      </c>
      <c r="AU37" s="32" t="s">
        <v>393</v>
      </c>
      <c r="AV37" s="32" t="s">
        <v>2040</v>
      </c>
      <c r="AW37" s="34">
        <v>45876.634027777778</v>
      </c>
      <c r="AX37" s="32" t="s">
        <v>391</v>
      </c>
      <c r="AY37" s="32" t="s">
        <v>392</v>
      </c>
      <c r="AZ37" s="31">
        <v>0</v>
      </c>
      <c r="BA37" s="31">
        <v>0</v>
      </c>
      <c r="BB37" s="32" t="s">
        <v>1710</v>
      </c>
      <c r="BC37" s="32" t="s">
        <v>1749</v>
      </c>
      <c r="BD37" s="34">
        <v>45883.119444444441</v>
      </c>
      <c r="BE37" s="32" t="s">
        <v>2041</v>
      </c>
      <c r="BF37" s="31">
        <v>1</v>
      </c>
      <c r="BG37" s="32" t="s">
        <v>1695</v>
      </c>
      <c r="BH37" s="32" t="s">
        <v>2042</v>
      </c>
      <c r="BI37" s="31">
        <v>1</v>
      </c>
      <c r="BJ37" s="31">
        <v>131290</v>
      </c>
      <c r="BK37" s="31">
        <v>24</v>
      </c>
      <c r="BL37" s="31">
        <v>122</v>
      </c>
      <c r="BM37" s="32" t="s">
        <v>390</v>
      </c>
      <c r="BN37" s="31">
        <v>3</v>
      </c>
      <c r="BO37" s="31">
        <v>38</v>
      </c>
      <c r="BP37" s="31">
        <v>38</v>
      </c>
      <c r="BQ37" s="31">
        <v>46</v>
      </c>
      <c r="BR37" s="31">
        <v>0</v>
      </c>
      <c r="BS37" s="31">
        <v>122</v>
      </c>
      <c r="BT37" s="31">
        <v>1</v>
      </c>
      <c r="BU37" s="31">
        <v>6</v>
      </c>
      <c r="BV37" s="32" t="s">
        <v>633</v>
      </c>
      <c r="BW37" s="32" t="s">
        <v>1949</v>
      </c>
      <c r="BX37" s="32" t="s">
        <v>1699</v>
      </c>
      <c r="BY37" s="31">
        <v>0</v>
      </c>
      <c r="BZ37" s="32" t="s">
        <v>65</v>
      </c>
      <c r="CA37" s="32" t="s">
        <v>66</v>
      </c>
      <c r="CB37" s="32" t="s">
        <v>67</v>
      </c>
      <c r="CC37" s="32" t="s">
        <v>68</v>
      </c>
      <c r="CD37" s="32" t="s">
        <v>398</v>
      </c>
      <c r="CE37" s="31" t="b">
        <v>1</v>
      </c>
      <c r="CF37" s="32" t="s">
        <v>1700</v>
      </c>
      <c r="CG37" s="31" t="b">
        <v>1</v>
      </c>
      <c r="CH37" s="34">
        <v>46172.5</v>
      </c>
      <c r="CI37" s="32" t="s">
        <v>1754</v>
      </c>
      <c r="CJ37" s="31">
        <v>0</v>
      </c>
      <c r="CK37" s="31">
        <v>1</v>
      </c>
      <c r="CL37" s="31">
        <v>1</v>
      </c>
      <c r="CM37" s="31">
        <v>1</v>
      </c>
      <c r="CN37" s="31">
        <v>122</v>
      </c>
      <c r="CO37" s="31">
        <v>16</v>
      </c>
      <c r="CP37" s="31">
        <v>1</v>
      </c>
      <c r="CQ37" s="31">
        <v>1</v>
      </c>
      <c r="CR37" s="31">
        <v>0</v>
      </c>
      <c r="CS37" s="31">
        <v>2</v>
      </c>
      <c r="CT37" s="31">
        <v>1</v>
      </c>
      <c r="CU37" s="31">
        <v>4</v>
      </c>
      <c r="CV37" s="32" t="s">
        <v>2043</v>
      </c>
      <c r="CW37" s="32" t="s">
        <v>395</v>
      </c>
      <c r="CX37" s="33">
        <v>45809</v>
      </c>
      <c r="CY37" s="32" t="s">
        <v>2044</v>
      </c>
      <c r="CZ37" s="31">
        <v>1</v>
      </c>
      <c r="DA37" s="33">
        <v>45934</v>
      </c>
      <c r="DB37" s="32" t="s">
        <v>2045</v>
      </c>
      <c r="DC37" s="31" t="b">
        <v>0</v>
      </c>
      <c r="DD37" s="32" t="s">
        <v>2037</v>
      </c>
      <c r="DE37" s="31">
        <v>0</v>
      </c>
      <c r="DF37" s="32" t="s">
        <v>1706</v>
      </c>
      <c r="DG37" s="32" t="s">
        <v>1697</v>
      </c>
      <c r="DH37" s="31">
        <v>10</v>
      </c>
      <c r="DI37" s="31" t="b">
        <v>0</v>
      </c>
      <c r="DJ37" s="32" t="s">
        <v>1708</v>
      </c>
      <c r="DK37" s="32" t="s">
        <v>1709</v>
      </c>
      <c r="DL37" s="32" t="s">
        <v>1710</v>
      </c>
      <c r="DM37" s="32" t="s">
        <v>1710</v>
      </c>
      <c r="DN37" s="32" t="s">
        <v>1710</v>
      </c>
      <c r="DO37" s="32" t="s">
        <v>1710</v>
      </c>
      <c r="DP37" s="32" t="s">
        <v>1710</v>
      </c>
      <c r="DQ37" s="32" t="s">
        <v>1710</v>
      </c>
      <c r="DR37" s="34"/>
    </row>
    <row r="38" spans="1:122" x14ac:dyDescent="0.25">
      <c r="A38" s="30">
        <v>50830</v>
      </c>
      <c r="B38" s="31">
        <v>131473</v>
      </c>
      <c r="C38" s="31">
        <v>680270</v>
      </c>
      <c r="D38" s="31">
        <v>15176</v>
      </c>
      <c r="E38" s="32" t="s">
        <v>408</v>
      </c>
      <c r="F38" s="32" t="s">
        <v>408</v>
      </c>
      <c r="G38" s="32" t="s">
        <v>409</v>
      </c>
      <c r="H38" s="31">
        <v>0</v>
      </c>
      <c r="I38" s="31">
        <v>1</v>
      </c>
      <c r="J38" s="31">
        <v>0</v>
      </c>
      <c r="K38" s="32" t="s">
        <v>1682</v>
      </c>
      <c r="L38" s="32" t="s">
        <v>2046</v>
      </c>
      <c r="M38" s="32" t="s">
        <v>2047</v>
      </c>
      <c r="N38" s="32" t="s">
        <v>2048</v>
      </c>
      <c r="O38" s="31">
        <v>6316266008</v>
      </c>
      <c r="P38" s="31">
        <v>1206300037195</v>
      </c>
      <c r="Q38" s="31">
        <v>631601001</v>
      </c>
      <c r="R38" s="32" t="s">
        <v>2049</v>
      </c>
      <c r="S38" s="32" t="s">
        <v>2050</v>
      </c>
      <c r="T38" s="31">
        <v>1050016</v>
      </c>
      <c r="U38" s="31">
        <v>0</v>
      </c>
      <c r="V38" s="31">
        <v>63</v>
      </c>
      <c r="W38" s="32" t="s">
        <v>2051</v>
      </c>
      <c r="X38" s="32" t="s">
        <v>411</v>
      </c>
      <c r="Y38" s="31">
        <v>4</v>
      </c>
      <c r="Z38" s="32" t="s">
        <v>63</v>
      </c>
      <c r="AA38" s="32" t="s">
        <v>64</v>
      </c>
      <c r="AB38" s="32" t="s">
        <v>412</v>
      </c>
      <c r="AC38" s="31">
        <v>1</v>
      </c>
      <c r="AD38" s="31">
        <v>0</v>
      </c>
      <c r="AE38" s="31">
        <v>63</v>
      </c>
      <c r="AF38" s="32" t="s">
        <v>400</v>
      </c>
      <c r="AG38" s="31">
        <v>9</v>
      </c>
      <c r="AH38" s="32" t="s">
        <v>1689</v>
      </c>
      <c r="AI38" s="32" t="s">
        <v>1682</v>
      </c>
      <c r="AJ38" s="32" t="s">
        <v>410</v>
      </c>
      <c r="AK38" s="33">
        <v>44998</v>
      </c>
      <c r="AL38" s="31">
        <v>24</v>
      </c>
      <c r="AM38" s="31">
        <v>39</v>
      </c>
      <c r="AN38" s="31">
        <v>432</v>
      </c>
      <c r="AO38" s="33">
        <v>46387</v>
      </c>
      <c r="AP38" s="32" t="s">
        <v>2052</v>
      </c>
      <c r="AQ38" s="31">
        <v>1</v>
      </c>
      <c r="AR38" s="32" t="s">
        <v>1691</v>
      </c>
      <c r="AS38" s="31">
        <v>287</v>
      </c>
      <c r="AT38" s="32" t="s">
        <v>402</v>
      </c>
      <c r="AU38" s="32" t="s">
        <v>405</v>
      </c>
      <c r="AV38" s="32" t="s">
        <v>2053</v>
      </c>
      <c r="AW38" s="34">
        <v>45870.588194444441</v>
      </c>
      <c r="AX38" s="32" t="s">
        <v>403</v>
      </c>
      <c r="AY38" s="32" t="s">
        <v>404</v>
      </c>
      <c r="AZ38" s="31">
        <v>0</v>
      </c>
      <c r="BA38" s="31">
        <v>0</v>
      </c>
      <c r="BB38" s="32" t="s">
        <v>1710</v>
      </c>
      <c r="BC38" s="32" t="s">
        <v>1944</v>
      </c>
      <c r="BD38" s="34">
        <v>45883.119444444441</v>
      </c>
      <c r="BE38" s="32" t="s">
        <v>2054</v>
      </c>
      <c r="BF38" s="31">
        <v>1</v>
      </c>
      <c r="BG38" s="32" t="s">
        <v>1695</v>
      </c>
      <c r="BH38" s="32" t="s">
        <v>2055</v>
      </c>
      <c r="BI38" s="31">
        <v>1</v>
      </c>
      <c r="BJ38" s="31">
        <v>131473</v>
      </c>
      <c r="BK38" s="31">
        <v>39</v>
      </c>
      <c r="BL38" s="31">
        <v>432</v>
      </c>
      <c r="BM38" s="32" t="s">
        <v>402</v>
      </c>
      <c r="BN38" s="31">
        <v>178</v>
      </c>
      <c r="BO38" s="31">
        <v>171</v>
      </c>
      <c r="BP38" s="31">
        <v>198</v>
      </c>
      <c r="BQ38" s="31">
        <v>55</v>
      </c>
      <c r="BR38" s="31">
        <v>8</v>
      </c>
      <c r="BS38" s="31">
        <v>432</v>
      </c>
      <c r="BT38" s="31">
        <v>3</v>
      </c>
      <c r="BU38" s="31">
        <v>7</v>
      </c>
      <c r="BV38" s="32" t="s">
        <v>633</v>
      </c>
      <c r="BW38" s="32" t="s">
        <v>1968</v>
      </c>
      <c r="BX38" s="32" t="s">
        <v>1956</v>
      </c>
      <c r="BY38" s="31">
        <v>0</v>
      </c>
      <c r="BZ38" s="32" t="s">
        <v>157</v>
      </c>
      <c r="CA38" s="32" t="s">
        <v>158</v>
      </c>
      <c r="CB38" s="32" t="s">
        <v>67</v>
      </c>
      <c r="CC38" s="32" t="s">
        <v>68</v>
      </c>
      <c r="CD38" s="32" t="s">
        <v>2056</v>
      </c>
      <c r="CE38" s="31" t="b">
        <v>1</v>
      </c>
      <c r="CF38" s="32" t="s">
        <v>1700</v>
      </c>
      <c r="CG38" s="31" t="b">
        <v>1</v>
      </c>
      <c r="CH38" s="34">
        <v>46568.5</v>
      </c>
      <c r="CI38" s="32" t="s">
        <v>2057</v>
      </c>
      <c r="CJ38" s="31">
        <v>1</v>
      </c>
      <c r="CK38" s="31">
        <v>1</v>
      </c>
      <c r="CL38" s="31">
        <v>1</v>
      </c>
      <c r="CM38" s="31">
        <v>3</v>
      </c>
      <c r="CN38" s="31">
        <v>24</v>
      </c>
      <c r="CO38" s="31">
        <v>0</v>
      </c>
      <c r="CP38" s="31">
        <v>0</v>
      </c>
      <c r="CQ38" s="31">
        <v>1</v>
      </c>
      <c r="CR38" s="31">
        <v>0</v>
      </c>
      <c r="CS38" s="31">
        <v>11</v>
      </c>
      <c r="CT38" s="31">
        <v>1</v>
      </c>
      <c r="CU38" s="31">
        <v>11</v>
      </c>
      <c r="CV38" s="32" t="s">
        <v>2058</v>
      </c>
      <c r="CW38" s="32" t="s">
        <v>407</v>
      </c>
      <c r="CX38" s="33">
        <v>45839</v>
      </c>
      <c r="CY38" s="32" t="s">
        <v>2059</v>
      </c>
      <c r="CZ38" s="31">
        <v>1</v>
      </c>
      <c r="DA38" s="33">
        <v>45937</v>
      </c>
      <c r="DB38" s="32" t="s">
        <v>2060</v>
      </c>
      <c r="DC38" s="31" t="b">
        <v>1</v>
      </c>
      <c r="DD38" s="32" t="s">
        <v>2061</v>
      </c>
      <c r="DE38" s="31">
        <v>0</v>
      </c>
      <c r="DF38" s="32" t="s">
        <v>1706</v>
      </c>
      <c r="DG38" s="32" t="s">
        <v>1731</v>
      </c>
      <c r="DH38" s="31">
        <v>10</v>
      </c>
      <c r="DI38" s="31" t="b">
        <v>1</v>
      </c>
      <c r="DJ38" s="32" t="s">
        <v>1708</v>
      </c>
      <c r="DK38" s="32" t="s">
        <v>1709</v>
      </c>
      <c r="DL38" s="32" t="s">
        <v>1710</v>
      </c>
      <c r="DM38" s="32" t="s">
        <v>1710</v>
      </c>
      <c r="DN38" s="32" t="s">
        <v>1710</v>
      </c>
      <c r="DO38" s="32" t="s">
        <v>1710</v>
      </c>
      <c r="DP38" s="32" t="s">
        <v>1710</v>
      </c>
      <c r="DQ38" s="32" t="s">
        <v>1710</v>
      </c>
      <c r="DR38" s="34"/>
    </row>
    <row r="39" spans="1:122" x14ac:dyDescent="0.25">
      <c r="A39" s="30">
        <v>50874</v>
      </c>
      <c r="B39" s="31">
        <v>131518</v>
      </c>
      <c r="C39" s="31">
        <v>673897</v>
      </c>
      <c r="D39" s="31">
        <v>14807</v>
      </c>
      <c r="E39" s="32" t="s">
        <v>421</v>
      </c>
      <c r="F39" s="32" t="s">
        <v>421</v>
      </c>
      <c r="G39" s="32" t="s">
        <v>421</v>
      </c>
      <c r="H39" s="31">
        <v>0</v>
      </c>
      <c r="I39" s="31">
        <v>2</v>
      </c>
      <c r="J39" s="31">
        <v>0</v>
      </c>
      <c r="K39" s="32" t="s">
        <v>1682</v>
      </c>
      <c r="L39" s="32" t="s">
        <v>2062</v>
      </c>
      <c r="M39" s="32" t="s">
        <v>2063</v>
      </c>
      <c r="N39" s="32" t="s">
        <v>2064</v>
      </c>
      <c r="O39" s="31">
        <v>6319054555</v>
      </c>
      <c r="P39" s="31">
        <v>1026301702613</v>
      </c>
      <c r="Q39" s="31">
        <v>633001001</v>
      </c>
      <c r="R39" s="32" t="s">
        <v>2065</v>
      </c>
      <c r="S39" s="32" t="s">
        <v>2066</v>
      </c>
      <c r="T39" s="31">
        <v>1054907</v>
      </c>
      <c r="U39" s="31">
        <v>0</v>
      </c>
      <c r="V39" s="31">
        <v>63</v>
      </c>
      <c r="W39" s="32" t="s">
        <v>2067</v>
      </c>
      <c r="X39" s="32" t="s">
        <v>1710</v>
      </c>
      <c r="Y39" s="31">
        <v>4</v>
      </c>
      <c r="Z39" s="32" t="s">
        <v>63</v>
      </c>
      <c r="AA39" s="32" t="s">
        <v>64</v>
      </c>
      <c r="AB39" s="32" t="s">
        <v>1710</v>
      </c>
      <c r="AC39" s="31">
        <v>1</v>
      </c>
      <c r="AD39" s="31">
        <v>0</v>
      </c>
      <c r="AE39" s="31">
        <v>63</v>
      </c>
      <c r="AF39" s="32" t="s">
        <v>413</v>
      </c>
      <c r="AG39" s="31">
        <v>9</v>
      </c>
      <c r="AH39" s="32" t="s">
        <v>1689</v>
      </c>
      <c r="AI39" s="32" t="s">
        <v>1682</v>
      </c>
      <c r="AJ39" s="32" t="s">
        <v>425</v>
      </c>
      <c r="AK39" s="33">
        <v>44999</v>
      </c>
      <c r="AL39" s="31">
        <v>25</v>
      </c>
      <c r="AM39" s="31">
        <v>25</v>
      </c>
      <c r="AN39" s="31">
        <v>548</v>
      </c>
      <c r="AO39" s="33">
        <v>46022</v>
      </c>
      <c r="AP39" s="32" t="s">
        <v>1690</v>
      </c>
      <c r="AQ39" s="31">
        <v>1</v>
      </c>
      <c r="AR39" s="32" t="s">
        <v>1691</v>
      </c>
      <c r="AS39" s="31">
        <v>0</v>
      </c>
      <c r="AT39" s="32" t="s">
        <v>415</v>
      </c>
      <c r="AU39" s="32" t="s">
        <v>418</v>
      </c>
      <c r="AV39" s="32" t="s">
        <v>2068</v>
      </c>
      <c r="AW39" s="34">
        <v>45876.5</v>
      </c>
      <c r="AX39" s="32" t="s">
        <v>416</v>
      </c>
      <c r="AY39" s="32" t="s">
        <v>417</v>
      </c>
      <c r="AZ39" s="31">
        <v>0</v>
      </c>
      <c r="BA39" s="31">
        <v>0</v>
      </c>
      <c r="BB39" s="32" t="s">
        <v>1710</v>
      </c>
      <c r="BC39" s="32" t="s">
        <v>1693</v>
      </c>
      <c r="BD39" s="34">
        <v>45883.119444444441</v>
      </c>
      <c r="BE39" s="32" t="s">
        <v>2069</v>
      </c>
      <c r="BF39" s="31">
        <v>1</v>
      </c>
      <c r="BG39" s="32" t="s">
        <v>1695</v>
      </c>
      <c r="BH39" s="32" t="s">
        <v>2070</v>
      </c>
      <c r="BI39" s="31">
        <v>1</v>
      </c>
      <c r="BJ39" s="31">
        <v>131518</v>
      </c>
      <c r="BK39" s="31">
        <v>25</v>
      </c>
      <c r="BL39" s="31">
        <v>548</v>
      </c>
      <c r="BM39" s="32" t="s">
        <v>415</v>
      </c>
      <c r="BN39" s="31">
        <v>3</v>
      </c>
      <c r="BO39" s="31">
        <v>264</v>
      </c>
      <c r="BP39" s="31">
        <v>196</v>
      </c>
      <c r="BQ39" s="31">
        <v>88</v>
      </c>
      <c r="BR39" s="31">
        <v>0</v>
      </c>
      <c r="BS39" s="31">
        <v>548</v>
      </c>
      <c r="BT39" s="31">
        <v>3</v>
      </c>
      <c r="BU39" s="31">
        <v>8</v>
      </c>
      <c r="BV39" s="32" t="s">
        <v>1758</v>
      </c>
      <c r="BW39" s="32" t="s">
        <v>2071</v>
      </c>
      <c r="BX39" s="32" t="s">
        <v>1699</v>
      </c>
      <c r="BY39" s="31">
        <v>0</v>
      </c>
      <c r="BZ39" s="32" t="s">
        <v>422</v>
      </c>
      <c r="CA39" s="32" t="s">
        <v>423</v>
      </c>
      <c r="CB39" s="32" t="s">
        <v>67</v>
      </c>
      <c r="CC39" s="32" t="s">
        <v>68</v>
      </c>
      <c r="CD39" s="32" t="s">
        <v>424</v>
      </c>
      <c r="CE39" s="31" t="b">
        <v>0</v>
      </c>
      <c r="CF39" s="32" t="s">
        <v>1700</v>
      </c>
      <c r="CG39" s="31" t="b">
        <v>1</v>
      </c>
      <c r="CH39" s="34">
        <v>46381.5</v>
      </c>
      <c r="CI39" s="32" t="s">
        <v>2072</v>
      </c>
      <c r="CJ39" s="31">
        <v>0</v>
      </c>
      <c r="CK39" s="31">
        <v>1</v>
      </c>
      <c r="CL39" s="31">
        <v>1</v>
      </c>
      <c r="CM39" s="31">
        <v>1</v>
      </c>
      <c r="CN39" s="31">
        <v>6</v>
      </c>
      <c r="CO39" s="31">
        <v>288</v>
      </c>
      <c r="CP39" s="31">
        <v>1</v>
      </c>
      <c r="CQ39" s="31">
        <v>1</v>
      </c>
      <c r="CR39" s="31">
        <v>0</v>
      </c>
      <c r="CS39" s="31">
        <v>3</v>
      </c>
      <c r="CT39" s="31">
        <v>0</v>
      </c>
      <c r="CU39" s="31">
        <v>6</v>
      </c>
      <c r="CV39" s="32" t="s">
        <v>2073</v>
      </c>
      <c r="CW39" s="32" t="s">
        <v>420</v>
      </c>
      <c r="CX39" s="33">
        <v>45839</v>
      </c>
      <c r="CY39" s="32" t="s">
        <v>2074</v>
      </c>
      <c r="CZ39" s="31">
        <v>1</v>
      </c>
      <c r="DA39" s="33">
        <v>45934</v>
      </c>
      <c r="DB39" s="32" t="s">
        <v>2075</v>
      </c>
      <c r="DC39" s="31" t="b">
        <v>0</v>
      </c>
      <c r="DD39" s="32" t="s">
        <v>2064</v>
      </c>
      <c r="DE39" s="31">
        <v>0</v>
      </c>
      <c r="DF39" s="32" t="s">
        <v>1706</v>
      </c>
      <c r="DG39" s="32" t="s">
        <v>1697</v>
      </c>
      <c r="DH39" s="31">
        <v>8</v>
      </c>
      <c r="DI39" s="31" t="b">
        <v>1</v>
      </c>
      <c r="DJ39" s="32" t="s">
        <v>1708</v>
      </c>
      <c r="DK39" s="32" t="s">
        <v>1709</v>
      </c>
      <c r="DL39" s="32" t="s">
        <v>1710</v>
      </c>
      <c r="DM39" s="32" t="s">
        <v>1710</v>
      </c>
      <c r="DN39" s="32" t="s">
        <v>1710</v>
      </c>
      <c r="DO39" s="32" t="s">
        <v>1710</v>
      </c>
      <c r="DP39" s="32" t="s">
        <v>1710</v>
      </c>
      <c r="DQ39" s="32" t="s">
        <v>1710</v>
      </c>
      <c r="DR39" s="34"/>
    </row>
    <row r="40" spans="1:122" x14ac:dyDescent="0.25">
      <c r="A40" s="30">
        <v>51054</v>
      </c>
      <c r="B40" s="31">
        <v>131708</v>
      </c>
      <c r="C40" s="31">
        <v>331496</v>
      </c>
      <c r="D40" s="31">
        <v>9983</v>
      </c>
      <c r="E40" s="32" t="s">
        <v>434</v>
      </c>
      <c r="F40" s="32" t="s">
        <v>434</v>
      </c>
      <c r="G40" s="32" t="s">
        <v>435</v>
      </c>
      <c r="H40" s="31">
        <v>0</v>
      </c>
      <c r="I40" s="31">
        <v>1</v>
      </c>
      <c r="J40" s="31">
        <v>0</v>
      </c>
      <c r="K40" s="32" t="s">
        <v>1682</v>
      </c>
      <c r="L40" s="32" t="s">
        <v>2076</v>
      </c>
      <c r="M40" s="32" t="s">
        <v>2077</v>
      </c>
      <c r="N40" s="32" t="s">
        <v>2078</v>
      </c>
      <c r="O40" s="31">
        <v>6317112314</v>
      </c>
      <c r="P40" s="31">
        <v>1166313080450</v>
      </c>
      <c r="Q40" s="31">
        <v>631701001</v>
      </c>
      <c r="R40" s="32" t="s">
        <v>2079</v>
      </c>
      <c r="S40" s="32" t="s">
        <v>2080</v>
      </c>
      <c r="T40" s="31">
        <v>1053414</v>
      </c>
      <c r="U40" s="31">
        <v>0</v>
      </c>
      <c r="V40" s="31">
        <v>63</v>
      </c>
      <c r="W40" s="32" t="s">
        <v>2081</v>
      </c>
      <c r="X40" s="32" t="s">
        <v>437</v>
      </c>
      <c r="Y40" s="31">
        <v>4</v>
      </c>
      <c r="Z40" s="32" t="s">
        <v>63</v>
      </c>
      <c r="AA40" s="32" t="s">
        <v>64</v>
      </c>
      <c r="AB40" s="32" t="s">
        <v>438</v>
      </c>
      <c r="AC40" s="31">
        <v>1</v>
      </c>
      <c r="AD40" s="31">
        <v>0</v>
      </c>
      <c r="AE40" s="31">
        <v>63</v>
      </c>
      <c r="AF40" s="32" t="s">
        <v>426</v>
      </c>
      <c r="AG40" s="31">
        <v>9</v>
      </c>
      <c r="AH40" s="32" t="s">
        <v>1689</v>
      </c>
      <c r="AI40" s="32" t="s">
        <v>1682</v>
      </c>
      <c r="AJ40" s="32" t="s">
        <v>436</v>
      </c>
      <c r="AK40" s="33">
        <v>45009</v>
      </c>
      <c r="AL40" s="31">
        <v>5</v>
      </c>
      <c r="AM40" s="31">
        <v>5</v>
      </c>
      <c r="AN40" s="31">
        <v>25</v>
      </c>
      <c r="AO40" s="33">
        <v>45930</v>
      </c>
      <c r="AP40" s="32" t="s">
        <v>1690</v>
      </c>
      <c r="AQ40" s="31">
        <v>1</v>
      </c>
      <c r="AR40" s="32" t="s">
        <v>1691</v>
      </c>
      <c r="AS40" s="31">
        <v>27</v>
      </c>
      <c r="AT40" s="32" t="s">
        <v>428</v>
      </c>
      <c r="AU40" s="32" t="s">
        <v>431</v>
      </c>
      <c r="AV40" s="32" t="s">
        <v>2082</v>
      </c>
      <c r="AW40" s="34">
        <v>45875.466666666667</v>
      </c>
      <c r="AX40" s="32" t="s">
        <v>429</v>
      </c>
      <c r="AY40" s="32" t="s">
        <v>430</v>
      </c>
      <c r="AZ40" s="31">
        <v>0</v>
      </c>
      <c r="BA40" s="31">
        <v>0</v>
      </c>
      <c r="BB40" s="32" t="s">
        <v>1710</v>
      </c>
      <c r="BC40" s="32" t="s">
        <v>1749</v>
      </c>
      <c r="BD40" s="34">
        <v>45883.119444444441</v>
      </c>
      <c r="BE40" s="32" t="s">
        <v>2083</v>
      </c>
      <c r="BF40" s="31">
        <v>1</v>
      </c>
      <c r="BG40" s="32" t="s">
        <v>1695</v>
      </c>
      <c r="BH40" s="32" t="s">
        <v>2084</v>
      </c>
      <c r="BI40" s="31">
        <v>1</v>
      </c>
      <c r="BJ40" s="31">
        <v>131708</v>
      </c>
      <c r="BK40" s="31">
        <v>5</v>
      </c>
      <c r="BL40" s="31">
        <v>25</v>
      </c>
      <c r="BM40" s="32" t="s">
        <v>428</v>
      </c>
      <c r="BN40" s="31">
        <v>3</v>
      </c>
      <c r="BO40" s="31">
        <v>3</v>
      </c>
      <c r="BP40" s="31">
        <v>4</v>
      </c>
      <c r="BQ40" s="31">
        <v>18</v>
      </c>
      <c r="BR40" s="31">
        <v>0</v>
      </c>
      <c r="BS40" s="31">
        <v>25</v>
      </c>
      <c r="BT40" s="31">
        <v>2</v>
      </c>
      <c r="BU40" s="31">
        <v>3</v>
      </c>
      <c r="BV40" s="32" t="s">
        <v>2085</v>
      </c>
      <c r="BW40" s="32" t="s">
        <v>2086</v>
      </c>
      <c r="BX40" s="32" t="s">
        <v>1969</v>
      </c>
      <c r="BY40" s="31">
        <v>0</v>
      </c>
      <c r="BZ40" s="32" t="s">
        <v>1710</v>
      </c>
      <c r="CA40" s="32" t="s">
        <v>1710</v>
      </c>
      <c r="CB40" s="32" t="s">
        <v>1710</v>
      </c>
      <c r="CC40" s="32" t="s">
        <v>1710</v>
      </c>
      <c r="CD40" s="32" t="s">
        <v>1710</v>
      </c>
      <c r="CE40" s="31"/>
      <c r="CF40" s="32" t="s">
        <v>1710</v>
      </c>
      <c r="CG40" s="31" t="b">
        <v>1</v>
      </c>
      <c r="CH40" s="34">
        <v>45921.5</v>
      </c>
      <c r="CI40" s="32" t="s">
        <v>2087</v>
      </c>
      <c r="CJ40" s="31">
        <v>0</v>
      </c>
      <c r="CK40" s="31">
        <v>1</v>
      </c>
      <c r="CL40" s="31">
        <v>1</v>
      </c>
      <c r="CM40" s="31">
        <v>1</v>
      </c>
      <c r="CN40" s="31">
        <v>0</v>
      </c>
      <c r="CO40" s="31">
        <v>0</v>
      </c>
      <c r="CP40" s="31">
        <v>1</v>
      </c>
      <c r="CQ40" s="31">
        <v>1</v>
      </c>
      <c r="CR40" s="31">
        <v>0</v>
      </c>
      <c r="CS40" s="31">
        <v>2</v>
      </c>
      <c r="CT40" s="31">
        <v>0</v>
      </c>
      <c r="CU40" s="31">
        <v>0</v>
      </c>
      <c r="CV40" s="32" t="s">
        <v>2088</v>
      </c>
      <c r="CW40" s="32" t="s">
        <v>433</v>
      </c>
      <c r="CX40" s="33">
        <v>45839</v>
      </c>
      <c r="CY40" s="32" t="s">
        <v>2089</v>
      </c>
      <c r="CZ40" s="31">
        <v>0</v>
      </c>
      <c r="DA40" s="33">
        <v>45933</v>
      </c>
      <c r="DB40" s="32" t="s">
        <v>1772</v>
      </c>
      <c r="DC40" s="31" t="b">
        <v>0</v>
      </c>
      <c r="DD40" s="32" t="s">
        <v>2078</v>
      </c>
      <c r="DE40" s="31">
        <v>0</v>
      </c>
      <c r="DF40" s="32" t="s">
        <v>1788</v>
      </c>
      <c r="DG40" s="32" t="s">
        <v>2085</v>
      </c>
      <c r="DH40" s="31">
        <v>9</v>
      </c>
      <c r="DI40" s="31" t="b">
        <v>0</v>
      </c>
      <c r="DJ40" s="32" t="s">
        <v>1708</v>
      </c>
      <c r="DK40" s="32" t="s">
        <v>1709</v>
      </c>
      <c r="DL40" s="32" t="s">
        <v>1710</v>
      </c>
      <c r="DM40" s="32" t="s">
        <v>1710</v>
      </c>
      <c r="DN40" s="32" t="s">
        <v>1710</v>
      </c>
      <c r="DO40" s="32" t="s">
        <v>1710</v>
      </c>
      <c r="DP40" s="32" t="s">
        <v>1710</v>
      </c>
      <c r="DQ40" s="32" t="s">
        <v>1710</v>
      </c>
      <c r="DR40" s="34"/>
    </row>
    <row r="41" spans="1:122" x14ac:dyDescent="0.25">
      <c r="A41" s="30">
        <v>51177</v>
      </c>
      <c r="B41" s="31">
        <v>131831</v>
      </c>
      <c r="C41" s="31">
        <v>679941</v>
      </c>
      <c r="D41" s="31">
        <v>15374</v>
      </c>
      <c r="E41" s="32" t="s">
        <v>345</v>
      </c>
      <c r="F41" s="32" t="s">
        <v>345</v>
      </c>
      <c r="G41" s="32" t="s">
        <v>346</v>
      </c>
      <c r="H41" s="31">
        <v>0</v>
      </c>
      <c r="I41" s="31">
        <v>3</v>
      </c>
      <c r="J41" s="31">
        <v>0</v>
      </c>
      <c r="K41" s="32" t="s">
        <v>1682</v>
      </c>
      <c r="L41" s="32" t="s">
        <v>1807</v>
      </c>
      <c r="M41" s="32" t="s">
        <v>1808</v>
      </c>
      <c r="N41" s="32" t="s">
        <v>1809</v>
      </c>
      <c r="O41" s="31">
        <v>6316259378</v>
      </c>
      <c r="P41" s="31">
        <v>1196313072405</v>
      </c>
      <c r="Q41" s="31">
        <v>631601001</v>
      </c>
      <c r="R41" s="32" t="s">
        <v>1988</v>
      </c>
      <c r="S41" s="32" t="s">
        <v>1989</v>
      </c>
      <c r="T41" s="31">
        <v>1057093</v>
      </c>
      <c r="U41" s="31">
        <v>0</v>
      </c>
      <c r="V41" s="31">
        <v>63</v>
      </c>
      <c r="W41" s="32" t="s">
        <v>1812</v>
      </c>
      <c r="X41" s="32" t="s">
        <v>191</v>
      </c>
      <c r="Y41" s="31">
        <v>4</v>
      </c>
      <c r="Z41" s="32" t="s">
        <v>63</v>
      </c>
      <c r="AA41" s="32" t="s">
        <v>64</v>
      </c>
      <c r="AB41" s="32" t="s">
        <v>192</v>
      </c>
      <c r="AC41" s="31">
        <v>1</v>
      </c>
      <c r="AD41" s="31">
        <v>0</v>
      </c>
      <c r="AE41" s="31">
        <v>63</v>
      </c>
      <c r="AF41" s="32" t="s">
        <v>439</v>
      </c>
      <c r="AG41" s="31">
        <v>9</v>
      </c>
      <c r="AH41" s="32" t="s">
        <v>1689</v>
      </c>
      <c r="AI41" s="32" t="s">
        <v>1682</v>
      </c>
      <c r="AJ41" s="32" t="s">
        <v>348</v>
      </c>
      <c r="AK41" s="33">
        <v>45016</v>
      </c>
      <c r="AL41" s="31">
        <v>17</v>
      </c>
      <c r="AM41" s="31">
        <v>31</v>
      </c>
      <c r="AN41" s="31">
        <v>609</v>
      </c>
      <c r="AO41" s="33">
        <v>46387</v>
      </c>
      <c r="AP41" s="32" t="s">
        <v>1690</v>
      </c>
      <c r="AQ41" s="31">
        <v>1</v>
      </c>
      <c r="AR41" s="32" t="s">
        <v>1691</v>
      </c>
      <c r="AS41" s="31">
        <v>492</v>
      </c>
      <c r="AT41" s="32" t="s">
        <v>441</v>
      </c>
      <c r="AU41" s="32" t="s">
        <v>444</v>
      </c>
      <c r="AV41" s="32" t="s">
        <v>2090</v>
      </c>
      <c r="AW41" s="34">
        <v>45877.754861111112</v>
      </c>
      <c r="AX41" s="32" t="s">
        <v>442</v>
      </c>
      <c r="AY41" s="32" t="s">
        <v>443</v>
      </c>
      <c r="AZ41" s="31">
        <v>0</v>
      </c>
      <c r="BA41" s="31">
        <v>0</v>
      </c>
      <c r="BB41" s="32" t="s">
        <v>341</v>
      </c>
      <c r="BC41" s="32" t="s">
        <v>1944</v>
      </c>
      <c r="BD41" s="34">
        <v>45883.119444444441</v>
      </c>
      <c r="BE41" s="32" t="s">
        <v>2091</v>
      </c>
      <c r="BF41" s="31">
        <v>1</v>
      </c>
      <c r="BG41" s="32" t="s">
        <v>1695</v>
      </c>
      <c r="BH41" s="32" t="s">
        <v>2092</v>
      </c>
      <c r="BI41" s="31">
        <v>1</v>
      </c>
      <c r="BJ41" s="31">
        <v>131831</v>
      </c>
      <c r="BK41" s="31">
        <v>31</v>
      </c>
      <c r="BL41" s="31">
        <v>609</v>
      </c>
      <c r="BM41" s="32" t="s">
        <v>441</v>
      </c>
      <c r="BN41" s="31">
        <v>11</v>
      </c>
      <c r="BO41" s="31">
        <v>228</v>
      </c>
      <c r="BP41" s="31">
        <v>264</v>
      </c>
      <c r="BQ41" s="31">
        <v>117</v>
      </c>
      <c r="BR41" s="31">
        <v>0</v>
      </c>
      <c r="BS41" s="31">
        <v>609</v>
      </c>
      <c r="BT41" s="31">
        <v>3</v>
      </c>
      <c r="BU41" s="31">
        <v>10</v>
      </c>
      <c r="BV41" s="32" t="s">
        <v>1707</v>
      </c>
      <c r="BW41" s="32" t="s">
        <v>2093</v>
      </c>
      <c r="BX41" s="32" t="s">
        <v>2094</v>
      </c>
      <c r="BY41" s="31">
        <v>0</v>
      </c>
      <c r="BZ41" s="32" t="s">
        <v>157</v>
      </c>
      <c r="CA41" s="32" t="s">
        <v>158</v>
      </c>
      <c r="CB41" s="32" t="s">
        <v>67</v>
      </c>
      <c r="CC41" s="32" t="s">
        <v>68</v>
      </c>
      <c r="CD41" s="32" t="s">
        <v>447</v>
      </c>
      <c r="CE41" s="31" t="b">
        <v>1</v>
      </c>
      <c r="CF41" s="32" t="s">
        <v>1700</v>
      </c>
      <c r="CG41" s="31" t="b">
        <v>1</v>
      </c>
      <c r="CH41" s="34">
        <v>46568.5</v>
      </c>
      <c r="CI41" s="32" t="s">
        <v>1727</v>
      </c>
      <c r="CJ41" s="31">
        <v>0</v>
      </c>
      <c r="CK41" s="31">
        <v>1</v>
      </c>
      <c r="CL41" s="31">
        <v>0</v>
      </c>
      <c r="CM41" s="31">
        <v>1</v>
      </c>
      <c r="CN41" s="31">
        <v>0</v>
      </c>
      <c r="CO41" s="31">
        <v>0</v>
      </c>
      <c r="CP41" s="31">
        <v>0</v>
      </c>
      <c r="CQ41" s="31">
        <v>1</v>
      </c>
      <c r="CR41" s="31">
        <v>0</v>
      </c>
      <c r="CS41" s="31">
        <v>10</v>
      </c>
      <c r="CT41" s="31">
        <v>5</v>
      </c>
      <c r="CU41" s="31">
        <v>15</v>
      </c>
      <c r="CV41" s="32" t="s">
        <v>2095</v>
      </c>
      <c r="CW41" s="32" t="s">
        <v>446</v>
      </c>
      <c r="CX41" s="33">
        <v>45839</v>
      </c>
      <c r="CY41" s="32" t="s">
        <v>1820</v>
      </c>
      <c r="CZ41" s="31">
        <v>1</v>
      </c>
      <c r="DA41" s="33">
        <v>45937</v>
      </c>
      <c r="DB41" s="32" t="s">
        <v>2096</v>
      </c>
      <c r="DC41" s="31" t="b">
        <v>1</v>
      </c>
      <c r="DD41" s="32" t="s">
        <v>1999</v>
      </c>
      <c r="DE41" s="31">
        <v>0</v>
      </c>
      <c r="DF41" s="32" t="s">
        <v>1706</v>
      </c>
      <c r="DG41" s="32" t="s">
        <v>1731</v>
      </c>
      <c r="DH41" s="31">
        <v>10</v>
      </c>
      <c r="DI41" s="31" t="b">
        <v>1</v>
      </c>
      <c r="DJ41" s="32" t="s">
        <v>1708</v>
      </c>
      <c r="DK41" s="32" t="s">
        <v>1709</v>
      </c>
      <c r="DL41" s="32" t="s">
        <v>2000</v>
      </c>
      <c r="DM41" s="32" t="s">
        <v>1710</v>
      </c>
      <c r="DN41" s="32" t="s">
        <v>1710</v>
      </c>
      <c r="DO41" s="32" t="s">
        <v>1710</v>
      </c>
      <c r="DP41" s="32" t="s">
        <v>1710</v>
      </c>
      <c r="DQ41" s="32" t="s">
        <v>1710</v>
      </c>
      <c r="DR41" s="34"/>
    </row>
    <row r="42" spans="1:122" x14ac:dyDescent="0.25">
      <c r="A42" s="30">
        <v>51299</v>
      </c>
      <c r="B42" s="31">
        <v>131956</v>
      </c>
      <c r="C42" s="31">
        <v>570750</v>
      </c>
      <c r="D42" s="31">
        <v>8418</v>
      </c>
      <c r="E42" s="32" t="s">
        <v>456</v>
      </c>
      <c r="F42" s="32" t="s">
        <v>456</v>
      </c>
      <c r="G42" s="32" t="s">
        <v>457</v>
      </c>
      <c r="H42" s="31">
        <v>0</v>
      </c>
      <c r="I42" s="31">
        <v>2</v>
      </c>
      <c r="J42" s="31">
        <v>2</v>
      </c>
      <c r="K42" s="32" t="s">
        <v>1682</v>
      </c>
      <c r="L42" s="32" t="s">
        <v>2097</v>
      </c>
      <c r="M42" s="32" t="s">
        <v>2098</v>
      </c>
      <c r="N42" s="32" t="s">
        <v>2099</v>
      </c>
      <c r="O42" s="31">
        <v>6325067190</v>
      </c>
      <c r="P42" s="31">
        <v>1156313056349</v>
      </c>
      <c r="Q42" s="31">
        <v>631601001</v>
      </c>
      <c r="R42" s="32" t="s">
        <v>2100</v>
      </c>
      <c r="S42" s="32" t="s">
        <v>2101</v>
      </c>
      <c r="T42" s="31">
        <v>1056364</v>
      </c>
      <c r="U42" s="31">
        <v>0</v>
      </c>
      <c r="V42" s="31">
        <v>63</v>
      </c>
      <c r="W42" s="32" t="s">
        <v>2021</v>
      </c>
      <c r="X42" s="32" t="s">
        <v>1710</v>
      </c>
      <c r="Y42" s="31">
        <v>4</v>
      </c>
      <c r="Z42" s="32" t="s">
        <v>63</v>
      </c>
      <c r="AA42" s="32" t="s">
        <v>64</v>
      </c>
      <c r="AB42" s="32" t="s">
        <v>1710</v>
      </c>
      <c r="AC42" s="31">
        <v>1</v>
      </c>
      <c r="AD42" s="31">
        <v>0</v>
      </c>
      <c r="AE42" s="31">
        <v>63</v>
      </c>
      <c r="AF42" s="32" t="s">
        <v>448</v>
      </c>
      <c r="AG42" s="31">
        <v>9</v>
      </c>
      <c r="AH42" s="32" t="s">
        <v>1689</v>
      </c>
      <c r="AI42" s="32" t="s">
        <v>1682</v>
      </c>
      <c r="AJ42" s="32" t="s">
        <v>458</v>
      </c>
      <c r="AK42" s="33">
        <v>45023</v>
      </c>
      <c r="AL42" s="31">
        <v>27</v>
      </c>
      <c r="AM42" s="31">
        <v>27</v>
      </c>
      <c r="AN42" s="31">
        <v>873</v>
      </c>
      <c r="AO42" s="33">
        <v>46022</v>
      </c>
      <c r="AP42" s="32" t="s">
        <v>1690</v>
      </c>
      <c r="AQ42" s="31">
        <v>1</v>
      </c>
      <c r="AR42" s="32" t="s">
        <v>1691</v>
      </c>
      <c r="AS42" s="31">
        <v>0</v>
      </c>
      <c r="AT42" s="32" t="s">
        <v>450</v>
      </c>
      <c r="AU42" s="32" t="s">
        <v>453</v>
      </c>
      <c r="AV42" s="32" t="s">
        <v>2102</v>
      </c>
      <c r="AW42" s="34">
        <v>45877.474305555559</v>
      </c>
      <c r="AX42" s="32" t="s">
        <v>451</v>
      </c>
      <c r="AY42" s="32" t="s">
        <v>452</v>
      </c>
      <c r="AZ42" s="31">
        <v>0</v>
      </c>
      <c r="BA42" s="31">
        <v>0</v>
      </c>
      <c r="BB42" s="32" t="s">
        <v>1710</v>
      </c>
      <c r="BC42" s="32" t="s">
        <v>1693</v>
      </c>
      <c r="BD42" s="34">
        <v>45883.119444444441</v>
      </c>
      <c r="BE42" s="32" t="s">
        <v>2103</v>
      </c>
      <c r="BF42" s="31">
        <v>1</v>
      </c>
      <c r="BG42" s="32" t="s">
        <v>1695</v>
      </c>
      <c r="BH42" s="32" t="s">
        <v>2104</v>
      </c>
      <c r="BI42" s="31">
        <v>1</v>
      </c>
      <c r="BJ42" s="31">
        <v>131956</v>
      </c>
      <c r="BK42" s="31">
        <v>27</v>
      </c>
      <c r="BL42" s="31">
        <v>873</v>
      </c>
      <c r="BM42" s="32" t="s">
        <v>450</v>
      </c>
      <c r="BN42" s="31">
        <v>8</v>
      </c>
      <c r="BO42" s="31">
        <v>525</v>
      </c>
      <c r="BP42" s="31">
        <v>248</v>
      </c>
      <c r="BQ42" s="31">
        <v>100</v>
      </c>
      <c r="BR42" s="31">
        <v>0</v>
      </c>
      <c r="BS42" s="31">
        <v>873</v>
      </c>
      <c r="BT42" s="31">
        <v>5</v>
      </c>
      <c r="BU42" s="31">
        <v>7</v>
      </c>
      <c r="BV42" s="32" t="s">
        <v>1731</v>
      </c>
      <c r="BW42" s="32" t="s">
        <v>2105</v>
      </c>
      <c r="BX42" s="32" t="s">
        <v>1699</v>
      </c>
      <c r="BY42" s="31">
        <v>0</v>
      </c>
      <c r="BZ42" s="32" t="s">
        <v>1710</v>
      </c>
      <c r="CA42" s="32" t="s">
        <v>1710</v>
      </c>
      <c r="CB42" s="32" t="s">
        <v>1710</v>
      </c>
      <c r="CC42" s="32" t="s">
        <v>1710</v>
      </c>
      <c r="CD42" s="32" t="s">
        <v>1710</v>
      </c>
      <c r="CE42" s="31"/>
      <c r="CF42" s="32" t="s">
        <v>1710</v>
      </c>
      <c r="CG42" s="31" t="b">
        <v>1</v>
      </c>
      <c r="CH42" s="34">
        <v>45976.5</v>
      </c>
      <c r="CI42" s="32" t="s">
        <v>1839</v>
      </c>
      <c r="CJ42" s="31">
        <v>0</v>
      </c>
      <c r="CK42" s="31">
        <v>1</v>
      </c>
      <c r="CL42" s="31">
        <v>2</v>
      </c>
      <c r="CM42" s="31">
        <v>1</v>
      </c>
      <c r="CN42" s="31">
        <v>156</v>
      </c>
      <c r="CO42" s="31">
        <v>0</v>
      </c>
      <c r="CP42" s="31">
        <v>1</v>
      </c>
      <c r="CQ42" s="31">
        <v>1</v>
      </c>
      <c r="CR42" s="31">
        <v>0</v>
      </c>
      <c r="CS42" s="31">
        <v>6</v>
      </c>
      <c r="CT42" s="31">
        <v>5</v>
      </c>
      <c r="CU42" s="31">
        <v>5</v>
      </c>
      <c r="CV42" s="32" t="s">
        <v>2106</v>
      </c>
      <c r="CW42" s="32" t="s">
        <v>455</v>
      </c>
      <c r="CX42" s="33">
        <v>45839</v>
      </c>
      <c r="CY42" s="32" t="s">
        <v>2107</v>
      </c>
      <c r="CZ42" s="31">
        <v>1</v>
      </c>
      <c r="DA42" s="33"/>
      <c r="DB42" s="32" t="s">
        <v>1772</v>
      </c>
      <c r="DC42" s="31" t="b">
        <v>1</v>
      </c>
      <c r="DD42" s="32" t="s">
        <v>2099</v>
      </c>
      <c r="DE42" s="31">
        <v>0</v>
      </c>
      <c r="DF42" s="32" t="s">
        <v>1706</v>
      </c>
      <c r="DG42" s="32" t="s">
        <v>1710</v>
      </c>
      <c r="DH42" s="31">
        <v>4</v>
      </c>
      <c r="DI42" s="31" t="b">
        <v>1</v>
      </c>
      <c r="DJ42" s="32" t="s">
        <v>1708</v>
      </c>
      <c r="DK42" s="32" t="s">
        <v>1709</v>
      </c>
      <c r="DL42" s="32" t="s">
        <v>1710</v>
      </c>
      <c r="DM42" s="32" t="s">
        <v>1710</v>
      </c>
      <c r="DN42" s="32" t="s">
        <v>1710</v>
      </c>
      <c r="DO42" s="32" t="s">
        <v>1710</v>
      </c>
      <c r="DP42" s="32" t="s">
        <v>1710</v>
      </c>
      <c r="DQ42" s="32" t="s">
        <v>1710</v>
      </c>
      <c r="DR42" s="34"/>
    </row>
    <row r="43" spans="1:122" x14ac:dyDescent="0.25">
      <c r="A43" s="30">
        <v>51300</v>
      </c>
      <c r="B43" s="31">
        <v>131955</v>
      </c>
      <c r="C43" s="31">
        <v>570750</v>
      </c>
      <c r="D43" s="31">
        <v>8418</v>
      </c>
      <c r="E43" s="32" t="s">
        <v>456</v>
      </c>
      <c r="F43" s="32" t="s">
        <v>456</v>
      </c>
      <c r="G43" s="32" t="s">
        <v>457</v>
      </c>
      <c r="H43" s="31">
        <v>0</v>
      </c>
      <c r="I43" s="31">
        <v>2</v>
      </c>
      <c r="J43" s="31">
        <v>2</v>
      </c>
      <c r="K43" s="32" t="s">
        <v>1682</v>
      </c>
      <c r="L43" s="32" t="s">
        <v>2097</v>
      </c>
      <c r="M43" s="32" t="s">
        <v>2098</v>
      </c>
      <c r="N43" s="32" t="s">
        <v>2099</v>
      </c>
      <c r="O43" s="31">
        <v>6325067190</v>
      </c>
      <c r="P43" s="31">
        <v>1156313056349</v>
      </c>
      <c r="Q43" s="31">
        <v>631601001</v>
      </c>
      <c r="R43" s="32" t="s">
        <v>2100</v>
      </c>
      <c r="S43" s="32" t="s">
        <v>2101</v>
      </c>
      <c r="T43" s="31">
        <v>1056364</v>
      </c>
      <c r="U43" s="31">
        <v>0</v>
      </c>
      <c r="V43" s="31">
        <v>63</v>
      </c>
      <c r="W43" s="32" t="s">
        <v>2021</v>
      </c>
      <c r="X43" s="32" t="s">
        <v>1710</v>
      </c>
      <c r="Y43" s="31">
        <v>4</v>
      </c>
      <c r="Z43" s="32" t="s">
        <v>63</v>
      </c>
      <c r="AA43" s="32" t="s">
        <v>64</v>
      </c>
      <c r="AB43" s="32" t="s">
        <v>1710</v>
      </c>
      <c r="AC43" s="31">
        <v>1</v>
      </c>
      <c r="AD43" s="31">
        <v>0</v>
      </c>
      <c r="AE43" s="31">
        <v>63</v>
      </c>
      <c r="AF43" s="32" t="s">
        <v>448</v>
      </c>
      <c r="AG43" s="31">
        <v>9</v>
      </c>
      <c r="AH43" s="32" t="s">
        <v>1689</v>
      </c>
      <c r="AI43" s="32" t="s">
        <v>1682</v>
      </c>
      <c r="AJ43" s="32" t="s">
        <v>458</v>
      </c>
      <c r="AK43" s="33">
        <v>45023</v>
      </c>
      <c r="AL43" s="31">
        <v>26</v>
      </c>
      <c r="AM43" s="31">
        <v>26</v>
      </c>
      <c r="AN43" s="31">
        <v>347</v>
      </c>
      <c r="AO43" s="33">
        <v>46022</v>
      </c>
      <c r="AP43" s="32" t="s">
        <v>1690</v>
      </c>
      <c r="AQ43" s="31">
        <v>1</v>
      </c>
      <c r="AR43" s="32" t="s">
        <v>1691</v>
      </c>
      <c r="AS43" s="31">
        <v>0</v>
      </c>
      <c r="AT43" s="32" t="s">
        <v>459</v>
      </c>
      <c r="AU43" s="32" t="s">
        <v>453</v>
      </c>
      <c r="AV43" s="32" t="s">
        <v>2102</v>
      </c>
      <c r="AW43" s="34">
        <v>45877.474305555559</v>
      </c>
      <c r="AX43" s="32" t="s">
        <v>460</v>
      </c>
      <c r="AY43" s="32" t="s">
        <v>461</v>
      </c>
      <c r="AZ43" s="31">
        <v>0</v>
      </c>
      <c r="BA43" s="31">
        <v>0</v>
      </c>
      <c r="BB43" s="32" t="s">
        <v>1710</v>
      </c>
      <c r="BC43" s="32" t="s">
        <v>1693</v>
      </c>
      <c r="BD43" s="34">
        <v>45883.119444444441</v>
      </c>
      <c r="BE43" s="32" t="s">
        <v>2108</v>
      </c>
      <c r="BF43" s="31">
        <v>1</v>
      </c>
      <c r="BG43" s="32" t="s">
        <v>1695</v>
      </c>
      <c r="BH43" s="32" t="s">
        <v>2109</v>
      </c>
      <c r="BI43" s="31">
        <v>1</v>
      </c>
      <c r="BJ43" s="31">
        <v>131955</v>
      </c>
      <c r="BK43" s="31">
        <v>26</v>
      </c>
      <c r="BL43" s="31">
        <v>347</v>
      </c>
      <c r="BM43" s="32" t="s">
        <v>459</v>
      </c>
      <c r="BN43" s="31">
        <v>0</v>
      </c>
      <c r="BO43" s="31">
        <v>247</v>
      </c>
      <c r="BP43" s="31">
        <v>2</v>
      </c>
      <c r="BQ43" s="31">
        <v>98</v>
      </c>
      <c r="BR43" s="31">
        <v>0</v>
      </c>
      <c r="BS43" s="31">
        <v>347</v>
      </c>
      <c r="BT43" s="31">
        <v>2</v>
      </c>
      <c r="BU43" s="31">
        <v>7</v>
      </c>
      <c r="BV43" s="32" t="s">
        <v>1731</v>
      </c>
      <c r="BW43" s="32" t="s">
        <v>2110</v>
      </c>
      <c r="BX43" s="32" t="s">
        <v>1699</v>
      </c>
      <c r="BY43" s="31">
        <v>0</v>
      </c>
      <c r="BZ43" s="32" t="s">
        <v>1710</v>
      </c>
      <c r="CA43" s="32" t="s">
        <v>1710</v>
      </c>
      <c r="CB43" s="32" t="s">
        <v>1710</v>
      </c>
      <c r="CC43" s="32" t="s">
        <v>1710</v>
      </c>
      <c r="CD43" s="32" t="s">
        <v>1710</v>
      </c>
      <c r="CE43" s="31"/>
      <c r="CF43" s="32" t="s">
        <v>1710</v>
      </c>
      <c r="CG43" s="31" t="b">
        <v>1</v>
      </c>
      <c r="CH43" s="34">
        <v>45976.5</v>
      </c>
      <c r="CI43" s="32" t="s">
        <v>1839</v>
      </c>
      <c r="CJ43" s="31">
        <v>0</v>
      </c>
      <c r="CK43" s="31">
        <v>1</v>
      </c>
      <c r="CL43" s="31">
        <v>1</v>
      </c>
      <c r="CM43" s="31">
        <v>1</v>
      </c>
      <c r="CN43" s="31">
        <v>45</v>
      </c>
      <c r="CO43" s="31">
        <v>0</v>
      </c>
      <c r="CP43" s="31">
        <v>1</v>
      </c>
      <c r="CQ43" s="31">
        <v>1</v>
      </c>
      <c r="CR43" s="31">
        <v>0</v>
      </c>
      <c r="CS43" s="31">
        <v>2</v>
      </c>
      <c r="CT43" s="31">
        <v>2</v>
      </c>
      <c r="CU43" s="31">
        <v>2</v>
      </c>
      <c r="CV43" s="32" t="s">
        <v>2111</v>
      </c>
      <c r="CW43" s="32" t="s">
        <v>463</v>
      </c>
      <c r="CX43" s="33">
        <v>45839</v>
      </c>
      <c r="CY43" s="32" t="s">
        <v>2107</v>
      </c>
      <c r="CZ43" s="31">
        <v>0</v>
      </c>
      <c r="DA43" s="33">
        <v>45931</v>
      </c>
      <c r="DB43" s="32" t="s">
        <v>1772</v>
      </c>
      <c r="DC43" s="31" t="b">
        <v>1</v>
      </c>
      <c r="DD43" s="32" t="s">
        <v>2099</v>
      </c>
      <c r="DE43" s="31">
        <v>0</v>
      </c>
      <c r="DF43" s="32" t="s">
        <v>1706</v>
      </c>
      <c r="DG43" s="32" t="s">
        <v>1702</v>
      </c>
      <c r="DH43" s="31">
        <v>4</v>
      </c>
      <c r="DI43" s="31" t="b">
        <v>1</v>
      </c>
      <c r="DJ43" s="32" t="s">
        <v>1708</v>
      </c>
      <c r="DK43" s="32" t="s">
        <v>1709</v>
      </c>
      <c r="DL43" s="32" t="s">
        <v>1710</v>
      </c>
      <c r="DM43" s="32" t="s">
        <v>1710</v>
      </c>
      <c r="DN43" s="32" t="s">
        <v>1710</v>
      </c>
      <c r="DO43" s="32" t="s">
        <v>1710</v>
      </c>
      <c r="DP43" s="32" t="s">
        <v>1710</v>
      </c>
      <c r="DQ43" s="32" t="s">
        <v>1710</v>
      </c>
      <c r="DR43" s="34"/>
    </row>
    <row r="44" spans="1:122" x14ac:dyDescent="0.25">
      <c r="A44" s="30">
        <v>51430</v>
      </c>
      <c r="B44" s="31">
        <v>132088</v>
      </c>
      <c r="C44" s="31">
        <v>709173</v>
      </c>
      <c r="D44" s="31">
        <v>9700</v>
      </c>
      <c r="E44" s="32" t="s">
        <v>472</v>
      </c>
      <c r="F44" s="32" t="s">
        <v>472</v>
      </c>
      <c r="G44" s="32" t="s">
        <v>473</v>
      </c>
      <c r="H44" s="31">
        <v>0</v>
      </c>
      <c r="I44" s="31">
        <v>3</v>
      </c>
      <c r="J44" s="31">
        <v>2</v>
      </c>
      <c r="K44" s="32" t="s">
        <v>1682</v>
      </c>
      <c r="L44" s="32" t="s">
        <v>2112</v>
      </c>
      <c r="M44" s="32" t="s">
        <v>2113</v>
      </c>
      <c r="N44" s="32" t="s">
        <v>2114</v>
      </c>
      <c r="O44" s="31">
        <v>6321342656</v>
      </c>
      <c r="P44" s="31">
        <v>1146320005677</v>
      </c>
      <c r="Q44" s="31">
        <v>632101001</v>
      </c>
      <c r="R44" s="32" t="s">
        <v>1912</v>
      </c>
      <c r="S44" s="32" t="s">
        <v>2115</v>
      </c>
      <c r="T44" s="31">
        <v>1051657</v>
      </c>
      <c r="U44" s="31">
        <v>0</v>
      </c>
      <c r="V44" s="31">
        <v>63</v>
      </c>
      <c r="W44" s="32" t="s">
        <v>1914</v>
      </c>
      <c r="X44" s="32" t="s">
        <v>475</v>
      </c>
      <c r="Y44" s="31">
        <v>4</v>
      </c>
      <c r="Z44" s="32" t="s">
        <v>63</v>
      </c>
      <c r="AA44" s="32" t="s">
        <v>64</v>
      </c>
      <c r="AB44" s="32" t="s">
        <v>476</v>
      </c>
      <c r="AC44" s="31">
        <v>1</v>
      </c>
      <c r="AD44" s="31">
        <v>0</v>
      </c>
      <c r="AE44" s="31">
        <v>63</v>
      </c>
      <c r="AF44" s="32" t="s">
        <v>464</v>
      </c>
      <c r="AG44" s="31">
        <v>19</v>
      </c>
      <c r="AH44" s="32" t="s">
        <v>1834</v>
      </c>
      <c r="AI44" s="32" t="s">
        <v>1682</v>
      </c>
      <c r="AJ44" s="32" t="s">
        <v>474</v>
      </c>
      <c r="AK44" s="33">
        <v>45033</v>
      </c>
      <c r="AL44" s="31">
        <v>7</v>
      </c>
      <c r="AM44" s="31">
        <v>7</v>
      </c>
      <c r="AN44" s="31">
        <v>215</v>
      </c>
      <c r="AO44" s="33">
        <v>45930</v>
      </c>
      <c r="AP44" s="32" t="s">
        <v>1796</v>
      </c>
      <c r="AQ44" s="31">
        <v>1</v>
      </c>
      <c r="AR44" s="32" t="s">
        <v>1691</v>
      </c>
      <c r="AS44" s="31">
        <v>0</v>
      </c>
      <c r="AT44" s="32" t="s">
        <v>466</v>
      </c>
      <c r="AU44" s="32" t="s">
        <v>469</v>
      </c>
      <c r="AV44" s="32" t="s">
        <v>2116</v>
      </c>
      <c r="AW44" s="34">
        <v>45874.342361111114</v>
      </c>
      <c r="AX44" s="32" t="s">
        <v>467</v>
      </c>
      <c r="AY44" s="32" t="s">
        <v>468</v>
      </c>
      <c r="AZ44" s="31">
        <v>0</v>
      </c>
      <c r="BA44" s="31">
        <v>0</v>
      </c>
      <c r="BB44" s="32" t="s">
        <v>1710</v>
      </c>
      <c r="BC44" s="32" t="s">
        <v>1944</v>
      </c>
      <c r="BD44" s="34">
        <v>45883.119444444441</v>
      </c>
      <c r="BE44" s="32" t="s">
        <v>2117</v>
      </c>
      <c r="BF44" s="31">
        <v>1</v>
      </c>
      <c r="BG44" s="32" t="s">
        <v>1695</v>
      </c>
      <c r="BH44" s="32" t="s">
        <v>2118</v>
      </c>
      <c r="BI44" s="31">
        <v>1</v>
      </c>
      <c r="BJ44" s="31">
        <v>132088</v>
      </c>
      <c r="BK44" s="31">
        <v>7</v>
      </c>
      <c r="BL44" s="31">
        <v>215</v>
      </c>
      <c r="BM44" s="32" t="s">
        <v>466</v>
      </c>
      <c r="BN44" s="31">
        <v>0</v>
      </c>
      <c r="BO44" s="31">
        <v>104</v>
      </c>
      <c r="BP44" s="31">
        <v>78</v>
      </c>
      <c r="BQ44" s="31">
        <v>22</v>
      </c>
      <c r="BR44" s="31">
        <v>11</v>
      </c>
      <c r="BS44" s="31">
        <v>215</v>
      </c>
      <c r="BT44" s="31">
        <v>4</v>
      </c>
      <c r="BU44" s="31">
        <v>9</v>
      </c>
      <c r="BV44" s="32" t="s">
        <v>1707</v>
      </c>
      <c r="BW44" s="32" t="s">
        <v>2119</v>
      </c>
      <c r="BX44" s="32" t="s">
        <v>1699</v>
      </c>
      <c r="BY44" s="31">
        <v>0</v>
      </c>
      <c r="BZ44" s="32" t="s">
        <v>1710</v>
      </c>
      <c r="CA44" s="32" t="s">
        <v>1710</v>
      </c>
      <c r="CB44" s="32" t="s">
        <v>1710</v>
      </c>
      <c r="CC44" s="32" t="s">
        <v>1710</v>
      </c>
      <c r="CD44" s="32" t="s">
        <v>1710</v>
      </c>
      <c r="CE44" s="31"/>
      <c r="CF44" s="32" t="s">
        <v>1710</v>
      </c>
      <c r="CG44" s="31" t="b">
        <v>1</v>
      </c>
      <c r="CH44" s="34">
        <v>45900.5</v>
      </c>
      <c r="CI44" s="32" t="s">
        <v>2120</v>
      </c>
      <c r="CJ44" s="31">
        <v>1</v>
      </c>
      <c r="CK44" s="31">
        <v>1</v>
      </c>
      <c r="CL44" s="31">
        <v>1</v>
      </c>
      <c r="CM44" s="31">
        <v>1</v>
      </c>
      <c r="CN44" s="31">
        <v>101</v>
      </c>
      <c r="CO44" s="31">
        <v>0</v>
      </c>
      <c r="CP44" s="31">
        <v>0</v>
      </c>
      <c r="CQ44" s="31">
        <v>1</v>
      </c>
      <c r="CR44" s="31">
        <v>0</v>
      </c>
      <c r="CS44" s="31">
        <v>4</v>
      </c>
      <c r="CT44" s="31">
        <v>0</v>
      </c>
      <c r="CU44" s="31">
        <v>0</v>
      </c>
      <c r="CV44" s="32" t="s">
        <v>2121</v>
      </c>
      <c r="CW44" s="32" t="s">
        <v>471</v>
      </c>
      <c r="CX44" s="33">
        <v>45839</v>
      </c>
      <c r="CY44" s="32" t="s">
        <v>1710</v>
      </c>
      <c r="CZ44" s="31">
        <v>0</v>
      </c>
      <c r="DA44" s="33"/>
      <c r="DB44" s="32" t="s">
        <v>1772</v>
      </c>
      <c r="DC44" s="31" t="b">
        <v>0</v>
      </c>
      <c r="DD44" s="32" t="s">
        <v>2114</v>
      </c>
      <c r="DE44" s="31">
        <v>0</v>
      </c>
      <c r="DF44" s="32" t="s">
        <v>1706</v>
      </c>
      <c r="DG44" s="32" t="s">
        <v>1710</v>
      </c>
      <c r="DH44" s="31">
        <v>8</v>
      </c>
      <c r="DI44" s="31" t="b">
        <v>0</v>
      </c>
      <c r="DJ44" s="32" t="s">
        <v>1708</v>
      </c>
      <c r="DK44" s="32" t="s">
        <v>1709</v>
      </c>
      <c r="DL44" s="32" t="s">
        <v>1710</v>
      </c>
      <c r="DM44" s="32" t="s">
        <v>1710</v>
      </c>
      <c r="DN44" s="32" t="s">
        <v>1710</v>
      </c>
      <c r="DO44" s="32" t="s">
        <v>1710</v>
      </c>
      <c r="DP44" s="32" t="s">
        <v>1710</v>
      </c>
      <c r="DQ44" s="32" t="s">
        <v>1710</v>
      </c>
      <c r="DR44" s="34"/>
    </row>
    <row r="45" spans="1:122" x14ac:dyDescent="0.25">
      <c r="A45" s="30">
        <v>51900</v>
      </c>
      <c r="B45" s="31">
        <v>132558</v>
      </c>
      <c r="C45" s="31">
        <v>678288</v>
      </c>
      <c r="D45" s="31">
        <v>8436</v>
      </c>
      <c r="E45" s="32" t="s">
        <v>485</v>
      </c>
      <c r="F45" s="32" t="s">
        <v>485</v>
      </c>
      <c r="G45" s="32" t="s">
        <v>486</v>
      </c>
      <c r="H45" s="31">
        <v>0</v>
      </c>
      <c r="I45" s="31">
        <v>1</v>
      </c>
      <c r="J45" s="31">
        <v>6</v>
      </c>
      <c r="K45" s="32" t="s">
        <v>1682</v>
      </c>
      <c r="L45" s="32" t="s">
        <v>2122</v>
      </c>
      <c r="M45" s="32" t="s">
        <v>2123</v>
      </c>
      <c r="N45" s="32" t="s">
        <v>2124</v>
      </c>
      <c r="O45" s="31">
        <v>6317135375</v>
      </c>
      <c r="P45" s="31">
        <v>1196313025424</v>
      </c>
      <c r="Q45" s="31">
        <v>631701001</v>
      </c>
      <c r="R45" s="32" t="s">
        <v>2125</v>
      </c>
      <c r="S45" s="32" t="s">
        <v>2126</v>
      </c>
      <c r="T45" s="31">
        <v>1052421</v>
      </c>
      <c r="U45" s="31">
        <v>0</v>
      </c>
      <c r="V45" s="31">
        <v>63</v>
      </c>
      <c r="W45" s="32" t="s">
        <v>2127</v>
      </c>
      <c r="X45" s="32" t="s">
        <v>488</v>
      </c>
      <c r="Y45" s="31">
        <v>4</v>
      </c>
      <c r="Z45" s="32" t="s">
        <v>63</v>
      </c>
      <c r="AA45" s="32" t="s">
        <v>64</v>
      </c>
      <c r="AB45" s="32" t="s">
        <v>489</v>
      </c>
      <c r="AC45" s="31">
        <v>1</v>
      </c>
      <c r="AD45" s="31">
        <v>0</v>
      </c>
      <c r="AE45" s="31">
        <v>63</v>
      </c>
      <c r="AF45" s="32" t="s">
        <v>477</v>
      </c>
      <c r="AG45" s="31">
        <v>9</v>
      </c>
      <c r="AH45" s="32" t="s">
        <v>1689</v>
      </c>
      <c r="AI45" s="32" t="s">
        <v>1682</v>
      </c>
      <c r="AJ45" s="32" t="s">
        <v>487</v>
      </c>
      <c r="AK45" s="33">
        <v>45056</v>
      </c>
      <c r="AL45" s="31">
        <v>17</v>
      </c>
      <c r="AM45" s="31">
        <v>17</v>
      </c>
      <c r="AN45" s="31">
        <v>316</v>
      </c>
      <c r="AO45" s="33">
        <v>45930</v>
      </c>
      <c r="AP45" s="32" t="s">
        <v>1796</v>
      </c>
      <c r="AQ45" s="31">
        <v>1</v>
      </c>
      <c r="AR45" s="32" t="s">
        <v>1691</v>
      </c>
      <c r="AS45" s="31">
        <v>0</v>
      </c>
      <c r="AT45" s="32" t="s">
        <v>479</v>
      </c>
      <c r="AU45" s="32" t="s">
        <v>482</v>
      </c>
      <c r="AV45" s="32" t="s">
        <v>2128</v>
      </c>
      <c r="AW45" s="34">
        <v>45874.574305555558</v>
      </c>
      <c r="AX45" s="32" t="s">
        <v>480</v>
      </c>
      <c r="AY45" s="32" t="s">
        <v>481</v>
      </c>
      <c r="AZ45" s="31">
        <v>0</v>
      </c>
      <c r="BA45" s="31">
        <v>0</v>
      </c>
      <c r="BB45" s="32" t="s">
        <v>1710</v>
      </c>
      <c r="BC45" s="32" t="s">
        <v>1693</v>
      </c>
      <c r="BD45" s="34">
        <v>45883.119444444441</v>
      </c>
      <c r="BE45" s="32" t="s">
        <v>2129</v>
      </c>
      <c r="BF45" s="31">
        <v>1</v>
      </c>
      <c r="BG45" s="32" t="s">
        <v>1695</v>
      </c>
      <c r="BH45" s="32" t="s">
        <v>2130</v>
      </c>
      <c r="BI45" s="31">
        <v>1</v>
      </c>
      <c r="BJ45" s="31">
        <v>132558</v>
      </c>
      <c r="BK45" s="31">
        <v>17</v>
      </c>
      <c r="BL45" s="31">
        <v>316</v>
      </c>
      <c r="BM45" s="32" t="s">
        <v>479</v>
      </c>
      <c r="BN45" s="31">
        <v>2</v>
      </c>
      <c r="BO45" s="31">
        <v>160</v>
      </c>
      <c r="BP45" s="31">
        <v>124</v>
      </c>
      <c r="BQ45" s="31">
        <v>32</v>
      </c>
      <c r="BR45" s="31">
        <v>0</v>
      </c>
      <c r="BS45" s="31">
        <v>316</v>
      </c>
      <c r="BT45" s="31">
        <v>2</v>
      </c>
      <c r="BU45" s="31">
        <v>10</v>
      </c>
      <c r="BV45" s="32" t="s">
        <v>1752</v>
      </c>
      <c r="BW45" s="32" t="s">
        <v>2131</v>
      </c>
      <c r="BX45" s="32" t="s">
        <v>1699</v>
      </c>
      <c r="BY45" s="31">
        <v>0</v>
      </c>
      <c r="BZ45" s="32" t="s">
        <v>1710</v>
      </c>
      <c r="CA45" s="32" t="s">
        <v>1710</v>
      </c>
      <c r="CB45" s="32" t="s">
        <v>1710</v>
      </c>
      <c r="CC45" s="32" t="s">
        <v>1710</v>
      </c>
      <c r="CD45" s="32" t="s">
        <v>1710</v>
      </c>
      <c r="CE45" s="31"/>
      <c r="CF45" s="32" t="s">
        <v>1710</v>
      </c>
      <c r="CG45" s="31" t="b">
        <v>1</v>
      </c>
      <c r="CH45" s="34">
        <v>45976.5</v>
      </c>
      <c r="CI45" s="32" t="s">
        <v>2132</v>
      </c>
      <c r="CJ45" s="31">
        <v>0</v>
      </c>
      <c r="CK45" s="31">
        <v>1</v>
      </c>
      <c r="CL45" s="31">
        <v>1</v>
      </c>
      <c r="CM45" s="31">
        <v>1</v>
      </c>
      <c r="CN45" s="31">
        <v>158</v>
      </c>
      <c r="CO45" s="31">
        <v>0</v>
      </c>
      <c r="CP45" s="31">
        <v>0</v>
      </c>
      <c r="CQ45" s="31">
        <v>1</v>
      </c>
      <c r="CR45" s="31">
        <v>0</v>
      </c>
      <c r="CS45" s="31">
        <v>0</v>
      </c>
      <c r="CT45" s="31">
        <v>0</v>
      </c>
      <c r="CU45" s="31">
        <v>4</v>
      </c>
      <c r="CV45" s="32" t="s">
        <v>2133</v>
      </c>
      <c r="CW45" s="32" t="s">
        <v>484</v>
      </c>
      <c r="CX45" s="33">
        <v>45839</v>
      </c>
      <c r="CY45" s="32" t="s">
        <v>1710</v>
      </c>
      <c r="CZ45" s="31">
        <v>0</v>
      </c>
      <c r="DA45" s="33">
        <v>45931</v>
      </c>
      <c r="DB45" s="32" t="s">
        <v>1772</v>
      </c>
      <c r="DC45" s="31" t="b">
        <v>0</v>
      </c>
      <c r="DD45" s="32" t="s">
        <v>2124</v>
      </c>
      <c r="DE45" s="31">
        <v>1</v>
      </c>
      <c r="DF45" s="32" t="s">
        <v>1877</v>
      </c>
      <c r="DG45" s="32" t="s">
        <v>1702</v>
      </c>
      <c r="DH45" s="31">
        <v>6</v>
      </c>
      <c r="DI45" s="31" t="b">
        <v>0</v>
      </c>
      <c r="DJ45" s="32" t="s">
        <v>1708</v>
      </c>
      <c r="DK45" s="32" t="s">
        <v>1709</v>
      </c>
      <c r="DL45" s="32" t="s">
        <v>1710</v>
      </c>
      <c r="DM45" s="32" t="s">
        <v>1710</v>
      </c>
      <c r="DN45" s="32" t="s">
        <v>1710</v>
      </c>
      <c r="DO45" s="32" t="s">
        <v>1710</v>
      </c>
      <c r="DP45" s="32" t="s">
        <v>1710</v>
      </c>
      <c r="DQ45" s="32" t="s">
        <v>1710</v>
      </c>
      <c r="DR45" s="34"/>
    </row>
    <row r="46" spans="1:122" x14ac:dyDescent="0.25">
      <c r="A46" s="30">
        <v>51951</v>
      </c>
      <c r="B46" s="31">
        <v>132609</v>
      </c>
      <c r="C46" s="31">
        <v>691278</v>
      </c>
      <c r="D46" s="31">
        <v>2954</v>
      </c>
      <c r="E46" s="32" t="s">
        <v>498</v>
      </c>
      <c r="F46" s="32" t="s">
        <v>498</v>
      </c>
      <c r="G46" s="32" t="s">
        <v>499</v>
      </c>
      <c r="H46" s="31">
        <v>0</v>
      </c>
      <c r="I46" s="31">
        <v>6</v>
      </c>
      <c r="J46" s="31">
        <v>0</v>
      </c>
      <c r="K46" s="32" t="s">
        <v>1682</v>
      </c>
      <c r="L46" s="32" t="s">
        <v>2134</v>
      </c>
      <c r="M46" s="32" t="s">
        <v>2135</v>
      </c>
      <c r="N46" s="32" t="s">
        <v>2136</v>
      </c>
      <c r="O46" s="31">
        <v>6319696390</v>
      </c>
      <c r="P46" s="31">
        <v>1076319019721</v>
      </c>
      <c r="Q46" s="31">
        <v>631201001</v>
      </c>
      <c r="R46" s="32" t="s">
        <v>2137</v>
      </c>
      <c r="S46" s="32" t="s">
        <v>2138</v>
      </c>
      <c r="T46" s="31">
        <v>1052748</v>
      </c>
      <c r="U46" s="31">
        <v>0</v>
      </c>
      <c r="V46" s="31">
        <v>63</v>
      </c>
      <c r="W46" s="32" t="s">
        <v>2139</v>
      </c>
      <c r="X46" s="32" t="s">
        <v>501</v>
      </c>
      <c r="Y46" s="31">
        <v>4</v>
      </c>
      <c r="Z46" s="32" t="s">
        <v>63</v>
      </c>
      <c r="AA46" s="32" t="s">
        <v>64</v>
      </c>
      <c r="AB46" s="32" t="s">
        <v>502</v>
      </c>
      <c r="AC46" s="31">
        <v>1</v>
      </c>
      <c r="AD46" s="31">
        <v>0</v>
      </c>
      <c r="AE46" s="31">
        <v>63</v>
      </c>
      <c r="AF46" s="32" t="s">
        <v>490</v>
      </c>
      <c r="AG46" s="31">
        <v>9</v>
      </c>
      <c r="AH46" s="32" t="s">
        <v>1689</v>
      </c>
      <c r="AI46" s="32" t="s">
        <v>1682</v>
      </c>
      <c r="AJ46" s="32" t="s">
        <v>500</v>
      </c>
      <c r="AK46" s="33">
        <v>45061</v>
      </c>
      <c r="AL46" s="31">
        <v>19</v>
      </c>
      <c r="AM46" s="31">
        <v>19</v>
      </c>
      <c r="AN46" s="31">
        <v>450</v>
      </c>
      <c r="AO46" s="33">
        <v>46295</v>
      </c>
      <c r="AP46" s="32" t="s">
        <v>1690</v>
      </c>
      <c r="AQ46" s="31">
        <v>1</v>
      </c>
      <c r="AR46" s="32" t="s">
        <v>1691</v>
      </c>
      <c r="AS46" s="31">
        <v>316</v>
      </c>
      <c r="AT46" s="32" t="s">
        <v>492</v>
      </c>
      <c r="AU46" s="32" t="s">
        <v>495</v>
      </c>
      <c r="AV46" s="32" t="s">
        <v>2140</v>
      </c>
      <c r="AW46" s="34">
        <v>45875.384027777778</v>
      </c>
      <c r="AX46" s="32" t="s">
        <v>493</v>
      </c>
      <c r="AY46" s="32" t="s">
        <v>494</v>
      </c>
      <c r="AZ46" s="31">
        <v>0</v>
      </c>
      <c r="BA46" s="31">
        <v>0</v>
      </c>
      <c r="BB46" s="32" t="s">
        <v>1710</v>
      </c>
      <c r="BC46" s="32" t="s">
        <v>1749</v>
      </c>
      <c r="BD46" s="34">
        <v>45883.119444444441</v>
      </c>
      <c r="BE46" s="32" t="s">
        <v>2141</v>
      </c>
      <c r="BF46" s="31">
        <v>1</v>
      </c>
      <c r="BG46" s="32" t="s">
        <v>1695</v>
      </c>
      <c r="BH46" s="32" t="s">
        <v>2142</v>
      </c>
      <c r="BI46" s="31">
        <v>1</v>
      </c>
      <c r="BJ46" s="31">
        <v>132609</v>
      </c>
      <c r="BK46" s="31">
        <v>19</v>
      </c>
      <c r="BL46" s="31">
        <v>450</v>
      </c>
      <c r="BM46" s="32" t="s">
        <v>492</v>
      </c>
      <c r="BN46" s="31">
        <v>5</v>
      </c>
      <c r="BO46" s="31">
        <v>207</v>
      </c>
      <c r="BP46" s="31">
        <v>188</v>
      </c>
      <c r="BQ46" s="31">
        <v>55</v>
      </c>
      <c r="BR46" s="31">
        <v>0</v>
      </c>
      <c r="BS46" s="31">
        <v>450</v>
      </c>
      <c r="BT46" s="31">
        <v>4</v>
      </c>
      <c r="BU46" s="31">
        <v>6</v>
      </c>
      <c r="BV46" s="32" t="s">
        <v>633</v>
      </c>
      <c r="BW46" s="32" t="s">
        <v>2143</v>
      </c>
      <c r="BX46" s="32" t="s">
        <v>2144</v>
      </c>
      <c r="BY46" s="31">
        <v>0</v>
      </c>
      <c r="BZ46" s="32" t="s">
        <v>128</v>
      </c>
      <c r="CA46" s="32" t="s">
        <v>129</v>
      </c>
      <c r="CB46" s="32" t="s">
        <v>67</v>
      </c>
      <c r="CC46" s="32" t="s">
        <v>68</v>
      </c>
      <c r="CD46" s="32" t="s">
        <v>2145</v>
      </c>
      <c r="CE46" s="31" t="b">
        <v>1</v>
      </c>
      <c r="CF46" s="32" t="s">
        <v>1700</v>
      </c>
      <c r="CG46" s="31" t="b">
        <v>1</v>
      </c>
      <c r="CH46" s="34">
        <v>46396.5</v>
      </c>
      <c r="CI46" s="32" t="s">
        <v>1754</v>
      </c>
      <c r="CJ46" s="31">
        <v>0</v>
      </c>
      <c r="CK46" s="31">
        <v>1</v>
      </c>
      <c r="CL46" s="31">
        <v>1</v>
      </c>
      <c r="CM46" s="31">
        <v>2</v>
      </c>
      <c r="CN46" s="31">
        <v>6</v>
      </c>
      <c r="CO46" s="31">
        <v>0</v>
      </c>
      <c r="CP46" s="31">
        <v>1</v>
      </c>
      <c r="CQ46" s="31">
        <v>1</v>
      </c>
      <c r="CR46" s="31">
        <v>0</v>
      </c>
      <c r="CS46" s="31">
        <v>8</v>
      </c>
      <c r="CT46" s="31">
        <v>0</v>
      </c>
      <c r="CU46" s="31">
        <v>0</v>
      </c>
      <c r="CV46" s="32" t="s">
        <v>2146</v>
      </c>
      <c r="CW46" s="32" t="s">
        <v>497</v>
      </c>
      <c r="CX46" s="33">
        <v>45839</v>
      </c>
      <c r="CY46" s="32" t="s">
        <v>2147</v>
      </c>
      <c r="CZ46" s="31">
        <v>1</v>
      </c>
      <c r="DA46" s="33">
        <v>45936</v>
      </c>
      <c r="DB46" s="32" t="s">
        <v>2148</v>
      </c>
      <c r="DC46" s="31" t="b">
        <v>1</v>
      </c>
      <c r="DD46" s="32" t="s">
        <v>2136</v>
      </c>
      <c r="DE46" s="31">
        <v>1</v>
      </c>
      <c r="DF46" s="32" t="s">
        <v>1877</v>
      </c>
      <c r="DG46" s="32" t="s">
        <v>633</v>
      </c>
      <c r="DH46" s="31">
        <v>10</v>
      </c>
      <c r="DI46" s="31" t="b">
        <v>0</v>
      </c>
      <c r="DJ46" s="32" t="s">
        <v>1708</v>
      </c>
      <c r="DK46" s="32" t="s">
        <v>1709</v>
      </c>
      <c r="DL46" s="32" t="s">
        <v>1710</v>
      </c>
      <c r="DM46" s="32" t="s">
        <v>1710</v>
      </c>
      <c r="DN46" s="32" t="s">
        <v>1710</v>
      </c>
      <c r="DO46" s="32" t="s">
        <v>1710</v>
      </c>
      <c r="DP46" s="32" t="s">
        <v>1710</v>
      </c>
      <c r="DQ46" s="32" t="s">
        <v>1710</v>
      </c>
      <c r="DR46" s="34"/>
    </row>
    <row r="47" spans="1:122" x14ac:dyDescent="0.25">
      <c r="A47" s="30">
        <v>52277</v>
      </c>
      <c r="B47" s="31">
        <v>132923</v>
      </c>
      <c r="C47" s="31">
        <v>605046</v>
      </c>
      <c r="D47" s="31">
        <v>14290</v>
      </c>
      <c r="E47" s="32" t="s">
        <v>511</v>
      </c>
      <c r="F47" s="32" t="s">
        <v>511</v>
      </c>
      <c r="G47" s="32" t="s">
        <v>512</v>
      </c>
      <c r="H47" s="31">
        <v>0</v>
      </c>
      <c r="I47" s="31">
        <v>1</v>
      </c>
      <c r="J47" s="31">
        <v>0</v>
      </c>
      <c r="K47" s="32" t="s">
        <v>1682</v>
      </c>
      <c r="L47" s="32" t="s">
        <v>2149</v>
      </c>
      <c r="M47" s="32" t="s">
        <v>2150</v>
      </c>
      <c r="N47" s="32" t="s">
        <v>1705</v>
      </c>
      <c r="O47" s="31">
        <v>6367057940</v>
      </c>
      <c r="P47" s="31">
        <v>1086367000785</v>
      </c>
      <c r="Q47" s="31">
        <v>631501001</v>
      </c>
      <c r="R47" s="32" t="s">
        <v>2151</v>
      </c>
      <c r="S47" s="32" t="s">
        <v>2152</v>
      </c>
      <c r="T47" s="31">
        <v>1052050</v>
      </c>
      <c r="U47" s="31">
        <v>0</v>
      </c>
      <c r="V47" s="31">
        <v>63</v>
      </c>
      <c r="W47" s="32" t="s">
        <v>2153</v>
      </c>
      <c r="X47" s="32" t="s">
        <v>85</v>
      </c>
      <c r="Y47" s="31">
        <v>3</v>
      </c>
      <c r="Z47" s="32" t="s">
        <v>233</v>
      </c>
      <c r="AA47" s="32" t="s">
        <v>234</v>
      </c>
      <c r="AB47" s="32" t="s">
        <v>86</v>
      </c>
      <c r="AC47" s="31">
        <v>1</v>
      </c>
      <c r="AD47" s="31">
        <v>0</v>
      </c>
      <c r="AE47" s="31">
        <v>63</v>
      </c>
      <c r="AF47" s="32" t="s">
        <v>503</v>
      </c>
      <c r="AG47" s="31">
        <v>9</v>
      </c>
      <c r="AH47" s="32" t="s">
        <v>1689</v>
      </c>
      <c r="AI47" s="32" t="s">
        <v>1682</v>
      </c>
      <c r="AJ47" s="32" t="s">
        <v>513</v>
      </c>
      <c r="AK47" s="33">
        <v>45078</v>
      </c>
      <c r="AL47" s="31">
        <v>18</v>
      </c>
      <c r="AM47" s="31">
        <v>18</v>
      </c>
      <c r="AN47" s="31">
        <v>105</v>
      </c>
      <c r="AO47" s="33">
        <v>46022</v>
      </c>
      <c r="AP47" s="32" t="s">
        <v>1690</v>
      </c>
      <c r="AQ47" s="31">
        <v>1</v>
      </c>
      <c r="AR47" s="32" t="s">
        <v>1691</v>
      </c>
      <c r="AS47" s="31">
        <v>59</v>
      </c>
      <c r="AT47" s="32" t="s">
        <v>505</v>
      </c>
      <c r="AU47" s="32" t="s">
        <v>508</v>
      </c>
      <c r="AV47" s="32" t="s">
        <v>2154</v>
      </c>
      <c r="AW47" s="34">
        <v>45874.450694444444</v>
      </c>
      <c r="AX47" s="32" t="s">
        <v>506</v>
      </c>
      <c r="AY47" s="32" t="s">
        <v>507</v>
      </c>
      <c r="AZ47" s="31">
        <v>0</v>
      </c>
      <c r="BA47" s="31">
        <v>0</v>
      </c>
      <c r="BB47" s="32" t="s">
        <v>1710</v>
      </c>
      <c r="BC47" s="32" t="s">
        <v>1693</v>
      </c>
      <c r="BD47" s="34">
        <v>45883.119444444441</v>
      </c>
      <c r="BE47" s="32" t="s">
        <v>2155</v>
      </c>
      <c r="BF47" s="31">
        <v>1</v>
      </c>
      <c r="BG47" s="32" t="s">
        <v>1695</v>
      </c>
      <c r="BH47" s="32" t="s">
        <v>2156</v>
      </c>
      <c r="BI47" s="31">
        <v>1</v>
      </c>
      <c r="BJ47" s="31">
        <v>132923</v>
      </c>
      <c r="BK47" s="31">
        <v>18</v>
      </c>
      <c r="BL47" s="31">
        <v>105</v>
      </c>
      <c r="BM47" s="32" t="s">
        <v>505</v>
      </c>
      <c r="BN47" s="31">
        <v>5</v>
      </c>
      <c r="BO47" s="31">
        <v>45</v>
      </c>
      <c r="BP47" s="31">
        <v>30</v>
      </c>
      <c r="BQ47" s="31">
        <v>30</v>
      </c>
      <c r="BR47" s="31">
        <v>0</v>
      </c>
      <c r="BS47" s="31">
        <v>105</v>
      </c>
      <c r="BT47" s="31">
        <v>1</v>
      </c>
      <c r="BU47" s="31">
        <v>7</v>
      </c>
      <c r="BV47" s="32" t="s">
        <v>1731</v>
      </c>
      <c r="BW47" s="32" t="s">
        <v>2157</v>
      </c>
      <c r="BX47" s="32" t="s">
        <v>2158</v>
      </c>
      <c r="BY47" s="31">
        <v>0</v>
      </c>
      <c r="BZ47" s="32" t="s">
        <v>1710</v>
      </c>
      <c r="CA47" s="32" t="s">
        <v>1710</v>
      </c>
      <c r="CB47" s="32" t="s">
        <v>1710</v>
      </c>
      <c r="CC47" s="32" t="s">
        <v>1710</v>
      </c>
      <c r="CD47" s="32" t="s">
        <v>1710</v>
      </c>
      <c r="CE47" s="31"/>
      <c r="CF47" s="32" t="s">
        <v>1710</v>
      </c>
      <c r="CG47" s="31" t="b">
        <v>1</v>
      </c>
      <c r="CH47" s="34">
        <v>46387.5</v>
      </c>
      <c r="CI47" s="32" t="s">
        <v>1754</v>
      </c>
      <c r="CJ47" s="31">
        <v>0</v>
      </c>
      <c r="CK47" s="31">
        <v>1</v>
      </c>
      <c r="CL47" s="31">
        <v>1</v>
      </c>
      <c r="CM47" s="31">
        <v>1</v>
      </c>
      <c r="CN47" s="31">
        <v>105</v>
      </c>
      <c r="CO47" s="31">
        <v>0</v>
      </c>
      <c r="CP47" s="31">
        <v>1</v>
      </c>
      <c r="CQ47" s="31">
        <v>1</v>
      </c>
      <c r="CR47" s="31">
        <v>0</v>
      </c>
      <c r="CS47" s="31">
        <v>2</v>
      </c>
      <c r="CT47" s="31">
        <v>0</v>
      </c>
      <c r="CU47" s="31">
        <v>0</v>
      </c>
      <c r="CV47" s="32" t="s">
        <v>2159</v>
      </c>
      <c r="CW47" s="32" t="s">
        <v>510</v>
      </c>
      <c r="CX47" s="33">
        <v>45839</v>
      </c>
      <c r="CY47" s="32" t="s">
        <v>2160</v>
      </c>
      <c r="CZ47" s="31">
        <v>1</v>
      </c>
      <c r="DA47" s="33">
        <v>45933</v>
      </c>
      <c r="DB47" s="32" t="s">
        <v>1772</v>
      </c>
      <c r="DC47" s="31" t="b">
        <v>1</v>
      </c>
      <c r="DD47" s="32" t="s">
        <v>1705</v>
      </c>
      <c r="DE47" s="31">
        <v>0</v>
      </c>
      <c r="DF47" s="32" t="s">
        <v>1706</v>
      </c>
      <c r="DG47" s="32" t="s">
        <v>2085</v>
      </c>
      <c r="DH47" s="31">
        <v>8</v>
      </c>
      <c r="DI47" s="31" t="b">
        <v>1</v>
      </c>
      <c r="DJ47" s="32" t="s">
        <v>1708</v>
      </c>
      <c r="DK47" s="32" t="s">
        <v>1709</v>
      </c>
      <c r="DL47" s="32" t="s">
        <v>1710</v>
      </c>
      <c r="DM47" s="32" t="s">
        <v>1710</v>
      </c>
      <c r="DN47" s="32" t="s">
        <v>1710</v>
      </c>
      <c r="DO47" s="32" t="s">
        <v>1710</v>
      </c>
      <c r="DP47" s="32" t="s">
        <v>1710</v>
      </c>
      <c r="DQ47" s="32" t="s">
        <v>1710</v>
      </c>
      <c r="DR47" s="34"/>
    </row>
    <row r="48" spans="1:122" x14ac:dyDescent="0.25">
      <c r="A48" s="30">
        <v>52701</v>
      </c>
      <c r="B48" s="31">
        <v>133402</v>
      </c>
      <c r="C48" s="31">
        <v>723649</v>
      </c>
      <c r="D48" s="31">
        <v>16346</v>
      </c>
      <c r="E48" s="32" t="s">
        <v>523</v>
      </c>
      <c r="F48" s="32" t="s">
        <v>523</v>
      </c>
      <c r="G48" s="32" t="s">
        <v>524</v>
      </c>
      <c r="H48" s="31">
        <v>0</v>
      </c>
      <c r="I48" s="31">
        <v>1</v>
      </c>
      <c r="J48" s="31">
        <v>0</v>
      </c>
      <c r="K48" s="32" t="s">
        <v>1682</v>
      </c>
      <c r="L48" s="32" t="s">
        <v>1807</v>
      </c>
      <c r="M48" s="32" t="s">
        <v>1808</v>
      </c>
      <c r="N48" s="32" t="s">
        <v>1809</v>
      </c>
      <c r="O48" s="31">
        <v>6319198050</v>
      </c>
      <c r="P48" s="31">
        <v>1156313053863</v>
      </c>
      <c r="Q48" s="31">
        <v>631901001</v>
      </c>
      <c r="R48" s="32" t="s">
        <v>2161</v>
      </c>
      <c r="S48" s="32" t="s">
        <v>2162</v>
      </c>
      <c r="T48" s="31">
        <v>1056539</v>
      </c>
      <c r="U48" s="31">
        <v>0</v>
      </c>
      <c r="V48" s="31">
        <v>63</v>
      </c>
      <c r="W48" s="32" t="s">
        <v>1812</v>
      </c>
      <c r="X48" s="32" t="s">
        <v>191</v>
      </c>
      <c r="Y48" s="31">
        <v>4</v>
      </c>
      <c r="Z48" s="32" t="s">
        <v>63</v>
      </c>
      <c r="AA48" s="32" t="s">
        <v>64</v>
      </c>
      <c r="AB48" s="32" t="s">
        <v>192</v>
      </c>
      <c r="AC48" s="31">
        <v>1</v>
      </c>
      <c r="AD48" s="31">
        <v>0</v>
      </c>
      <c r="AE48" s="31">
        <v>63</v>
      </c>
      <c r="AF48" s="32" t="s">
        <v>514</v>
      </c>
      <c r="AG48" s="31">
        <v>9</v>
      </c>
      <c r="AH48" s="32" t="s">
        <v>1689</v>
      </c>
      <c r="AI48" s="32" t="s">
        <v>1682</v>
      </c>
      <c r="AJ48" s="32" t="s">
        <v>528</v>
      </c>
      <c r="AK48" s="33">
        <v>45098</v>
      </c>
      <c r="AL48" s="31">
        <v>12</v>
      </c>
      <c r="AM48" s="31">
        <v>12</v>
      </c>
      <c r="AN48" s="31">
        <v>160</v>
      </c>
      <c r="AO48" s="33">
        <v>46112</v>
      </c>
      <c r="AP48" s="32" t="s">
        <v>1690</v>
      </c>
      <c r="AQ48" s="31">
        <v>1</v>
      </c>
      <c r="AR48" s="32" t="s">
        <v>1691</v>
      </c>
      <c r="AS48" s="31">
        <v>162</v>
      </c>
      <c r="AT48" s="32" t="s">
        <v>516</v>
      </c>
      <c r="AU48" s="32" t="s">
        <v>520</v>
      </c>
      <c r="AV48" s="32" t="s">
        <v>2163</v>
      </c>
      <c r="AW48" s="34">
        <v>45877.786111111112</v>
      </c>
      <c r="AX48" s="32" t="s">
        <v>517</v>
      </c>
      <c r="AY48" s="32" t="s">
        <v>518</v>
      </c>
      <c r="AZ48" s="31">
        <v>0</v>
      </c>
      <c r="BA48" s="31">
        <v>0</v>
      </c>
      <c r="BB48" s="32" t="s">
        <v>519</v>
      </c>
      <c r="BC48" s="32" t="s">
        <v>1749</v>
      </c>
      <c r="BD48" s="34">
        <v>45883.119444444441</v>
      </c>
      <c r="BE48" s="32" t="s">
        <v>2164</v>
      </c>
      <c r="BF48" s="31">
        <v>1</v>
      </c>
      <c r="BG48" s="32" t="s">
        <v>1695</v>
      </c>
      <c r="BH48" s="32" t="s">
        <v>2165</v>
      </c>
      <c r="BI48" s="31">
        <v>1</v>
      </c>
      <c r="BJ48" s="31">
        <v>133402</v>
      </c>
      <c r="BK48" s="31">
        <v>12</v>
      </c>
      <c r="BL48" s="31">
        <v>160</v>
      </c>
      <c r="BM48" s="32" t="s">
        <v>516</v>
      </c>
      <c r="BN48" s="31">
        <v>56</v>
      </c>
      <c r="BO48" s="31">
        <v>80</v>
      </c>
      <c r="BP48" s="31">
        <v>80</v>
      </c>
      <c r="BQ48" s="31">
        <v>0</v>
      </c>
      <c r="BR48" s="31">
        <v>0</v>
      </c>
      <c r="BS48" s="31">
        <v>160</v>
      </c>
      <c r="BT48" s="31">
        <v>2</v>
      </c>
      <c r="BU48" s="31">
        <v>10</v>
      </c>
      <c r="BV48" s="32" t="s">
        <v>1752</v>
      </c>
      <c r="BW48" s="32" t="s">
        <v>2166</v>
      </c>
      <c r="BX48" s="32" t="s">
        <v>2167</v>
      </c>
      <c r="BY48" s="31">
        <v>0</v>
      </c>
      <c r="BZ48" s="32" t="s">
        <v>525</v>
      </c>
      <c r="CA48" s="32" t="s">
        <v>526</v>
      </c>
      <c r="CB48" s="32" t="s">
        <v>67</v>
      </c>
      <c r="CC48" s="32" t="s">
        <v>68</v>
      </c>
      <c r="CD48" s="32" t="s">
        <v>527</v>
      </c>
      <c r="CE48" s="31" t="b">
        <v>1</v>
      </c>
      <c r="CF48" s="32" t="s">
        <v>1700</v>
      </c>
      <c r="CG48" s="31" t="b">
        <v>1</v>
      </c>
      <c r="CH48" s="34">
        <v>46239.5</v>
      </c>
      <c r="CI48" s="32" t="s">
        <v>1754</v>
      </c>
      <c r="CJ48" s="31">
        <v>0</v>
      </c>
      <c r="CK48" s="31">
        <v>1</v>
      </c>
      <c r="CL48" s="31">
        <v>1</v>
      </c>
      <c r="CM48" s="31">
        <v>1</v>
      </c>
      <c r="CN48" s="31">
        <v>162</v>
      </c>
      <c r="CO48" s="31">
        <v>0</v>
      </c>
      <c r="CP48" s="31">
        <v>1</v>
      </c>
      <c r="CQ48" s="31">
        <v>1</v>
      </c>
      <c r="CR48" s="31">
        <v>0</v>
      </c>
      <c r="CS48" s="31">
        <v>0</v>
      </c>
      <c r="CT48" s="31">
        <v>0</v>
      </c>
      <c r="CU48" s="31">
        <v>2</v>
      </c>
      <c r="CV48" s="32" t="s">
        <v>2168</v>
      </c>
      <c r="CW48" s="32" t="s">
        <v>522</v>
      </c>
      <c r="CX48" s="33">
        <v>45839</v>
      </c>
      <c r="CY48" s="32" t="s">
        <v>1820</v>
      </c>
      <c r="CZ48" s="31">
        <v>1</v>
      </c>
      <c r="DA48" s="33">
        <v>45933</v>
      </c>
      <c r="DB48" s="32" t="s">
        <v>2169</v>
      </c>
      <c r="DC48" s="31" t="b">
        <v>1</v>
      </c>
      <c r="DD48" s="32" t="s">
        <v>2170</v>
      </c>
      <c r="DE48" s="31">
        <v>1</v>
      </c>
      <c r="DF48" s="32" t="s">
        <v>1806</v>
      </c>
      <c r="DG48" s="32" t="s">
        <v>2085</v>
      </c>
      <c r="DH48" s="31">
        <v>10</v>
      </c>
      <c r="DI48" s="31" t="b">
        <v>1</v>
      </c>
      <c r="DJ48" s="32" t="s">
        <v>1708</v>
      </c>
      <c r="DK48" s="32" t="s">
        <v>1709</v>
      </c>
      <c r="DL48" s="32" t="s">
        <v>2171</v>
      </c>
      <c r="DM48" s="32" t="s">
        <v>1710</v>
      </c>
      <c r="DN48" s="32" t="s">
        <v>1710</v>
      </c>
      <c r="DO48" s="32" t="s">
        <v>1710</v>
      </c>
      <c r="DP48" s="32" t="s">
        <v>1710</v>
      </c>
      <c r="DQ48" s="32" t="s">
        <v>1710</v>
      </c>
      <c r="DR48" s="34"/>
    </row>
    <row r="49" spans="1:122" x14ac:dyDescent="0.25">
      <c r="A49" s="30">
        <v>52852</v>
      </c>
      <c r="B49" s="31">
        <v>133556</v>
      </c>
      <c r="C49" s="31">
        <v>700676</v>
      </c>
      <c r="D49" s="31">
        <v>15353</v>
      </c>
      <c r="E49" s="32" t="s">
        <v>538</v>
      </c>
      <c r="F49" s="32" t="s">
        <v>538</v>
      </c>
      <c r="G49" s="32" t="s">
        <v>539</v>
      </c>
      <c r="H49" s="31">
        <v>0</v>
      </c>
      <c r="I49" s="31">
        <v>11</v>
      </c>
      <c r="J49" s="31">
        <v>0</v>
      </c>
      <c r="K49" s="32" t="s">
        <v>1682</v>
      </c>
      <c r="L49" s="32" t="s">
        <v>1807</v>
      </c>
      <c r="M49" s="32" t="s">
        <v>1808</v>
      </c>
      <c r="N49" s="32" t="s">
        <v>1809</v>
      </c>
      <c r="O49" s="31">
        <v>6312211449</v>
      </c>
      <c r="P49" s="31">
        <v>1226300005205</v>
      </c>
      <c r="Q49" s="31">
        <v>631201001</v>
      </c>
      <c r="R49" s="32" t="s">
        <v>2172</v>
      </c>
      <c r="S49" s="32" t="s">
        <v>2173</v>
      </c>
      <c r="T49" s="31">
        <v>1057916</v>
      </c>
      <c r="U49" s="31">
        <v>0</v>
      </c>
      <c r="V49" s="31">
        <v>63</v>
      </c>
      <c r="W49" s="32" t="s">
        <v>1812</v>
      </c>
      <c r="X49" s="32" t="s">
        <v>191</v>
      </c>
      <c r="Y49" s="31">
        <v>4</v>
      </c>
      <c r="Z49" s="32" t="s">
        <v>63</v>
      </c>
      <c r="AA49" s="32" t="s">
        <v>64</v>
      </c>
      <c r="AB49" s="32" t="s">
        <v>192</v>
      </c>
      <c r="AC49" s="31">
        <v>1</v>
      </c>
      <c r="AD49" s="31">
        <v>0</v>
      </c>
      <c r="AE49" s="31">
        <v>63</v>
      </c>
      <c r="AF49" s="32" t="s">
        <v>529</v>
      </c>
      <c r="AG49" s="31">
        <v>9</v>
      </c>
      <c r="AH49" s="32" t="s">
        <v>1689</v>
      </c>
      <c r="AI49" s="32" t="s">
        <v>1682</v>
      </c>
      <c r="AJ49" s="32" t="s">
        <v>540</v>
      </c>
      <c r="AK49" s="33">
        <v>45105</v>
      </c>
      <c r="AL49" s="31">
        <v>11</v>
      </c>
      <c r="AM49" s="31">
        <v>11</v>
      </c>
      <c r="AN49" s="31">
        <v>88</v>
      </c>
      <c r="AO49" s="33">
        <v>45930</v>
      </c>
      <c r="AP49" s="32" t="s">
        <v>1796</v>
      </c>
      <c r="AQ49" s="31">
        <v>1</v>
      </c>
      <c r="AR49" s="32" t="s">
        <v>1691</v>
      </c>
      <c r="AS49" s="31">
        <v>0</v>
      </c>
      <c r="AT49" s="32" t="s">
        <v>531</v>
      </c>
      <c r="AU49" s="32" t="s">
        <v>535</v>
      </c>
      <c r="AV49" s="32" t="s">
        <v>2174</v>
      </c>
      <c r="AW49" s="34">
        <v>45881.393055555556</v>
      </c>
      <c r="AX49" s="32" t="s">
        <v>532</v>
      </c>
      <c r="AY49" s="32" t="s">
        <v>533</v>
      </c>
      <c r="AZ49" s="31">
        <v>0</v>
      </c>
      <c r="BA49" s="31">
        <v>0</v>
      </c>
      <c r="BB49" s="32" t="s">
        <v>534</v>
      </c>
      <c r="BC49" s="32" t="s">
        <v>1693</v>
      </c>
      <c r="BD49" s="34">
        <v>45883.119444444441</v>
      </c>
      <c r="BE49" s="32" t="s">
        <v>2175</v>
      </c>
      <c r="BF49" s="31">
        <v>1</v>
      </c>
      <c r="BG49" s="32" t="s">
        <v>1695</v>
      </c>
      <c r="BH49" s="32" t="s">
        <v>2176</v>
      </c>
      <c r="BI49" s="31">
        <v>1</v>
      </c>
      <c r="BJ49" s="31">
        <v>133556</v>
      </c>
      <c r="BK49" s="31">
        <v>11</v>
      </c>
      <c r="BL49" s="31">
        <v>88</v>
      </c>
      <c r="BM49" s="32" t="s">
        <v>531</v>
      </c>
      <c r="BN49" s="31">
        <v>1</v>
      </c>
      <c r="BO49" s="31">
        <v>29</v>
      </c>
      <c r="BP49" s="31">
        <v>20</v>
      </c>
      <c r="BQ49" s="31">
        <v>39</v>
      </c>
      <c r="BR49" s="31">
        <v>0</v>
      </c>
      <c r="BS49" s="31">
        <v>88</v>
      </c>
      <c r="BT49" s="31">
        <v>1</v>
      </c>
      <c r="BU49" s="31">
        <v>9</v>
      </c>
      <c r="BV49" s="32" t="s">
        <v>1707</v>
      </c>
      <c r="BW49" s="32" t="s">
        <v>2177</v>
      </c>
      <c r="BX49" s="32" t="s">
        <v>1699</v>
      </c>
      <c r="BY49" s="31">
        <v>0</v>
      </c>
      <c r="BZ49" s="32" t="s">
        <v>1710</v>
      </c>
      <c r="CA49" s="32" t="s">
        <v>1710</v>
      </c>
      <c r="CB49" s="32" t="s">
        <v>1710</v>
      </c>
      <c r="CC49" s="32" t="s">
        <v>1710</v>
      </c>
      <c r="CD49" s="32" t="s">
        <v>1710</v>
      </c>
      <c r="CE49" s="31"/>
      <c r="CF49" s="32" t="s">
        <v>1710</v>
      </c>
      <c r="CG49" s="31" t="b">
        <v>1</v>
      </c>
      <c r="CH49" s="34">
        <v>45960.5</v>
      </c>
      <c r="CI49" s="32" t="s">
        <v>1754</v>
      </c>
      <c r="CJ49" s="31">
        <v>0</v>
      </c>
      <c r="CK49" s="31">
        <v>4</v>
      </c>
      <c r="CL49" s="31">
        <v>2</v>
      </c>
      <c r="CM49" s="31">
        <v>2</v>
      </c>
      <c r="CN49" s="31">
        <v>0</v>
      </c>
      <c r="CO49" s="31">
        <v>0</v>
      </c>
      <c r="CP49" s="31">
        <v>1</v>
      </c>
      <c r="CQ49" s="31">
        <v>1</v>
      </c>
      <c r="CR49" s="31">
        <v>1</v>
      </c>
      <c r="CS49" s="31">
        <v>1</v>
      </c>
      <c r="CT49" s="31">
        <v>0</v>
      </c>
      <c r="CU49" s="31">
        <v>1</v>
      </c>
      <c r="CV49" s="32" t="s">
        <v>2178</v>
      </c>
      <c r="CW49" s="32" t="s">
        <v>2179</v>
      </c>
      <c r="CX49" s="33">
        <v>45839</v>
      </c>
      <c r="CY49" s="32" t="s">
        <v>1997</v>
      </c>
      <c r="CZ49" s="31">
        <v>0</v>
      </c>
      <c r="DA49" s="33"/>
      <c r="DB49" s="32" t="s">
        <v>1772</v>
      </c>
      <c r="DC49" s="31" t="b">
        <v>0</v>
      </c>
      <c r="DD49" s="32" t="s">
        <v>1999</v>
      </c>
      <c r="DE49" s="31">
        <v>0</v>
      </c>
      <c r="DF49" s="32" t="s">
        <v>1706</v>
      </c>
      <c r="DG49" s="32" t="s">
        <v>1710</v>
      </c>
      <c r="DH49" s="31">
        <v>3</v>
      </c>
      <c r="DI49" s="31" t="b">
        <v>0</v>
      </c>
      <c r="DJ49" s="32" t="s">
        <v>1708</v>
      </c>
      <c r="DK49" s="32" t="s">
        <v>1709</v>
      </c>
      <c r="DL49" s="32" t="s">
        <v>2180</v>
      </c>
      <c r="DM49" s="32" t="s">
        <v>1710</v>
      </c>
      <c r="DN49" s="32" t="s">
        <v>1710</v>
      </c>
      <c r="DO49" s="32" t="s">
        <v>1710</v>
      </c>
      <c r="DP49" s="32" t="s">
        <v>1710</v>
      </c>
      <c r="DQ49" s="32" t="s">
        <v>1710</v>
      </c>
      <c r="DR49" s="34"/>
    </row>
    <row r="50" spans="1:122" x14ac:dyDescent="0.25">
      <c r="A50" s="30">
        <v>52853</v>
      </c>
      <c r="B50" s="31">
        <v>133555</v>
      </c>
      <c r="C50" s="31">
        <v>700676</v>
      </c>
      <c r="D50" s="31">
        <v>15353</v>
      </c>
      <c r="E50" s="32" t="s">
        <v>538</v>
      </c>
      <c r="F50" s="32" t="s">
        <v>538</v>
      </c>
      <c r="G50" s="32" t="s">
        <v>539</v>
      </c>
      <c r="H50" s="31">
        <v>0</v>
      </c>
      <c r="I50" s="31">
        <v>11</v>
      </c>
      <c r="J50" s="31">
        <v>0</v>
      </c>
      <c r="K50" s="32" t="s">
        <v>1682</v>
      </c>
      <c r="L50" s="32" t="s">
        <v>1807</v>
      </c>
      <c r="M50" s="32" t="s">
        <v>1808</v>
      </c>
      <c r="N50" s="32" t="s">
        <v>1809</v>
      </c>
      <c r="O50" s="31">
        <v>6312211449</v>
      </c>
      <c r="P50" s="31">
        <v>1226300005205</v>
      </c>
      <c r="Q50" s="31">
        <v>631201001</v>
      </c>
      <c r="R50" s="32" t="s">
        <v>2172</v>
      </c>
      <c r="S50" s="32" t="s">
        <v>2173</v>
      </c>
      <c r="T50" s="31">
        <v>1057916</v>
      </c>
      <c r="U50" s="31">
        <v>0</v>
      </c>
      <c r="V50" s="31">
        <v>63</v>
      </c>
      <c r="W50" s="32" t="s">
        <v>1812</v>
      </c>
      <c r="X50" s="32" t="s">
        <v>191</v>
      </c>
      <c r="Y50" s="31">
        <v>4</v>
      </c>
      <c r="Z50" s="32" t="s">
        <v>63</v>
      </c>
      <c r="AA50" s="32" t="s">
        <v>64</v>
      </c>
      <c r="AB50" s="32" t="s">
        <v>192</v>
      </c>
      <c r="AC50" s="31">
        <v>1</v>
      </c>
      <c r="AD50" s="31">
        <v>0</v>
      </c>
      <c r="AE50" s="31">
        <v>63</v>
      </c>
      <c r="AF50" s="32" t="s">
        <v>529</v>
      </c>
      <c r="AG50" s="31">
        <v>9</v>
      </c>
      <c r="AH50" s="32" t="s">
        <v>1689</v>
      </c>
      <c r="AI50" s="32" t="s">
        <v>1682</v>
      </c>
      <c r="AJ50" s="32" t="s">
        <v>540</v>
      </c>
      <c r="AK50" s="33">
        <v>45105</v>
      </c>
      <c r="AL50" s="31">
        <v>11</v>
      </c>
      <c r="AM50" s="31">
        <v>11</v>
      </c>
      <c r="AN50" s="31">
        <v>203</v>
      </c>
      <c r="AO50" s="33">
        <v>45930</v>
      </c>
      <c r="AP50" s="32" t="s">
        <v>1796</v>
      </c>
      <c r="AQ50" s="31">
        <v>1</v>
      </c>
      <c r="AR50" s="32" t="s">
        <v>1691</v>
      </c>
      <c r="AS50" s="31">
        <v>0</v>
      </c>
      <c r="AT50" s="32" t="s">
        <v>541</v>
      </c>
      <c r="AU50" s="32" t="s">
        <v>535</v>
      </c>
      <c r="AV50" s="32" t="s">
        <v>2174</v>
      </c>
      <c r="AW50" s="34">
        <v>45881.393055555556</v>
      </c>
      <c r="AX50" s="32" t="s">
        <v>532</v>
      </c>
      <c r="AY50" s="32" t="s">
        <v>542</v>
      </c>
      <c r="AZ50" s="31">
        <v>0</v>
      </c>
      <c r="BA50" s="31">
        <v>0</v>
      </c>
      <c r="BB50" s="32" t="s">
        <v>534</v>
      </c>
      <c r="BC50" s="32" t="s">
        <v>1693</v>
      </c>
      <c r="BD50" s="34">
        <v>45883.119444444441</v>
      </c>
      <c r="BE50" s="32" t="s">
        <v>2181</v>
      </c>
      <c r="BF50" s="31">
        <v>1</v>
      </c>
      <c r="BG50" s="32" t="s">
        <v>1695</v>
      </c>
      <c r="BH50" s="32" t="s">
        <v>2182</v>
      </c>
      <c r="BI50" s="31">
        <v>1</v>
      </c>
      <c r="BJ50" s="31">
        <v>133555</v>
      </c>
      <c r="BK50" s="31">
        <v>11</v>
      </c>
      <c r="BL50" s="31">
        <v>203</v>
      </c>
      <c r="BM50" s="32" t="s">
        <v>541</v>
      </c>
      <c r="BN50" s="31">
        <v>1</v>
      </c>
      <c r="BO50" s="31">
        <v>126</v>
      </c>
      <c r="BP50" s="31">
        <v>77</v>
      </c>
      <c r="BQ50" s="31">
        <v>0</v>
      </c>
      <c r="BR50" s="31">
        <v>0</v>
      </c>
      <c r="BS50" s="31">
        <v>203</v>
      </c>
      <c r="BT50" s="31">
        <v>2</v>
      </c>
      <c r="BU50" s="31">
        <v>10</v>
      </c>
      <c r="BV50" s="32" t="s">
        <v>1752</v>
      </c>
      <c r="BW50" s="32" t="s">
        <v>2183</v>
      </c>
      <c r="BX50" s="32" t="s">
        <v>1699</v>
      </c>
      <c r="BY50" s="31">
        <v>0</v>
      </c>
      <c r="BZ50" s="32" t="s">
        <v>1710</v>
      </c>
      <c r="CA50" s="32" t="s">
        <v>1710</v>
      </c>
      <c r="CB50" s="32" t="s">
        <v>1710</v>
      </c>
      <c r="CC50" s="32" t="s">
        <v>1710</v>
      </c>
      <c r="CD50" s="32" t="s">
        <v>1710</v>
      </c>
      <c r="CE50" s="31"/>
      <c r="CF50" s="32" t="s">
        <v>1710</v>
      </c>
      <c r="CG50" s="31" t="b">
        <v>1</v>
      </c>
      <c r="CH50" s="34">
        <v>45960.5</v>
      </c>
      <c r="CI50" s="32" t="s">
        <v>1754</v>
      </c>
      <c r="CJ50" s="31">
        <v>0</v>
      </c>
      <c r="CK50" s="31">
        <v>4</v>
      </c>
      <c r="CL50" s="31">
        <v>2</v>
      </c>
      <c r="CM50" s="31">
        <v>2</v>
      </c>
      <c r="CN50" s="31">
        <v>0</v>
      </c>
      <c r="CO50" s="31">
        <v>0</v>
      </c>
      <c r="CP50" s="31">
        <v>1</v>
      </c>
      <c r="CQ50" s="31">
        <v>1</v>
      </c>
      <c r="CR50" s="31">
        <v>2</v>
      </c>
      <c r="CS50" s="31">
        <v>2</v>
      </c>
      <c r="CT50" s="31">
        <v>0</v>
      </c>
      <c r="CU50" s="31">
        <v>2</v>
      </c>
      <c r="CV50" s="32" t="s">
        <v>2184</v>
      </c>
      <c r="CW50" s="32" t="s">
        <v>544</v>
      </c>
      <c r="CX50" s="33">
        <v>45748</v>
      </c>
      <c r="CY50" s="32" t="s">
        <v>1997</v>
      </c>
      <c r="CZ50" s="31">
        <v>0</v>
      </c>
      <c r="DA50" s="33"/>
      <c r="DB50" s="32" t="s">
        <v>1772</v>
      </c>
      <c r="DC50" s="31" t="b">
        <v>0</v>
      </c>
      <c r="DD50" s="32" t="s">
        <v>1999</v>
      </c>
      <c r="DE50" s="31">
        <v>0</v>
      </c>
      <c r="DF50" s="32" t="s">
        <v>1706</v>
      </c>
      <c r="DG50" s="32" t="s">
        <v>1710</v>
      </c>
      <c r="DH50" s="31">
        <v>4</v>
      </c>
      <c r="DI50" s="31" t="b">
        <v>0</v>
      </c>
      <c r="DJ50" s="32" t="s">
        <v>1708</v>
      </c>
      <c r="DK50" s="32" t="s">
        <v>1709</v>
      </c>
      <c r="DL50" s="32" t="s">
        <v>2180</v>
      </c>
      <c r="DM50" s="32" t="s">
        <v>1710</v>
      </c>
      <c r="DN50" s="32" t="s">
        <v>1710</v>
      </c>
      <c r="DO50" s="32" t="s">
        <v>1710</v>
      </c>
      <c r="DP50" s="32" t="s">
        <v>1710</v>
      </c>
      <c r="DQ50" s="32" t="s">
        <v>1710</v>
      </c>
      <c r="DR50" s="34"/>
    </row>
    <row r="51" spans="1:122" x14ac:dyDescent="0.25">
      <c r="A51" s="30">
        <v>52854</v>
      </c>
      <c r="B51" s="31">
        <v>133554</v>
      </c>
      <c r="C51" s="31">
        <v>700676</v>
      </c>
      <c r="D51" s="31">
        <v>15353</v>
      </c>
      <c r="E51" s="32" t="s">
        <v>538</v>
      </c>
      <c r="F51" s="32" t="s">
        <v>538</v>
      </c>
      <c r="G51" s="32" t="s">
        <v>539</v>
      </c>
      <c r="H51" s="31">
        <v>0</v>
      </c>
      <c r="I51" s="31">
        <v>11</v>
      </c>
      <c r="J51" s="31">
        <v>0</v>
      </c>
      <c r="K51" s="32" t="s">
        <v>1682</v>
      </c>
      <c r="L51" s="32" t="s">
        <v>1807</v>
      </c>
      <c r="M51" s="32" t="s">
        <v>1808</v>
      </c>
      <c r="N51" s="32" t="s">
        <v>1809</v>
      </c>
      <c r="O51" s="31">
        <v>6312211449</v>
      </c>
      <c r="P51" s="31">
        <v>1226300005205</v>
      </c>
      <c r="Q51" s="31">
        <v>631201001</v>
      </c>
      <c r="R51" s="32" t="s">
        <v>2172</v>
      </c>
      <c r="S51" s="32" t="s">
        <v>2173</v>
      </c>
      <c r="T51" s="31">
        <v>1057916</v>
      </c>
      <c r="U51" s="31">
        <v>0</v>
      </c>
      <c r="V51" s="31">
        <v>63</v>
      </c>
      <c r="W51" s="32" t="s">
        <v>1812</v>
      </c>
      <c r="X51" s="32" t="s">
        <v>191</v>
      </c>
      <c r="Y51" s="31">
        <v>4</v>
      </c>
      <c r="Z51" s="32" t="s">
        <v>63</v>
      </c>
      <c r="AA51" s="32" t="s">
        <v>64</v>
      </c>
      <c r="AB51" s="32" t="s">
        <v>192</v>
      </c>
      <c r="AC51" s="31">
        <v>1</v>
      </c>
      <c r="AD51" s="31">
        <v>0</v>
      </c>
      <c r="AE51" s="31">
        <v>63</v>
      </c>
      <c r="AF51" s="32" t="s">
        <v>529</v>
      </c>
      <c r="AG51" s="31">
        <v>9</v>
      </c>
      <c r="AH51" s="32" t="s">
        <v>1689</v>
      </c>
      <c r="AI51" s="32" t="s">
        <v>1682</v>
      </c>
      <c r="AJ51" s="32" t="s">
        <v>540</v>
      </c>
      <c r="AK51" s="33">
        <v>45105</v>
      </c>
      <c r="AL51" s="31">
        <v>11</v>
      </c>
      <c r="AM51" s="31">
        <v>11</v>
      </c>
      <c r="AN51" s="31">
        <v>81</v>
      </c>
      <c r="AO51" s="33">
        <v>45930</v>
      </c>
      <c r="AP51" s="32" t="s">
        <v>1796</v>
      </c>
      <c r="AQ51" s="31">
        <v>1</v>
      </c>
      <c r="AR51" s="32" t="s">
        <v>1691</v>
      </c>
      <c r="AS51" s="31">
        <v>0</v>
      </c>
      <c r="AT51" s="32" t="s">
        <v>545</v>
      </c>
      <c r="AU51" s="32" t="s">
        <v>535</v>
      </c>
      <c r="AV51" s="32" t="s">
        <v>2174</v>
      </c>
      <c r="AW51" s="34">
        <v>45881.393055555556</v>
      </c>
      <c r="AX51" s="32" t="s">
        <v>546</v>
      </c>
      <c r="AY51" s="32" t="s">
        <v>547</v>
      </c>
      <c r="AZ51" s="31">
        <v>0</v>
      </c>
      <c r="BA51" s="31">
        <v>0</v>
      </c>
      <c r="BB51" s="32" t="s">
        <v>534</v>
      </c>
      <c r="BC51" s="32" t="s">
        <v>1693</v>
      </c>
      <c r="BD51" s="34">
        <v>45883.119444444441</v>
      </c>
      <c r="BE51" s="32" t="s">
        <v>2185</v>
      </c>
      <c r="BF51" s="31">
        <v>1</v>
      </c>
      <c r="BG51" s="32" t="s">
        <v>1695</v>
      </c>
      <c r="BH51" s="32" t="s">
        <v>2186</v>
      </c>
      <c r="BI51" s="31">
        <v>1</v>
      </c>
      <c r="BJ51" s="31">
        <v>133554</v>
      </c>
      <c r="BK51" s="31">
        <v>11</v>
      </c>
      <c r="BL51" s="31">
        <v>81</v>
      </c>
      <c r="BM51" s="32" t="s">
        <v>545</v>
      </c>
      <c r="BN51" s="31">
        <v>3</v>
      </c>
      <c r="BO51" s="31">
        <v>27</v>
      </c>
      <c r="BP51" s="31">
        <v>18</v>
      </c>
      <c r="BQ51" s="31">
        <v>36</v>
      </c>
      <c r="BR51" s="31">
        <v>0</v>
      </c>
      <c r="BS51" s="31">
        <v>81</v>
      </c>
      <c r="BT51" s="31">
        <v>1</v>
      </c>
      <c r="BU51" s="31">
        <v>9</v>
      </c>
      <c r="BV51" s="32" t="s">
        <v>1707</v>
      </c>
      <c r="BW51" s="32" t="s">
        <v>2177</v>
      </c>
      <c r="BX51" s="32" t="s">
        <v>1699</v>
      </c>
      <c r="BY51" s="31">
        <v>0</v>
      </c>
      <c r="BZ51" s="32" t="s">
        <v>1710</v>
      </c>
      <c r="CA51" s="32" t="s">
        <v>1710</v>
      </c>
      <c r="CB51" s="32" t="s">
        <v>1710</v>
      </c>
      <c r="CC51" s="32" t="s">
        <v>1710</v>
      </c>
      <c r="CD51" s="32" t="s">
        <v>1710</v>
      </c>
      <c r="CE51" s="31"/>
      <c r="CF51" s="32" t="s">
        <v>1710</v>
      </c>
      <c r="CG51" s="31" t="b">
        <v>1</v>
      </c>
      <c r="CH51" s="34">
        <v>45960.5</v>
      </c>
      <c r="CI51" s="32" t="s">
        <v>1754</v>
      </c>
      <c r="CJ51" s="31">
        <v>0</v>
      </c>
      <c r="CK51" s="31">
        <v>4</v>
      </c>
      <c r="CL51" s="31">
        <v>2</v>
      </c>
      <c r="CM51" s="31">
        <v>2</v>
      </c>
      <c r="CN51" s="31">
        <v>0</v>
      </c>
      <c r="CO51" s="31">
        <v>0</v>
      </c>
      <c r="CP51" s="31">
        <v>1</v>
      </c>
      <c r="CQ51" s="31">
        <v>1</v>
      </c>
      <c r="CR51" s="31">
        <v>1</v>
      </c>
      <c r="CS51" s="31">
        <v>1</v>
      </c>
      <c r="CT51" s="31">
        <v>0</v>
      </c>
      <c r="CU51" s="31">
        <v>1</v>
      </c>
      <c r="CV51" s="32" t="s">
        <v>2187</v>
      </c>
      <c r="CW51" s="32" t="s">
        <v>549</v>
      </c>
      <c r="CX51" s="33">
        <v>45839</v>
      </c>
      <c r="CY51" s="32" t="s">
        <v>1997</v>
      </c>
      <c r="CZ51" s="31">
        <v>1</v>
      </c>
      <c r="DA51" s="33"/>
      <c r="DB51" s="32" t="s">
        <v>1772</v>
      </c>
      <c r="DC51" s="31" t="b">
        <v>0</v>
      </c>
      <c r="DD51" s="32" t="s">
        <v>1999</v>
      </c>
      <c r="DE51" s="31">
        <v>0</v>
      </c>
      <c r="DF51" s="32" t="s">
        <v>1706</v>
      </c>
      <c r="DG51" s="32" t="s">
        <v>1710</v>
      </c>
      <c r="DH51" s="31">
        <v>4</v>
      </c>
      <c r="DI51" s="31" t="b">
        <v>0</v>
      </c>
      <c r="DJ51" s="32" t="s">
        <v>1708</v>
      </c>
      <c r="DK51" s="32" t="s">
        <v>1709</v>
      </c>
      <c r="DL51" s="32" t="s">
        <v>2180</v>
      </c>
      <c r="DM51" s="32" t="s">
        <v>1710</v>
      </c>
      <c r="DN51" s="32" t="s">
        <v>1710</v>
      </c>
      <c r="DO51" s="32" t="s">
        <v>1710</v>
      </c>
      <c r="DP51" s="32" t="s">
        <v>1710</v>
      </c>
      <c r="DQ51" s="32" t="s">
        <v>1710</v>
      </c>
      <c r="DR51" s="34"/>
    </row>
    <row r="52" spans="1:122" x14ac:dyDescent="0.25">
      <c r="A52" s="30">
        <v>52855</v>
      </c>
      <c r="B52" s="31">
        <v>133553</v>
      </c>
      <c r="C52" s="31">
        <v>700676</v>
      </c>
      <c r="D52" s="31">
        <v>15353</v>
      </c>
      <c r="E52" s="32" t="s">
        <v>538</v>
      </c>
      <c r="F52" s="32" t="s">
        <v>538</v>
      </c>
      <c r="G52" s="32" t="s">
        <v>539</v>
      </c>
      <c r="H52" s="31">
        <v>0</v>
      </c>
      <c r="I52" s="31">
        <v>11</v>
      </c>
      <c r="J52" s="31">
        <v>0</v>
      </c>
      <c r="K52" s="32" t="s">
        <v>1682</v>
      </c>
      <c r="L52" s="32" t="s">
        <v>1807</v>
      </c>
      <c r="M52" s="32" t="s">
        <v>1808</v>
      </c>
      <c r="N52" s="32" t="s">
        <v>1809</v>
      </c>
      <c r="O52" s="31">
        <v>6312211449</v>
      </c>
      <c r="P52" s="31">
        <v>1226300005205</v>
      </c>
      <c r="Q52" s="31">
        <v>631201001</v>
      </c>
      <c r="R52" s="32" t="s">
        <v>2172</v>
      </c>
      <c r="S52" s="32" t="s">
        <v>2173</v>
      </c>
      <c r="T52" s="31">
        <v>1057916</v>
      </c>
      <c r="U52" s="31">
        <v>0</v>
      </c>
      <c r="V52" s="31">
        <v>63</v>
      </c>
      <c r="W52" s="32" t="s">
        <v>1812</v>
      </c>
      <c r="X52" s="32" t="s">
        <v>191</v>
      </c>
      <c r="Y52" s="31">
        <v>4</v>
      </c>
      <c r="Z52" s="32" t="s">
        <v>63</v>
      </c>
      <c r="AA52" s="32" t="s">
        <v>64</v>
      </c>
      <c r="AB52" s="32" t="s">
        <v>192</v>
      </c>
      <c r="AC52" s="31">
        <v>1</v>
      </c>
      <c r="AD52" s="31">
        <v>0</v>
      </c>
      <c r="AE52" s="31">
        <v>63</v>
      </c>
      <c r="AF52" s="32" t="s">
        <v>529</v>
      </c>
      <c r="AG52" s="31">
        <v>9</v>
      </c>
      <c r="AH52" s="32" t="s">
        <v>1689</v>
      </c>
      <c r="AI52" s="32" t="s">
        <v>1682</v>
      </c>
      <c r="AJ52" s="32" t="s">
        <v>540</v>
      </c>
      <c r="AK52" s="33">
        <v>45105</v>
      </c>
      <c r="AL52" s="31">
        <v>11</v>
      </c>
      <c r="AM52" s="31">
        <v>11</v>
      </c>
      <c r="AN52" s="31">
        <v>301</v>
      </c>
      <c r="AO52" s="33">
        <v>45930</v>
      </c>
      <c r="AP52" s="32" t="s">
        <v>1796</v>
      </c>
      <c r="AQ52" s="31">
        <v>1</v>
      </c>
      <c r="AR52" s="32" t="s">
        <v>1691</v>
      </c>
      <c r="AS52" s="31">
        <v>0</v>
      </c>
      <c r="AT52" s="32" t="s">
        <v>550</v>
      </c>
      <c r="AU52" s="32" t="s">
        <v>535</v>
      </c>
      <c r="AV52" s="32" t="s">
        <v>2174</v>
      </c>
      <c r="AW52" s="34">
        <v>45881.393055555556</v>
      </c>
      <c r="AX52" s="32" t="s">
        <v>551</v>
      </c>
      <c r="AY52" s="32" t="s">
        <v>320</v>
      </c>
      <c r="AZ52" s="31">
        <v>0</v>
      </c>
      <c r="BA52" s="31">
        <v>0</v>
      </c>
      <c r="BB52" s="32" t="s">
        <v>534</v>
      </c>
      <c r="BC52" s="32" t="s">
        <v>1693</v>
      </c>
      <c r="BD52" s="34">
        <v>45883.119444444441</v>
      </c>
      <c r="BE52" s="32" t="s">
        <v>2188</v>
      </c>
      <c r="BF52" s="31">
        <v>1</v>
      </c>
      <c r="BG52" s="32" t="s">
        <v>1695</v>
      </c>
      <c r="BH52" s="32" t="s">
        <v>2189</v>
      </c>
      <c r="BI52" s="31">
        <v>1</v>
      </c>
      <c r="BJ52" s="31">
        <v>133553</v>
      </c>
      <c r="BK52" s="31">
        <v>11</v>
      </c>
      <c r="BL52" s="31">
        <v>301</v>
      </c>
      <c r="BM52" s="32" t="s">
        <v>550</v>
      </c>
      <c r="BN52" s="31">
        <v>1</v>
      </c>
      <c r="BO52" s="31">
        <v>185</v>
      </c>
      <c r="BP52" s="31">
        <v>116</v>
      </c>
      <c r="BQ52" s="31">
        <v>0</v>
      </c>
      <c r="BR52" s="31">
        <v>0</v>
      </c>
      <c r="BS52" s="31">
        <v>301</v>
      </c>
      <c r="BT52" s="31">
        <v>3</v>
      </c>
      <c r="BU52" s="31">
        <v>10</v>
      </c>
      <c r="BV52" s="32" t="s">
        <v>1752</v>
      </c>
      <c r="BW52" s="32" t="s">
        <v>2025</v>
      </c>
      <c r="BX52" s="32" t="s">
        <v>1699</v>
      </c>
      <c r="BY52" s="31">
        <v>0</v>
      </c>
      <c r="BZ52" s="32" t="s">
        <v>1710</v>
      </c>
      <c r="CA52" s="32" t="s">
        <v>1710</v>
      </c>
      <c r="CB52" s="32" t="s">
        <v>1710</v>
      </c>
      <c r="CC52" s="32" t="s">
        <v>1710</v>
      </c>
      <c r="CD52" s="32" t="s">
        <v>1710</v>
      </c>
      <c r="CE52" s="31"/>
      <c r="CF52" s="32" t="s">
        <v>1710</v>
      </c>
      <c r="CG52" s="31" t="b">
        <v>1</v>
      </c>
      <c r="CH52" s="34">
        <v>45960.5</v>
      </c>
      <c r="CI52" s="32" t="s">
        <v>1754</v>
      </c>
      <c r="CJ52" s="31">
        <v>0</v>
      </c>
      <c r="CK52" s="31">
        <v>4</v>
      </c>
      <c r="CL52" s="31">
        <v>2</v>
      </c>
      <c r="CM52" s="31">
        <v>2</v>
      </c>
      <c r="CN52" s="31">
        <v>0</v>
      </c>
      <c r="CO52" s="31">
        <v>0</v>
      </c>
      <c r="CP52" s="31">
        <v>1</v>
      </c>
      <c r="CQ52" s="31">
        <v>1</v>
      </c>
      <c r="CR52" s="31">
        <v>3</v>
      </c>
      <c r="CS52" s="31">
        <v>3</v>
      </c>
      <c r="CT52" s="31">
        <v>0</v>
      </c>
      <c r="CU52" s="31">
        <v>3</v>
      </c>
      <c r="CV52" s="32" t="s">
        <v>2190</v>
      </c>
      <c r="CW52" s="32" t="s">
        <v>553</v>
      </c>
      <c r="CX52" s="33">
        <v>45717</v>
      </c>
      <c r="CY52" s="32" t="s">
        <v>1997</v>
      </c>
      <c r="CZ52" s="31">
        <v>0</v>
      </c>
      <c r="DA52" s="33"/>
      <c r="DB52" s="32" t="s">
        <v>1772</v>
      </c>
      <c r="DC52" s="31" t="b">
        <v>0</v>
      </c>
      <c r="DD52" s="32" t="s">
        <v>1999</v>
      </c>
      <c r="DE52" s="31">
        <v>0</v>
      </c>
      <c r="DF52" s="32" t="s">
        <v>1706</v>
      </c>
      <c r="DG52" s="32" t="s">
        <v>1710</v>
      </c>
      <c r="DH52" s="31">
        <v>4</v>
      </c>
      <c r="DI52" s="31" t="b">
        <v>0</v>
      </c>
      <c r="DJ52" s="32" t="s">
        <v>1708</v>
      </c>
      <c r="DK52" s="32" t="s">
        <v>1709</v>
      </c>
      <c r="DL52" s="32" t="s">
        <v>2180</v>
      </c>
      <c r="DM52" s="32" t="s">
        <v>1710</v>
      </c>
      <c r="DN52" s="32" t="s">
        <v>1710</v>
      </c>
      <c r="DO52" s="32" t="s">
        <v>1710</v>
      </c>
      <c r="DP52" s="32" t="s">
        <v>1710</v>
      </c>
      <c r="DQ52" s="32" t="s">
        <v>1710</v>
      </c>
      <c r="DR52" s="34"/>
    </row>
    <row r="53" spans="1:122" x14ac:dyDescent="0.25">
      <c r="A53" s="30">
        <v>52883</v>
      </c>
      <c r="B53" s="31">
        <v>133584</v>
      </c>
      <c r="C53" s="31">
        <v>725815</v>
      </c>
      <c r="D53" s="31">
        <v>369</v>
      </c>
      <c r="E53" s="32" t="s">
        <v>561</v>
      </c>
      <c r="F53" s="32" t="s">
        <v>561</v>
      </c>
      <c r="G53" s="32" t="s">
        <v>562</v>
      </c>
      <c r="H53" s="31">
        <v>0</v>
      </c>
      <c r="I53" s="31">
        <v>3</v>
      </c>
      <c r="J53" s="31">
        <v>13</v>
      </c>
      <c r="K53" s="32" t="s">
        <v>1682</v>
      </c>
      <c r="L53" s="32" t="s">
        <v>2191</v>
      </c>
      <c r="M53" s="32" t="s">
        <v>2192</v>
      </c>
      <c r="N53" s="32" t="s">
        <v>2193</v>
      </c>
      <c r="O53" s="31">
        <v>1657102240</v>
      </c>
      <c r="P53" s="31">
        <v>1111690007835</v>
      </c>
      <c r="Q53" s="31">
        <v>632101001</v>
      </c>
      <c r="R53" s="32" t="s">
        <v>2194</v>
      </c>
      <c r="S53" s="32" t="s">
        <v>2195</v>
      </c>
      <c r="T53" s="31">
        <v>1057528</v>
      </c>
      <c r="U53" s="31">
        <v>0</v>
      </c>
      <c r="V53" s="31">
        <v>63</v>
      </c>
      <c r="W53" s="32" t="s">
        <v>2196</v>
      </c>
      <c r="X53" s="32" t="s">
        <v>564</v>
      </c>
      <c r="Y53" s="31">
        <v>4</v>
      </c>
      <c r="Z53" s="32" t="s">
        <v>63</v>
      </c>
      <c r="AA53" s="32" t="s">
        <v>64</v>
      </c>
      <c r="AB53" s="32" t="s">
        <v>565</v>
      </c>
      <c r="AC53" s="31">
        <v>1</v>
      </c>
      <c r="AD53" s="31">
        <v>0</v>
      </c>
      <c r="AE53" s="31">
        <v>63</v>
      </c>
      <c r="AF53" s="32" t="s">
        <v>554</v>
      </c>
      <c r="AG53" s="31">
        <v>19</v>
      </c>
      <c r="AH53" s="32" t="s">
        <v>1834</v>
      </c>
      <c r="AI53" s="32" t="s">
        <v>1682</v>
      </c>
      <c r="AJ53" s="32" t="s">
        <v>563</v>
      </c>
      <c r="AK53" s="33">
        <v>45107</v>
      </c>
      <c r="AL53" s="31">
        <v>11</v>
      </c>
      <c r="AM53" s="31">
        <v>11</v>
      </c>
      <c r="AN53" s="31">
        <v>497</v>
      </c>
      <c r="AO53" s="33">
        <v>46660</v>
      </c>
      <c r="AP53" s="32" t="s">
        <v>1796</v>
      </c>
      <c r="AQ53" s="31">
        <v>1</v>
      </c>
      <c r="AR53" s="32" t="s">
        <v>1722</v>
      </c>
      <c r="AS53" s="31">
        <v>0</v>
      </c>
      <c r="AT53" s="32" t="s">
        <v>556</v>
      </c>
      <c r="AU53" s="32" t="s">
        <v>559</v>
      </c>
      <c r="AV53" s="32" t="s">
        <v>2197</v>
      </c>
      <c r="AW53" s="34">
        <v>45880.424305555556</v>
      </c>
      <c r="AX53" s="32" t="s">
        <v>557</v>
      </c>
      <c r="AY53" s="32" t="s">
        <v>558</v>
      </c>
      <c r="AZ53" s="31">
        <v>0</v>
      </c>
      <c r="BA53" s="31">
        <v>0</v>
      </c>
      <c r="BB53" s="32" t="s">
        <v>1710</v>
      </c>
      <c r="BC53" s="32" t="s">
        <v>1749</v>
      </c>
      <c r="BD53" s="34">
        <v>45883.119444444441</v>
      </c>
      <c r="BE53" s="32" t="s">
        <v>2198</v>
      </c>
      <c r="BF53" s="31">
        <v>1</v>
      </c>
      <c r="BG53" s="32" t="s">
        <v>1695</v>
      </c>
      <c r="BH53" s="32" t="s">
        <v>2199</v>
      </c>
      <c r="BI53" s="31">
        <v>1</v>
      </c>
      <c r="BJ53" s="31">
        <v>133584</v>
      </c>
      <c r="BK53" s="31">
        <v>11</v>
      </c>
      <c r="BL53" s="31">
        <v>497</v>
      </c>
      <c r="BM53" s="32" t="s">
        <v>556</v>
      </c>
      <c r="BN53" s="31">
        <v>2</v>
      </c>
      <c r="BO53" s="31">
        <v>257</v>
      </c>
      <c r="BP53" s="31">
        <v>212</v>
      </c>
      <c r="BQ53" s="31">
        <v>20</v>
      </c>
      <c r="BR53" s="31">
        <v>8</v>
      </c>
      <c r="BS53" s="31">
        <v>497</v>
      </c>
      <c r="BT53" s="31">
        <v>8</v>
      </c>
      <c r="BU53" s="31">
        <v>7</v>
      </c>
      <c r="BV53" s="32" t="s">
        <v>633</v>
      </c>
      <c r="BW53" s="32" t="s">
        <v>2200</v>
      </c>
      <c r="BX53" s="32" t="s">
        <v>1699</v>
      </c>
      <c r="BY53" s="31">
        <v>0</v>
      </c>
      <c r="BZ53" s="32" t="s">
        <v>1710</v>
      </c>
      <c r="CA53" s="32" t="s">
        <v>1710</v>
      </c>
      <c r="CB53" s="32" t="s">
        <v>1710</v>
      </c>
      <c r="CC53" s="32" t="s">
        <v>1710</v>
      </c>
      <c r="CD53" s="32" t="s">
        <v>1710</v>
      </c>
      <c r="CE53" s="31"/>
      <c r="CF53" s="32" t="s">
        <v>1710</v>
      </c>
      <c r="CG53" s="31" t="b">
        <v>1</v>
      </c>
      <c r="CH53" s="34">
        <v>46590.5</v>
      </c>
      <c r="CI53" s="32" t="s">
        <v>2201</v>
      </c>
      <c r="CJ53" s="31">
        <v>0</v>
      </c>
      <c r="CK53" s="31">
        <v>1</v>
      </c>
      <c r="CL53" s="31">
        <v>1</v>
      </c>
      <c r="CM53" s="31">
        <v>1</v>
      </c>
      <c r="CN53" s="31">
        <v>125</v>
      </c>
      <c r="CO53" s="31">
        <v>0</v>
      </c>
      <c r="CP53" s="31">
        <v>0</v>
      </c>
      <c r="CQ53" s="31">
        <v>1</v>
      </c>
      <c r="CR53" s="31">
        <v>0</v>
      </c>
      <c r="CS53" s="31">
        <v>0</v>
      </c>
      <c r="CT53" s="31">
        <v>0</v>
      </c>
      <c r="CU53" s="31">
        <v>8</v>
      </c>
      <c r="CV53" s="32" t="s">
        <v>1710</v>
      </c>
      <c r="CW53" s="32" t="s">
        <v>1710</v>
      </c>
      <c r="CX53" s="33"/>
      <c r="CY53" s="32" t="s">
        <v>1710</v>
      </c>
      <c r="CZ53" s="31">
        <v>0</v>
      </c>
      <c r="DA53" s="33"/>
      <c r="DB53" s="32" t="s">
        <v>1772</v>
      </c>
      <c r="DC53" s="31" t="b">
        <v>0</v>
      </c>
      <c r="DD53" s="32" t="s">
        <v>2202</v>
      </c>
      <c r="DE53" s="31">
        <v>0</v>
      </c>
      <c r="DF53" s="32" t="s">
        <v>1706</v>
      </c>
      <c r="DG53" s="32" t="s">
        <v>1710</v>
      </c>
      <c r="DH53" s="31">
        <v>7</v>
      </c>
      <c r="DI53" s="31" t="b">
        <v>0</v>
      </c>
      <c r="DJ53" s="32" t="s">
        <v>1708</v>
      </c>
      <c r="DK53" s="32" t="s">
        <v>1709</v>
      </c>
      <c r="DL53" s="32" t="s">
        <v>2203</v>
      </c>
      <c r="DM53" s="32" t="s">
        <v>1710</v>
      </c>
      <c r="DN53" s="32" t="s">
        <v>1710</v>
      </c>
      <c r="DO53" s="32" t="s">
        <v>1710</v>
      </c>
      <c r="DP53" s="32" t="s">
        <v>1710</v>
      </c>
      <c r="DQ53" s="32" t="s">
        <v>1710</v>
      </c>
      <c r="DR53" s="34"/>
    </row>
    <row r="54" spans="1:122" x14ac:dyDescent="0.25">
      <c r="A54" s="30">
        <v>52886</v>
      </c>
      <c r="B54" s="31">
        <v>133590</v>
      </c>
      <c r="C54" s="31">
        <v>727263</v>
      </c>
      <c r="D54" s="31">
        <v>15353</v>
      </c>
      <c r="E54" s="32" t="s">
        <v>538</v>
      </c>
      <c r="F54" s="32" t="s">
        <v>538</v>
      </c>
      <c r="G54" s="32" t="s">
        <v>539</v>
      </c>
      <c r="H54" s="31">
        <v>0</v>
      </c>
      <c r="I54" s="31">
        <v>11</v>
      </c>
      <c r="J54" s="31">
        <v>0</v>
      </c>
      <c r="K54" s="32" t="s">
        <v>1682</v>
      </c>
      <c r="L54" s="32" t="s">
        <v>1807</v>
      </c>
      <c r="M54" s="32" t="s">
        <v>1808</v>
      </c>
      <c r="N54" s="32" t="s">
        <v>1809</v>
      </c>
      <c r="O54" s="31">
        <v>6312211449</v>
      </c>
      <c r="P54" s="31">
        <v>1226300005205</v>
      </c>
      <c r="Q54" s="31">
        <v>631201001</v>
      </c>
      <c r="R54" s="32" t="s">
        <v>2172</v>
      </c>
      <c r="S54" s="32" t="s">
        <v>2173</v>
      </c>
      <c r="T54" s="31">
        <v>1057916</v>
      </c>
      <c r="U54" s="31">
        <v>0</v>
      </c>
      <c r="V54" s="31">
        <v>63</v>
      </c>
      <c r="W54" s="32" t="s">
        <v>1812</v>
      </c>
      <c r="X54" s="32" t="s">
        <v>191</v>
      </c>
      <c r="Y54" s="31">
        <v>4</v>
      </c>
      <c r="Z54" s="32" t="s">
        <v>63</v>
      </c>
      <c r="AA54" s="32" t="s">
        <v>64</v>
      </c>
      <c r="AB54" s="32" t="s">
        <v>192</v>
      </c>
      <c r="AC54" s="31">
        <v>1</v>
      </c>
      <c r="AD54" s="31">
        <v>0</v>
      </c>
      <c r="AE54" s="31">
        <v>63</v>
      </c>
      <c r="AF54" s="32" t="s">
        <v>529</v>
      </c>
      <c r="AG54" s="31">
        <v>9</v>
      </c>
      <c r="AH54" s="32" t="s">
        <v>1689</v>
      </c>
      <c r="AI54" s="32" t="s">
        <v>1682</v>
      </c>
      <c r="AJ54" s="32" t="s">
        <v>540</v>
      </c>
      <c r="AK54" s="33">
        <v>45107</v>
      </c>
      <c r="AL54" s="31">
        <v>11</v>
      </c>
      <c r="AM54" s="31">
        <v>11</v>
      </c>
      <c r="AN54" s="31">
        <v>81</v>
      </c>
      <c r="AO54" s="33">
        <v>45930</v>
      </c>
      <c r="AP54" s="32" t="s">
        <v>1796</v>
      </c>
      <c r="AQ54" s="31">
        <v>1</v>
      </c>
      <c r="AR54" s="32" t="s">
        <v>1691</v>
      </c>
      <c r="AS54" s="31">
        <v>0</v>
      </c>
      <c r="AT54" s="32" t="s">
        <v>566</v>
      </c>
      <c r="AU54" s="32" t="s">
        <v>568</v>
      </c>
      <c r="AV54" s="32" t="s">
        <v>2204</v>
      </c>
      <c r="AW54" s="34">
        <v>45877.775694444441</v>
      </c>
      <c r="AX54" s="32" t="s">
        <v>567</v>
      </c>
      <c r="AY54" s="32" t="s">
        <v>547</v>
      </c>
      <c r="AZ54" s="31">
        <v>0</v>
      </c>
      <c r="BA54" s="31">
        <v>0</v>
      </c>
      <c r="BB54" s="32" t="s">
        <v>534</v>
      </c>
      <c r="BC54" s="32" t="s">
        <v>1693</v>
      </c>
      <c r="BD54" s="34">
        <v>45883.119444444441</v>
      </c>
      <c r="BE54" s="32" t="s">
        <v>2205</v>
      </c>
      <c r="BF54" s="31">
        <v>1</v>
      </c>
      <c r="BG54" s="32" t="s">
        <v>1695</v>
      </c>
      <c r="BH54" s="32" t="s">
        <v>2206</v>
      </c>
      <c r="BI54" s="31">
        <v>1</v>
      </c>
      <c r="BJ54" s="31">
        <v>133590</v>
      </c>
      <c r="BK54" s="31">
        <v>11</v>
      </c>
      <c r="BL54" s="31">
        <v>81</v>
      </c>
      <c r="BM54" s="32" t="s">
        <v>566</v>
      </c>
      <c r="BN54" s="31">
        <v>3</v>
      </c>
      <c r="BO54" s="31">
        <v>27</v>
      </c>
      <c r="BP54" s="31">
        <v>18</v>
      </c>
      <c r="BQ54" s="31">
        <v>36</v>
      </c>
      <c r="BR54" s="31">
        <v>0</v>
      </c>
      <c r="BS54" s="31">
        <v>81</v>
      </c>
      <c r="BT54" s="31">
        <v>1</v>
      </c>
      <c r="BU54" s="31">
        <v>9</v>
      </c>
      <c r="BV54" s="32" t="s">
        <v>1707</v>
      </c>
      <c r="BW54" s="32" t="s">
        <v>2207</v>
      </c>
      <c r="BX54" s="32" t="s">
        <v>1699</v>
      </c>
      <c r="BY54" s="31">
        <v>0</v>
      </c>
      <c r="BZ54" s="32" t="s">
        <v>1710</v>
      </c>
      <c r="CA54" s="32" t="s">
        <v>1710</v>
      </c>
      <c r="CB54" s="32" t="s">
        <v>1710</v>
      </c>
      <c r="CC54" s="32" t="s">
        <v>1710</v>
      </c>
      <c r="CD54" s="32" t="s">
        <v>1710</v>
      </c>
      <c r="CE54" s="31"/>
      <c r="CF54" s="32" t="s">
        <v>1710</v>
      </c>
      <c r="CG54" s="31" t="b">
        <v>1</v>
      </c>
      <c r="CH54" s="34">
        <v>45981.5</v>
      </c>
      <c r="CI54" s="32" t="s">
        <v>2208</v>
      </c>
      <c r="CJ54" s="31">
        <v>0</v>
      </c>
      <c r="CK54" s="31">
        <v>4</v>
      </c>
      <c r="CL54" s="31">
        <v>1</v>
      </c>
      <c r="CM54" s="31">
        <v>1</v>
      </c>
      <c r="CN54" s="31">
        <v>0</v>
      </c>
      <c r="CO54" s="31">
        <v>0</v>
      </c>
      <c r="CP54" s="31">
        <v>1</v>
      </c>
      <c r="CQ54" s="31">
        <v>1</v>
      </c>
      <c r="CR54" s="31">
        <v>1</v>
      </c>
      <c r="CS54" s="31">
        <v>1</v>
      </c>
      <c r="CT54" s="31">
        <v>0</v>
      </c>
      <c r="CU54" s="31">
        <v>0</v>
      </c>
      <c r="CV54" s="32" t="s">
        <v>2209</v>
      </c>
      <c r="CW54" s="32" t="s">
        <v>570</v>
      </c>
      <c r="CX54" s="33">
        <v>45839</v>
      </c>
      <c r="CY54" s="32" t="s">
        <v>1997</v>
      </c>
      <c r="CZ54" s="31">
        <v>1</v>
      </c>
      <c r="DA54" s="33"/>
      <c r="DB54" s="32" t="s">
        <v>1772</v>
      </c>
      <c r="DC54" s="31" t="b">
        <v>0</v>
      </c>
      <c r="DD54" s="32" t="s">
        <v>1999</v>
      </c>
      <c r="DE54" s="31">
        <v>1</v>
      </c>
      <c r="DF54" s="32" t="s">
        <v>1806</v>
      </c>
      <c r="DG54" s="32" t="s">
        <v>1710</v>
      </c>
      <c r="DH54" s="31">
        <v>4</v>
      </c>
      <c r="DI54" s="31" t="b">
        <v>0</v>
      </c>
      <c r="DJ54" s="32" t="s">
        <v>1708</v>
      </c>
      <c r="DK54" s="32" t="s">
        <v>1709</v>
      </c>
      <c r="DL54" s="32" t="s">
        <v>2180</v>
      </c>
      <c r="DM54" s="32" t="s">
        <v>1710</v>
      </c>
      <c r="DN54" s="32" t="s">
        <v>1710</v>
      </c>
      <c r="DO54" s="32" t="s">
        <v>1710</v>
      </c>
      <c r="DP54" s="32" t="s">
        <v>1710</v>
      </c>
      <c r="DQ54" s="32" t="s">
        <v>1710</v>
      </c>
      <c r="DR54" s="34"/>
    </row>
    <row r="55" spans="1:122" x14ac:dyDescent="0.25">
      <c r="A55" s="30">
        <v>52887</v>
      </c>
      <c r="B55" s="31">
        <v>133589</v>
      </c>
      <c r="C55" s="31">
        <v>727263</v>
      </c>
      <c r="D55" s="31">
        <v>15353</v>
      </c>
      <c r="E55" s="32" t="s">
        <v>538</v>
      </c>
      <c r="F55" s="32" t="s">
        <v>538</v>
      </c>
      <c r="G55" s="32" t="s">
        <v>539</v>
      </c>
      <c r="H55" s="31">
        <v>0</v>
      </c>
      <c r="I55" s="31">
        <v>11</v>
      </c>
      <c r="J55" s="31">
        <v>0</v>
      </c>
      <c r="K55" s="32" t="s">
        <v>1682</v>
      </c>
      <c r="L55" s="32" t="s">
        <v>1807</v>
      </c>
      <c r="M55" s="32" t="s">
        <v>1808</v>
      </c>
      <c r="N55" s="32" t="s">
        <v>1809</v>
      </c>
      <c r="O55" s="31">
        <v>6312211449</v>
      </c>
      <c r="P55" s="31">
        <v>1226300005205</v>
      </c>
      <c r="Q55" s="31">
        <v>631201001</v>
      </c>
      <c r="R55" s="32" t="s">
        <v>2172</v>
      </c>
      <c r="S55" s="32" t="s">
        <v>2173</v>
      </c>
      <c r="T55" s="31">
        <v>1057916</v>
      </c>
      <c r="U55" s="31">
        <v>0</v>
      </c>
      <c r="V55" s="31">
        <v>63</v>
      </c>
      <c r="W55" s="32" t="s">
        <v>1812</v>
      </c>
      <c r="X55" s="32" t="s">
        <v>191</v>
      </c>
      <c r="Y55" s="31">
        <v>4</v>
      </c>
      <c r="Z55" s="32" t="s">
        <v>63</v>
      </c>
      <c r="AA55" s="32" t="s">
        <v>64</v>
      </c>
      <c r="AB55" s="32" t="s">
        <v>192</v>
      </c>
      <c r="AC55" s="31">
        <v>1</v>
      </c>
      <c r="AD55" s="31">
        <v>0</v>
      </c>
      <c r="AE55" s="31">
        <v>63</v>
      </c>
      <c r="AF55" s="32" t="s">
        <v>529</v>
      </c>
      <c r="AG55" s="31">
        <v>9</v>
      </c>
      <c r="AH55" s="32" t="s">
        <v>1689</v>
      </c>
      <c r="AI55" s="32" t="s">
        <v>1682</v>
      </c>
      <c r="AJ55" s="32" t="s">
        <v>540</v>
      </c>
      <c r="AK55" s="33">
        <v>45107</v>
      </c>
      <c r="AL55" s="31">
        <v>11</v>
      </c>
      <c r="AM55" s="31">
        <v>11</v>
      </c>
      <c r="AN55" s="31">
        <v>185</v>
      </c>
      <c r="AO55" s="33">
        <v>45930</v>
      </c>
      <c r="AP55" s="32" t="s">
        <v>1796</v>
      </c>
      <c r="AQ55" s="31">
        <v>1</v>
      </c>
      <c r="AR55" s="32" t="s">
        <v>1691</v>
      </c>
      <c r="AS55" s="31">
        <v>0</v>
      </c>
      <c r="AT55" s="32" t="s">
        <v>571</v>
      </c>
      <c r="AU55" s="32" t="s">
        <v>568</v>
      </c>
      <c r="AV55" s="32" t="s">
        <v>2204</v>
      </c>
      <c r="AW55" s="34">
        <v>45877.775694444441</v>
      </c>
      <c r="AX55" s="32" t="s">
        <v>567</v>
      </c>
      <c r="AY55" s="32" t="s">
        <v>533</v>
      </c>
      <c r="AZ55" s="31">
        <v>0</v>
      </c>
      <c r="BA55" s="31">
        <v>0</v>
      </c>
      <c r="BB55" s="32" t="s">
        <v>534</v>
      </c>
      <c r="BC55" s="32" t="s">
        <v>1693</v>
      </c>
      <c r="BD55" s="34">
        <v>45883.119444444441</v>
      </c>
      <c r="BE55" s="32" t="s">
        <v>2210</v>
      </c>
      <c r="BF55" s="31">
        <v>1</v>
      </c>
      <c r="BG55" s="32" t="s">
        <v>1695</v>
      </c>
      <c r="BH55" s="32" t="s">
        <v>2211</v>
      </c>
      <c r="BI55" s="31">
        <v>1</v>
      </c>
      <c r="BJ55" s="31">
        <v>133589</v>
      </c>
      <c r="BK55" s="31">
        <v>11</v>
      </c>
      <c r="BL55" s="31">
        <v>185</v>
      </c>
      <c r="BM55" s="32" t="s">
        <v>571</v>
      </c>
      <c r="BN55" s="31">
        <v>5</v>
      </c>
      <c r="BO55" s="31">
        <v>100</v>
      </c>
      <c r="BP55" s="31">
        <v>85</v>
      </c>
      <c r="BQ55" s="31">
        <v>0</v>
      </c>
      <c r="BR55" s="31">
        <v>0</v>
      </c>
      <c r="BS55" s="31">
        <v>185</v>
      </c>
      <c r="BT55" s="31">
        <v>2</v>
      </c>
      <c r="BU55" s="31">
        <v>10</v>
      </c>
      <c r="BV55" s="32" t="s">
        <v>1707</v>
      </c>
      <c r="BW55" s="32" t="s">
        <v>2212</v>
      </c>
      <c r="BX55" s="32" t="s">
        <v>1699</v>
      </c>
      <c r="BY55" s="31">
        <v>0</v>
      </c>
      <c r="BZ55" s="32" t="s">
        <v>1710</v>
      </c>
      <c r="CA55" s="32" t="s">
        <v>1710</v>
      </c>
      <c r="CB55" s="32" t="s">
        <v>1710</v>
      </c>
      <c r="CC55" s="32" t="s">
        <v>1710</v>
      </c>
      <c r="CD55" s="32" t="s">
        <v>1710</v>
      </c>
      <c r="CE55" s="31"/>
      <c r="CF55" s="32" t="s">
        <v>1710</v>
      </c>
      <c r="CG55" s="31" t="b">
        <v>1</v>
      </c>
      <c r="CH55" s="34">
        <v>45981.5</v>
      </c>
      <c r="CI55" s="32" t="s">
        <v>2213</v>
      </c>
      <c r="CJ55" s="31">
        <v>0</v>
      </c>
      <c r="CK55" s="31">
        <v>4</v>
      </c>
      <c r="CL55" s="31">
        <v>1</v>
      </c>
      <c r="CM55" s="31">
        <v>1</v>
      </c>
      <c r="CN55" s="31">
        <v>0</v>
      </c>
      <c r="CO55" s="31">
        <v>0</v>
      </c>
      <c r="CP55" s="31">
        <v>1</v>
      </c>
      <c r="CQ55" s="31">
        <v>1</v>
      </c>
      <c r="CR55" s="31">
        <v>2</v>
      </c>
      <c r="CS55" s="31">
        <v>2</v>
      </c>
      <c r="CT55" s="31">
        <v>0</v>
      </c>
      <c r="CU55" s="31">
        <v>0</v>
      </c>
      <c r="CV55" s="32" t="s">
        <v>2214</v>
      </c>
      <c r="CW55" s="32" t="s">
        <v>573</v>
      </c>
      <c r="CX55" s="33">
        <v>45839</v>
      </c>
      <c r="CY55" s="32" t="s">
        <v>1997</v>
      </c>
      <c r="CZ55" s="31">
        <v>0</v>
      </c>
      <c r="DA55" s="33"/>
      <c r="DB55" s="32" t="s">
        <v>1772</v>
      </c>
      <c r="DC55" s="31" t="b">
        <v>0</v>
      </c>
      <c r="DD55" s="32" t="s">
        <v>1999</v>
      </c>
      <c r="DE55" s="31">
        <v>0</v>
      </c>
      <c r="DF55" s="32" t="s">
        <v>1706</v>
      </c>
      <c r="DG55" s="32" t="s">
        <v>1710</v>
      </c>
      <c r="DH55" s="31">
        <v>4</v>
      </c>
      <c r="DI55" s="31" t="b">
        <v>0</v>
      </c>
      <c r="DJ55" s="32" t="s">
        <v>1708</v>
      </c>
      <c r="DK55" s="32" t="s">
        <v>1709</v>
      </c>
      <c r="DL55" s="32" t="s">
        <v>2180</v>
      </c>
      <c r="DM55" s="32" t="s">
        <v>1710</v>
      </c>
      <c r="DN55" s="32" t="s">
        <v>1710</v>
      </c>
      <c r="DO55" s="32" t="s">
        <v>1710</v>
      </c>
      <c r="DP55" s="32" t="s">
        <v>1710</v>
      </c>
      <c r="DQ55" s="32" t="s">
        <v>1710</v>
      </c>
      <c r="DR55" s="34"/>
    </row>
    <row r="56" spans="1:122" x14ac:dyDescent="0.25">
      <c r="A56" s="30">
        <v>52888</v>
      </c>
      <c r="B56" s="31">
        <v>133588</v>
      </c>
      <c r="C56" s="31">
        <v>727263</v>
      </c>
      <c r="D56" s="31">
        <v>15353</v>
      </c>
      <c r="E56" s="32" t="s">
        <v>538</v>
      </c>
      <c r="F56" s="32" t="s">
        <v>538</v>
      </c>
      <c r="G56" s="32" t="s">
        <v>539</v>
      </c>
      <c r="H56" s="31">
        <v>0</v>
      </c>
      <c r="I56" s="31">
        <v>11</v>
      </c>
      <c r="J56" s="31">
        <v>0</v>
      </c>
      <c r="K56" s="32" t="s">
        <v>1682</v>
      </c>
      <c r="L56" s="32" t="s">
        <v>1807</v>
      </c>
      <c r="M56" s="32" t="s">
        <v>1808</v>
      </c>
      <c r="N56" s="32" t="s">
        <v>1809</v>
      </c>
      <c r="O56" s="31">
        <v>6312211449</v>
      </c>
      <c r="P56" s="31">
        <v>1226300005205</v>
      </c>
      <c r="Q56" s="31">
        <v>631201001</v>
      </c>
      <c r="R56" s="32" t="s">
        <v>2172</v>
      </c>
      <c r="S56" s="32" t="s">
        <v>2173</v>
      </c>
      <c r="T56" s="31">
        <v>1057916</v>
      </c>
      <c r="U56" s="31">
        <v>0</v>
      </c>
      <c r="V56" s="31">
        <v>63</v>
      </c>
      <c r="W56" s="32" t="s">
        <v>1812</v>
      </c>
      <c r="X56" s="32" t="s">
        <v>191</v>
      </c>
      <c r="Y56" s="31">
        <v>4</v>
      </c>
      <c r="Z56" s="32" t="s">
        <v>63</v>
      </c>
      <c r="AA56" s="32" t="s">
        <v>64</v>
      </c>
      <c r="AB56" s="32" t="s">
        <v>192</v>
      </c>
      <c r="AC56" s="31">
        <v>1</v>
      </c>
      <c r="AD56" s="31">
        <v>0</v>
      </c>
      <c r="AE56" s="31">
        <v>63</v>
      </c>
      <c r="AF56" s="32" t="s">
        <v>529</v>
      </c>
      <c r="AG56" s="31">
        <v>9</v>
      </c>
      <c r="AH56" s="32" t="s">
        <v>1689</v>
      </c>
      <c r="AI56" s="32" t="s">
        <v>1682</v>
      </c>
      <c r="AJ56" s="32" t="s">
        <v>540</v>
      </c>
      <c r="AK56" s="33">
        <v>45107</v>
      </c>
      <c r="AL56" s="31">
        <v>11</v>
      </c>
      <c r="AM56" s="31">
        <v>11</v>
      </c>
      <c r="AN56" s="31">
        <v>368</v>
      </c>
      <c r="AO56" s="33">
        <v>45930</v>
      </c>
      <c r="AP56" s="32" t="s">
        <v>1796</v>
      </c>
      <c r="AQ56" s="31">
        <v>1</v>
      </c>
      <c r="AR56" s="32" t="s">
        <v>1691</v>
      </c>
      <c r="AS56" s="31">
        <v>0</v>
      </c>
      <c r="AT56" s="32" t="s">
        <v>574</v>
      </c>
      <c r="AU56" s="32" t="s">
        <v>568</v>
      </c>
      <c r="AV56" s="32" t="s">
        <v>2204</v>
      </c>
      <c r="AW56" s="34">
        <v>45877.775694444441</v>
      </c>
      <c r="AX56" s="32" t="s">
        <v>575</v>
      </c>
      <c r="AY56" s="32" t="s">
        <v>576</v>
      </c>
      <c r="AZ56" s="31">
        <v>0</v>
      </c>
      <c r="BA56" s="31">
        <v>0</v>
      </c>
      <c r="BB56" s="32" t="s">
        <v>534</v>
      </c>
      <c r="BC56" s="32" t="s">
        <v>1693</v>
      </c>
      <c r="BD56" s="34">
        <v>45883.119444444441</v>
      </c>
      <c r="BE56" s="32" t="s">
        <v>2215</v>
      </c>
      <c r="BF56" s="31">
        <v>1</v>
      </c>
      <c r="BG56" s="32" t="s">
        <v>1695</v>
      </c>
      <c r="BH56" s="32" t="s">
        <v>2216</v>
      </c>
      <c r="BI56" s="31">
        <v>1</v>
      </c>
      <c r="BJ56" s="31">
        <v>133588</v>
      </c>
      <c r="BK56" s="31">
        <v>11</v>
      </c>
      <c r="BL56" s="31">
        <v>368</v>
      </c>
      <c r="BM56" s="32" t="s">
        <v>574</v>
      </c>
      <c r="BN56" s="31">
        <v>5</v>
      </c>
      <c r="BO56" s="31">
        <v>208</v>
      </c>
      <c r="BP56" s="31">
        <v>141</v>
      </c>
      <c r="BQ56" s="31">
        <v>19</v>
      </c>
      <c r="BR56" s="31">
        <v>0</v>
      </c>
      <c r="BS56" s="31">
        <v>368</v>
      </c>
      <c r="BT56" s="31">
        <v>4</v>
      </c>
      <c r="BU56" s="31">
        <v>10</v>
      </c>
      <c r="BV56" s="32" t="s">
        <v>1707</v>
      </c>
      <c r="BW56" s="32" t="s">
        <v>2105</v>
      </c>
      <c r="BX56" s="32" t="s">
        <v>1699</v>
      </c>
      <c r="BY56" s="31">
        <v>0</v>
      </c>
      <c r="BZ56" s="32" t="s">
        <v>1710</v>
      </c>
      <c r="CA56" s="32" t="s">
        <v>1710</v>
      </c>
      <c r="CB56" s="32" t="s">
        <v>1710</v>
      </c>
      <c r="CC56" s="32" t="s">
        <v>1710</v>
      </c>
      <c r="CD56" s="32" t="s">
        <v>1710</v>
      </c>
      <c r="CE56" s="31"/>
      <c r="CF56" s="32" t="s">
        <v>1710</v>
      </c>
      <c r="CG56" s="31" t="b">
        <v>1</v>
      </c>
      <c r="CH56" s="34">
        <v>45981.5</v>
      </c>
      <c r="CI56" s="32" t="s">
        <v>2213</v>
      </c>
      <c r="CJ56" s="31">
        <v>0</v>
      </c>
      <c r="CK56" s="31">
        <v>4</v>
      </c>
      <c r="CL56" s="31">
        <v>1</v>
      </c>
      <c r="CM56" s="31">
        <v>1</v>
      </c>
      <c r="CN56" s="31">
        <v>0</v>
      </c>
      <c r="CO56" s="31">
        <v>0</v>
      </c>
      <c r="CP56" s="31">
        <v>1</v>
      </c>
      <c r="CQ56" s="31">
        <v>1</v>
      </c>
      <c r="CR56" s="31">
        <v>4</v>
      </c>
      <c r="CS56" s="31">
        <v>4</v>
      </c>
      <c r="CT56" s="31">
        <v>0</v>
      </c>
      <c r="CU56" s="31">
        <v>0</v>
      </c>
      <c r="CV56" s="32" t="s">
        <v>2217</v>
      </c>
      <c r="CW56" s="32" t="s">
        <v>578</v>
      </c>
      <c r="CX56" s="33">
        <v>45839</v>
      </c>
      <c r="CY56" s="32" t="s">
        <v>1997</v>
      </c>
      <c r="CZ56" s="31">
        <v>0</v>
      </c>
      <c r="DA56" s="33"/>
      <c r="DB56" s="32" t="s">
        <v>1772</v>
      </c>
      <c r="DC56" s="31" t="b">
        <v>0</v>
      </c>
      <c r="DD56" s="32" t="s">
        <v>1999</v>
      </c>
      <c r="DE56" s="31">
        <v>0</v>
      </c>
      <c r="DF56" s="32" t="s">
        <v>1706</v>
      </c>
      <c r="DG56" s="32" t="s">
        <v>1710</v>
      </c>
      <c r="DH56" s="31">
        <v>4</v>
      </c>
      <c r="DI56" s="31" t="b">
        <v>0</v>
      </c>
      <c r="DJ56" s="32" t="s">
        <v>1708</v>
      </c>
      <c r="DK56" s="32" t="s">
        <v>1709</v>
      </c>
      <c r="DL56" s="32" t="s">
        <v>2180</v>
      </c>
      <c r="DM56" s="32" t="s">
        <v>1710</v>
      </c>
      <c r="DN56" s="32" t="s">
        <v>1710</v>
      </c>
      <c r="DO56" s="32" t="s">
        <v>1710</v>
      </c>
      <c r="DP56" s="32" t="s">
        <v>1710</v>
      </c>
      <c r="DQ56" s="32" t="s">
        <v>1710</v>
      </c>
      <c r="DR56" s="34"/>
    </row>
    <row r="57" spans="1:122" x14ac:dyDescent="0.25">
      <c r="A57" s="30">
        <v>53263</v>
      </c>
      <c r="B57" s="31">
        <v>133903</v>
      </c>
      <c r="C57" s="31">
        <v>697966</v>
      </c>
      <c r="D57" s="31">
        <v>15179</v>
      </c>
      <c r="E57" s="32" t="s">
        <v>586</v>
      </c>
      <c r="F57" s="32" t="s">
        <v>586</v>
      </c>
      <c r="G57" s="32" t="s">
        <v>587</v>
      </c>
      <c r="H57" s="31">
        <v>0</v>
      </c>
      <c r="I57" s="31">
        <v>1</v>
      </c>
      <c r="J57" s="31">
        <v>0</v>
      </c>
      <c r="K57" s="32" t="s">
        <v>1682</v>
      </c>
      <c r="L57" s="32" t="s">
        <v>2046</v>
      </c>
      <c r="M57" s="32" t="s">
        <v>2218</v>
      </c>
      <c r="N57" s="32" t="s">
        <v>2048</v>
      </c>
      <c r="O57" s="31">
        <v>6316140492</v>
      </c>
      <c r="P57" s="31">
        <v>1086315013553</v>
      </c>
      <c r="Q57" s="31">
        <v>631601001</v>
      </c>
      <c r="R57" s="32" t="s">
        <v>2219</v>
      </c>
      <c r="S57" s="32" t="s">
        <v>2220</v>
      </c>
      <c r="T57" s="31">
        <v>1050071</v>
      </c>
      <c r="U57" s="31">
        <v>0</v>
      </c>
      <c r="V57" s="31">
        <v>63</v>
      </c>
      <c r="W57" s="32" t="s">
        <v>2051</v>
      </c>
      <c r="X57" s="32" t="s">
        <v>411</v>
      </c>
      <c r="Y57" s="31">
        <v>4</v>
      </c>
      <c r="Z57" s="32" t="s">
        <v>63</v>
      </c>
      <c r="AA57" s="32" t="s">
        <v>64</v>
      </c>
      <c r="AB57" s="32" t="s">
        <v>412</v>
      </c>
      <c r="AC57" s="31">
        <v>1</v>
      </c>
      <c r="AD57" s="31">
        <v>0</v>
      </c>
      <c r="AE57" s="31">
        <v>63</v>
      </c>
      <c r="AF57" s="32" t="s">
        <v>579</v>
      </c>
      <c r="AG57" s="31">
        <v>9</v>
      </c>
      <c r="AH57" s="32" t="s">
        <v>1689</v>
      </c>
      <c r="AI57" s="32" t="s">
        <v>1682</v>
      </c>
      <c r="AJ57" s="32" t="s">
        <v>589</v>
      </c>
      <c r="AK57" s="33">
        <v>45125</v>
      </c>
      <c r="AL57" s="31">
        <v>12</v>
      </c>
      <c r="AM57" s="31">
        <v>31</v>
      </c>
      <c r="AN57" s="31">
        <v>375</v>
      </c>
      <c r="AO57" s="33">
        <v>46387</v>
      </c>
      <c r="AP57" s="32" t="s">
        <v>2052</v>
      </c>
      <c r="AQ57" s="31">
        <v>1</v>
      </c>
      <c r="AR57" s="32" t="s">
        <v>1691</v>
      </c>
      <c r="AS57" s="31">
        <v>336</v>
      </c>
      <c r="AT57" s="32" t="s">
        <v>581</v>
      </c>
      <c r="AU57" s="32" t="s">
        <v>583</v>
      </c>
      <c r="AV57" s="32" t="s">
        <v>2221</v>
      </c>
      <c r="AW57" s="34">
        <v>45870.595138888886</v>
      </c>
      <c r="AX57" s="32" t="s">
        <v>295</v>
      </c>
      <c r="AY57" s="32" t="s">
        <v>582</v>
      </c>
      <c r="AZ57" s="31">
        <v>0</v>
      </c>
      <c r="BA57" s="31">
        <v>0</v>
      </c>
      <c r="BB57" s="32" t="s">
        <v>1710</v>
      </c>
      <c r="BC57" s="32" t="s">
        <v>1944</v>
      </c>
      <c r="BD57" s="34">
        <v>45883.119444444441</v>
      </c>
      <c r="BE57" s="32" t="s">
        <v>2222</v>
      </c>
      <c r="BF57" s="31">
        <v>1</v>
      </c>
      <c r="BG57" s="32" t="s">
        <v>1695</v>
      </c>
      <c r="BH57" s="32" t="s">
        <v>2223</v>
      </c>
      <c r="BI57" s="31">
        <v>1</v>
      </c>
      <c r="BJ57" s="31">
        <v>133903</v>
      </c>
      <c r="BK57" s="31">
        <v>31</v>
      </c>
      <c r="BL57" s="31">
        <v>375</v>
      </c>
      <c r="BM57" s="32" t="s">
        <v>581</v>
      </c>
      <c r="BN57" s="31">
        <v>226</v>
      </c>
      <c r="BO57" s="31">
        <v>123</v>
      </c>
      <c r="BP57" s="31">
        <v>151</v>
      </c>
      <c r="BQ57" s="31">
        <v>87</v>
      </c>
      <c r="BR57" s="31">
        <v>14</v>
      </c>
      <c r="BS57" s="31">
        <v>375</v>
      </c>
      <c r="BT57" s="31">
        <v>3</v>
      </c>
      <c r="BU57" s="31">
        <v>7</v>
      </c>
      <c r="BV57" s="32" t="s">
        <v>1731</v>
      </c>
      <c r="BW57" s="32" t="s">
        <v>2224</v>
      </c>
      <c r="BX57" s="32" t="s">
        <v>1870</v>
      </c>
      <c r="BY57" s="31">
        <v>0</v>
      </c>
      <c r="BZ57" s="32" t="s">
        <v>91</v>
      </c>
      <c r="CA57" s="32" t="s">
        <v>92</v>
      </c>
      <c r="CB57" s="32" t="s">
        <v>67</v>
      </c>
      <c r="CC57" s="32" t="s">
        <v>68</v>
      </c>
      <c r="CD57" s="32" t="s">
        <v>588</v>
      </c>
      <c r="CE57" s="31" t="b">
        <v>1</v>
      </c>
      <c r="CF57" s="32" t="s">
        <v>1700</v>
      </c>
      <c r="CG57" s="31" t="b">
        <v>1</v>
      </c>
      <c r="CH57" s="34">
        <v>46568.5</v>
      </c>
      <c r="CI57" s="32" t="s">
        <v>2225</v>
      </c>
      <c r="CJ57" s="31">
        <v>0</v>
      </c>
      <c r="CK57" s="31">
        <v>1</v>
      </c>
      <c r="CL57" s="31">
        <v>1</v>
      </c>
      <c r="CM57" s="31">
        <v>1</v>
      </c>
      <c r="CN57" s="31">
        <v>0</v>
      </c>
      <c r="CO57" s="31">
        <v>0</v>
      </c>
      <c r="CP57" s="31">
        <v>0</v>
      </c>
      <c r="CQ57" s="31">
        <v>1</v>
      </c>
      <c r="CR57" s="31">
        <v>0</v>
      </c>
      <c r="CS57" s="31">
        <v>11</v>
      </c>
      <c r="CT57" s="31">
        <v>1</v>
      </c>
      <c r="CU57" s="31">
        <v>11</v>
      </c>
      <c r="CV57" s="32" t="s">
        <v>2226</v>
      </c>
      <c r="CW57" s="32" t="s">
        <v>585</v>
      </c>
      <c r="CX57" s="33">
        <v>45839</v>
      </c>
      <c r="CY57" s="32" t="s">
        <v>2059</v>
      </c>
      <c r="CZ57" s="31">
        <v>1</v>
      </c>
      <c r="DA57" s="33">
        <v>45937</v>
      </c>
      <c r="DB57" s="32" t="s">
        <v>2227</v>
      </c>
      <c r="DC57" s="31" t="b">
        <v>1</v>
      </c>
      <c r="DD57" s="32" t="s">
        <v>2048</v>
      </c>
      <c r="DE57" s="31">
        <v>0</v>
      </c>
      <c r="DF57" s="32" t="s">
        <v>1706</v>
      </c>
      <c r="DG57" s="32" t="s">
        <v>1731</v>
      </c>
      <c r="DH57" s="31">
        <v>8</v>
      </c>
      <c r="DI57" s="31" t="b">
        <v>1</v>
      </c>
      <c r="DJ57" s="32" t="s">
        <v>1708</v>
      </c>
      <c r="DK57" s="32" t="s">
        <v>1709</v>
      </c>
      <c r="DL57" s="32" t="s">
        <v>1710</v>
      </c>
      <c r="DM57" s="32" t="s">
        <v>1710</v>
      </c>
      <c r="DN57" s="32" t="s">
        <v>1710</v>
      </c>
      <c r="DO57" s="32" t="s">
        <v>1710</v>
      </c>
      <c r="DP57" s="32" t="s">
        <v>1710</v>
      </c>
      <c r="DQ57" s="32" t="s">
        <v>1710</v>
      </c>
      <c r="DR57" s="34"/>
    </row>
    <row r="58" spans="1:122" x14ac:dyDescent="0.25">
      <c r="A58" s="30">
        <v>53808</v>
      </c>
      <c r="B58" s="31">
        <v>134476</v>
      </c>
      <c r="C58" s="31">
        <v>758859</v>
      </c>
      <c r="D58" s="31">
        <v>9700</v>
      </c>
      <c r="E58" s="32" t="s">
        <v>472</v>
      </c>
      <c r="F58" s="32" t="s">
        <v>472</v>
      </c>
      <c r="G58" s="32" t="s">
        <v>473</v>
      </c>
      <c r="H58" s="31">
        <v>0</v>
      </c>
      <c r="I58" s="31">
        <v>3</v>
      </c>
      <c r="J58" s="31">
        <v>2</v>
      </c>
      <c r="K58" s="32" t="s">
        <v>1682</v>
      </c>
      <c r="L58" s="32" t="s">
        <v>2112</v>
      </c>
      <c r="M58" s="32" t="s">
        <v>2113</v>
      </c>
      <c r="N58" s="32" t="s">
        <v>2114</v>
      </c>
      <c r="O58" s="31">
        <v>6321342656</v>
      </c>
      <c r="P58" s="31">
        <v>1146320005677</v>
      </c>
      <c r="Q58" s="31">
        <v>632101001</v>
      </c>
      <c r="R58" s="32" t="s">
        <v>1912</v>
      </c>
      <c r="S58" s="32" t="s">
        <v>2115</v>
      </c>
      <c r="T58" s="31">
        <v>1051657</v>
      </c>
      <c r="U58" s="31">
        <v>0</v>
      </c>
      <c r="V58" s="31">
        <v>63</v>
      </c>
      <c r="W58" s="32" t="s">
        <v>1914</v>
      </c>
      <c r="X58" s="32" t="s">
        <v>475</v>
      </c>
      <c r="Y58" s="31">
        <v>4</v>
      </c>
      <c r="Z58" s="32" t="s">
        <v>63</v>
      </c>
      <c r="AA58" s="32" t="s">
        <v>64</v>
      </c>
      <c r="AB58" s="32" t="s">
        <v>476</v>
      </c>
      <c r="AC58" s="31">
        <v>1</v>
      </c>
      <c r="AD58" s="31">
        <v>0</v>
      </c>
      <c r="AE58" s="31">
        <v>63</v>
      </c>
      <c r="AF58" s="32" t="s">
        <v>590</v>
      </c>
      <c r="AG58" s="31">
        <v>19</v>
      </c>
      <c r="AH58" s="32" t="s">
        <v>1834</v>
      </c>
      <c r="AI58" s="32" t="s">
        <v>1682</v>
      </c>
      <c r="AJ58" s="32" t="s">
        <v>597</v>
      </c>
      <c r="AK58" s="33">
        <v>45160</v>
      </c>
      <c r="AL58" s="31">
        <v>10</v>
      </c>
      <c r="AM58" s="31">
        <v>10</v>
      </c>
      <c r="AN58" s="31">
        <v>101</v>
      </c>
      <c r="AO58" s="33">
        <v>45930</v>
      </c>
      <c r="AP58" s="32" t="s">
        <v>1796</v>
      </c>
      <c r="AQ58" s="31">
        <v>1</v>
      </c>
      <c r="AR58" s="32" t="s">
        <v>1691</v>
      </c>
      <c r="AS58" s="31">
        <v>0</v>
      </c>
      <c r="AT58" s="32" t="s">
        <v>591</v>
      </c>
      <c r="AU58" s="32" t="s">
        <v>594</v>
      </c>
      <c r="AV58" s="32" t="s">
        <v>2228</v>
      </c>
      <c r="AW58" s="34">
        <v>45874.347222222219</v>
      </c>
      <c r="AX58" s="32" t="s">
        <v>592</v>
      </c>
      <c r="AY58" s="32" t="s">
        <v>593</v>
      </c>
      <c r="AZ58" s="31">
        <v>0</v>
      </c>
      <c r="BA58" s="31">
        <v>0</v>
      </c>
      <c r="BB58" s="32" t="s">
        <v>1710</v>
      </c>
      <c r="BC58" s="32" t="s">
        <v>1749</v>
      </c>
      <c r="BD58" s="34">
        <v>45883.119444444441</v>
      </c>
      <c r="BE58" s="32" t="s">
        <v>2229</v>
      </c>
      <c r="BF58" s="31">
        <v>1</v>
      </c>
      <c r="BG58" s="32" t="s">
        <v>1695</v>
      </c>
      <c r="BH58" s="32" t="s">
        <v>2230</v>
      </c>
      <c r="BI58" s="31">
        <v>1</v>
      </c>
      <c r="BJ58" s="31">
        <v>134476</v>
      </c>
      <c r="BK58" s="31">
        <v>10</v>
      </c>
      <c r="BL58" s="31">
        <v>101</v>
      </c>
      <c r="BM58" s="32" t="s">
        <v>591</v>
      </c>
      <c r="BN58" s="31">
        <v>6</v>
      </c>
      <c r="BO58" s="31">
        <v>52</v>
      </c>
      <c r="BP58" s="31">
        <v>49</v>
      </c>
      <c r="BQ58" s="31">
        <v>0</v>
      </c>
      <c r="BR58" s="31">
        <v>0</v>
      </c>
      <c r="BS58" s="31">
        <v>101</v>
      </c>
      <c r="BT58" s="31">
        <v>1</v>
      </c>
      <c r="BU58" s="31">
        <v>12</v>
      </c>
      <c r="BV58" s="32" t="s">
        <v>1816</v>
      </c>
      <c r="BW58" s="32" t="s">
        <v>1918</v>
      </c>
      <c r="BX58" s="32" t="s">
        <v>1699</v>
      </c>
      <c r="BY58" s="31">
        <v>0</v>
      </c>
      <c r="BZ58" s="32" t="s">
        <v>1710</v>
      </c>
      <c r="CA58" s="32" t="s">
        <v>1710</v>
      </c>
      <c r="CB58" s="32" t="s">
        <v>1710</v>
      </c>
      <c r="CC58" s="32" t="s">
        <v>1710</v>
      </c>
      <c r="CD58" s="32" t="s">
        <v>1710</v>
      </c>
      <c r="CE58" s="31"/>
      <c r="CF58" s="32" t="s">
        <v>1710</v>
      </c>
      <c r="CG58" s="31" t="b">
        <v>1</v>
      </c>
      <c r="CH58" s="34">
        <v>45961.5</v>
      </c>
      <c r="CI58" s="32" t="s">
        <v>2231</v>
      </c>
      <c r="CJ58" s="31">
        <v>0</v>
      </c>
      <c r="CK58" s="31">
        <v>2</v>
      </c>
      <c r="CL58" s="31">
        <v>0</v>
      </c>
      <c r="CM58" s="31">
        <v>1</v>
      </c>
      <c r="CN58" s="31">
        <v>8</v>
      </c>
      <c r="CO58" s="31">
        <v>0</v>
      </c>
      <c r="CP58" s="31">
        <v>0</v>
      </c>
      <c r="CQ58" s="31">
        <v>1</v>
      </c>
      <c r="CR58" s="31">
        <v>0</v>
      </c>
      <c r="CS58" s="31">
        <v>2</v>
      </c>
      <c r="CT58" s="31">
        <v>0</v>
      </c>
      <c r="CU58" s="31">
        <v>0</v>
      </c>
      <c r="CV58" s="32" t="s">
        <v>1702</v>
      </c>
      <c r="CW58" s="32" t="s">
        <v>596</v>
      </c>
      <c r="CX58" s="33">
        <v>45323</v>
      </c>
      <c r="CY58" s="32" t="s">
        <v>1710</v>
      </c>
      <c r="CZ58" s="31">
        <v>0</v>
      </c>
      <c r="DA58" s="33"/>
      <c r="DB58" s="32" t="s">
        <v>1772</v>
      </c>
      <c r="DC58" s="31" t="b">
        <v>0</v>
      </c>
      <c r="DD58" s="32" t="s">
        <v>2114</v>
      </c>
      <c r="DE58" s="31">
        <v>0</v>
      </c>
      <c r="DF58" s="32" t="s">
        <v>1706</v>
      </c>
      <c r="DG58" s="32" t="s">
        <v>1710</v>
      </c>
      <c r="DH58" s="31">
        <v>9</v>
      </c>
      <c r="DI58" s="31" t="b">
        <v>0</v>
      </c>
      <c r="DJ58" s="32" t="s">
        <v>1708</v>
      </c>
      <c r="DK58" s="32" t="s">
        <v>1709</v>
      </c>
      <c r="DL58" s="32" t="s">
        <v>1710</v>
      </c>
      <c r="DM58" s="32" t="s">
        <v>1710</v>
      </c>
      <c r="DN58" s="32" t="s">
        <v>1710</v>
      </c>
      <c r="DO58" s="32" t="s">
        <v>1710</v>
      </c>
      <c r="DP58" s="32" t="s">
        <v>1710</v>
      </c>
      <c r="DQ58" s="32" t="s">
        <v>1710</v>
      </c>
      <c r="DR58" s="34"/>
    </row>
    <row r="59" spans="1:122" x14ac:dyDescent="0.25">
      <c r="A59" s="30">
        <v>54922</v>
      </c>
      <c r="B59" s="31">
        <v>135609</v>
      </c>
      <c r="C59" s="31">
        <v>779159</v>
      </c>
      <c r="D59" s="31">
        <v>11352</v>
      </c>
      <c r="E59" s="32" t="s">
        <v>605</v>
      </c>
      <c r="F59" s="32" t="s">
        <v>605</v>
      </c>
      <c r="G59" s="32" t="s">
        <v>606</v>
      </c>
      <c r="H59" s="31">
        <v>0</v>
      </c>
      <c r="I59" s="31">
        <v>2</v>
      </c>
      <c r="J59" s="31">
        <v>3</v>
      </c>
      <c r="K59" s="32" t="s">
        <v>1682</v>
      </c>
      <c r="L59" s="32" t="s">
        <v>1909</v>
      </c>
      <c r="M59" s="32" t="s">
        <v>2232</v>
      </c>
      <c r="N59" s="32" t="s">
        <v>2233</v>
      </c>
      <c r="O59" s="31">
        <v>6320036374</v>
      </c>
      <c r="P59" s="31">
        <v>1196313047446</v>
      </c>
      <c r="Q59" s="31">
        <v>632001001</v>
      </c>
      <c r="R59" s="32" t="s">
        <v>2234</v>
      </c>
      <c r="S59" s="32" t="s">
        <v>2235</v>
      </c>
      <c r="T59" s="31">
        <v>1051706</v>
      </c>
      <c r="U59" s="31">
        <v>0</v>
      </c>
      <c r="V59" s="31">
        <v>63</v>
      </c>
      <c r="W59" s="32" t="s">
        <v>2236</v>
      </c>
      <c r="X59" s="32" t="s">
        <v>608</v>
      </c>
      <c r="Y59" s="31">
        <v>4</v>
      </c>
      <c r="Z59" s="32" t="s">
        <v>63</v>
      </c>
      <c r="AA59" s="32" t="s">
        <v>64</v>
      </c>
      <c r="AB59" s="32" t="s">
        <v>609</v>
      </c>
      <c r="AC59" s="31">
        <v>1</v>
      </c>
      <c r="AD59" s="31">
        <v>0</v>
      </c>
      <c r="AE59" s="31">
        <v>63</v>
      </c>
      <c r="AF59" s="32" t="s">
        <v>598</v>
      </c>
      <c r="AG59" s="31">
        <v>19</v>
      </c>
      <c r="AH59" s="32" t="s">
        <v>1834</v>
      </c>
      <c r="AI59" s="32" t="s">
        <v>1682</v>
      </c>
      <c r="AJ59" s="32" t="s">
        <v>607</v>
      </c>
      <c r="AK59" s="33">
        <v>45212</v>
      </c>
      <c r="AL59" s="31">
        <v>16</v>
      </c>
      <c r="AM59" s="31">
        <v>16</v>
      </c>
      <c r="AN59" s="31">
        <v>141</v>
      </c>
      <c r="AO59" s="33">
        <v>45930</v>
      </c>
      <c r="AP59" s="32" t="s">
        <v>1690</v>
      </c>
      <c r="AQ59" s="31">
        <v>1</v>
      </c>
      <c r="AR59" s="32" t="s">
        <v>1691</v>
      </c>
      <c r="AS59" s="31">
        <v>0</v>
      </c>
      <c r="AT59" s="32" t="s">
        <v>599</v>
      </c>
      <c r="AU59" s="32" t="s">
        <v>602</v>
      </c>
      <c r="AV59" s="32" t="s">
        <v>2237</v>
      </c>
      <c r="AW59" s="34">
        <v>45874.366666666669</v>
      </c>
      <c r="AX59" s="32" t="s">
        <v>600</v>
      </c>
      <c r="AY59" s="32" t="s">
        <v>601</v>
      </c>
      <c r="AZ59" s="31">
        <v>0</v>
      </c>
      <c r="BA59" s="31">
        <v>0</v>
      </c>
      <c r="BB59" s="32" t="s">
        <v>1710</v>
      </c>
      <c r="BC59" s="32" t="s">
        <v>1749</v>
      </c>
      <c r="BD59" s="34">
        <v>45883.119444444441</v>
      </c>
      <c r="BE59" s="32" t="s">
        <v>2238</v>
      </c>
      <c r="BF59" s="31">
        <v>1</v>
      </c>
      <c r="BG59" s="32" t="s">
        <v>1695</v>
      </c>
      <c r="BH59" s="32" t="s">
        <v>2239</v>
      </c>
      <c r="BI59" s="31">
        <v>1</v>
      </c>
      <c r="BJ59" s="31">
        <v>135609</v>
      </c>
      <c r="BK59" s="31">
        <v>16</v>
      </c>
      <c r="BL59" s="31">
        <v>141</v>
      </c>
      <c r="BM59" s="32" t="s">
        <v>599</v>
      </c>
      <c r="BN59" s="31">
        <v>14</v>
      </c>
      <c r="BO59" s="31">
        <v>71</v>
      </c>
      <c r="BP59" s="31">
        <v>56</v>
      </c>
      <c r="BQ59" s="31">
        <v>0</v>
      </c>
      <c r="BR59" s="31">
        <v>14</v>
      </c>
      <c r="BS59" s="31">
        <v>141</v>
      </c>
      <c r="BT59" s="31">
        <v>1</v>
      </c>
      <c r="BU59" s="31">
        <v>10</v>
      </c>
      <c r="BV59" s="32" t="s">
        <v>1707</v>
      </c>
      <c r="BW59" s="32" t="s">
        <v>2240</v>
      </c>
      <c r="BX59" s="32" t="s">
        <v>1699</v>
      </c>
      <c r="BY59" s="31">
        <v>0</v>
      </c>
      <c r="BZ59" s="32" t="s">
        <v>1710</v>
      </c>
      <c r="CA59" s="32" t="s">
        <v>1710</v>
      </c>
      <c r="CB59" s="32" t="s">
        <v>1710</v>
      </c>
      <c r="CC59" s="32" t="s">
        <v>1710</v>
      </c>
      <c r="CD59" s="32" t="s">
        <v>1710</v>
      </c>
      <c r="CE59" s="31"/>
      <c r="CF59" s="32" t="s">
        <v>1710</v>
      </c>
      <c r="CG59" s="31" t="b">
        <v>1</v>
      </c>
      <c r="CH59" s="34">
        <v>46022.5</v>
      </c>
      <c r="CI59" s="32" t="s">
        <v>2132</v>
      </c>
      <c r="CJ59" s="31">
        <v>0</v>
      </c>
      <c r="CK59" s="31">
        <v>1</v>
      </c>
      <c r="CL59" s="31">
        <v>1</v>
      </c>
      <c r="CM59" s="31">
        <v>1</v>
      </c>
      <c r="CN59" s="31">
        <v>106</v>
      </c>
      <c r="CO59" s="31">
        <v>0</v>
      </c>
      <c r="CP59" s="31">
        <v>0</v>
      </c>
      <c r="CQ59" s="31">
        <v>1</v>
      </c>
      <c r="CR59" s="31">
        <v>0</v>
      </c>
      <c r="CS59" s="31">
        <v>2</v>
      </c>
      <c r="CT59" s="31">
        <v>0</v>
      </c>
      <c r="CU59" s="31">
        <v>0</v>
      </c>
      <c r="CV59" s="32" t="s">
        <v>2241</v>
      </c>
      <c r="CW59" s="32" t="s">
        <v>604</v>
      </c>
      <c r="CX59" s="33">
        <v>45839</v>
      </c>
      <c r="CY59" s="32" t="s">
        <v>1710</v>
      </c>
      <c r="CZ59" s="31">
        <v>0</v>
      </c>
      <c r="DA59" s="33"/>
      <c r="DB59" s="32" t="s">
        <v>1772</v>
      </c>
      <c r="DC59" s="31" t="b">
        <v>1</v>
      </c>
      <c r="DD59" s="32" t="s">
        <v>2233</v>
      </c>
      <c r="DE59" s="31">
        <v>1</v>
      </c>
      <c r="DF59" s="32" t="s">
        <v>1806</v>
      </c>
      <c r="DG59" s="32" t="s">
        <v>1710</v>
      </c>
      <c r="DH59" s="31">
        <v>8</v>
      </c>
      <c r="DI59" s="31" t="b">
        <v>1</v>
      </c>
      <c r="DJ59" s="32" t="s">
        <v>1708</v>
      </c>
      <c r="DK59" s="32" t="s">
        <v>1709</v>
      </c>
      <c r="DL59" s="32" t="s">
        <v>1710</v>
      </c>
      <c r="DM59" s="32" t="s">
        <v>1710</v>
      </c>
      <c r="DN59" s="32" t="s">
        <v>1710</v>
      </c>
      <c r="DO59" s="32" t="s">
        <v>1710</v>
      </c>
      <c r="DP59" s="32" t="s">
        <v>1710</v>
      </c>
      <c r="DQ59" s="32" t="s">
        <v>1710</v>
      </c>
      <c r="DR59" s="34"/>
    </row>
    <row r="60" spans="1:122" x14ac:dyDescent="0.25">
      <c r="A60" s="30">
        <v>55281</v>
      </c>
      <c r="B60" s="31">
        <v>135970</v>
      </c>
      <c r="C60" s="31">
        <v>780101</v>
      </c>
      <c r="D60" s="31">
        <v>17186</v>
      </c>
      <c r="E60" s="32" t="s">
        <v>618</v>
      </c>
      <c r="F60" s="32" t="s">
        <v>618</v>
      </c>
      <c r="G60" s="32" t="s">
        <v>619</v>
      </c>
      <c r="H60" s="31">
        <v>0</v>
      </c>
      <c r="I60" s="31">
        <v>1</v>
      </c>
      <c r="J60" s="31">
        <v>0</v>
      </c>
      <c r="K60" s="32" t="s">
        <v>1682</v>
      </c>
      <c r="L60" s="32" t="s">
        <v>2242</v>
      </c>
      <c r="M60" s="32" t="s">
        <v>2243</v>
      </c>
      <c r="N60" s="32" t="s">
        <v>2244</v>
      </c>
      <c r="O60" s="31">
        <v>6320074323</v>
      </c>
      <c r="P60" s="31">
        <v>1236300011750</v>
      </c>
      <c r="Q60" s="31">
        <v>632001001</v>
      </c>
      <c r="R60" s="32" t="s">
        <v>2245</v>
      </c>
      <c r="S60" s="32" t="s">
        <v>2246</v>
      </c>
      <c r="T60" s="31">
        <v>1056339</v>
      </c>
      <c r="U60" s="31">
        <v>0</v>
      </c>
      <c r="V60" s="31">
        <v>63</v>
      </c>
      <c r="W60" s="32" t="s">
        <v>2247</v>
      </c>
      <c r="X60" s="32" t="s">
        <v>1710</v>
      </c>
      <c r="Y60" s="31">
        <v>4</v>
      </c>
      <c r="Z60" s="32" t="s">
        <v>63</v>
      </c>
      <c r="AA60" s="32" t="s">
        <v>64</v>
      </c>
      <c r="AB60" s="32" t="s">
        <v>1710</v>
      </c>
      <c r="AC60" s="31">
        <v>1</v>
      </c>
      <c r="AD60" s="31">
        <v>0</v>
      </c>
      <c r="AE60" s="31">
        <v>63</v>
      </c>
      <c r="AF60" s="32" t="s">
        <v>610</v>
      </c>
      <c r="AG60" s="31">
        <v>19</v>
      </c>
      <c r="AH60" s="32" t="s">
        <v>1834</v>
      </c>
      <c r="AI60" s="32" t="s">
        <v>1682</v>
      </c>
      <c r="AJ60" s="32" t="s">
        <v>620</v>
      </c>
      <c r="AK60" s="33">
        <v>45229</v>
      </c>
      <c r="AL60" s="31">
        <v>13</v>
      </c>
      <c r="AM60" s="31">
        <v>25</v>
      </c>
      <c r="AN60" s="31">
        <v>228</v>
      </c>
      <c r="AO60" s="33">
        <v>46295</v>
      </c>
      <c r="AP60" s="32" t="s">
        <v>1690</v>
      </c>
      <c r="AQ60" s="31">
        <v>1</v>
      </c>
      <c r="AR60" s="32" t="s">
        <v>1691</v>
      </c>
      <c r="AS60" s="31">
        <v>124</v>
      </c>
      <c r="AT60" s="32" t="s">
        <v>612</v>
      </c>
      <c r="AU60" s="32" t="s">
        <v>615</v>
      </c>
      <c r="AV60" s="32" t="s">
        <v>2248</v>
      </c>
      <c r="AW60" s="34">
        <v>45878.868750000001</v>
      </c>
      <c r="AX60" s="32" t="s">
        <v>613</v>
      </c>
      <c r="AY60" s="32" t="s">
        <v>614</v>
      </c>
      <c r="AZ60" s="31">
        <v>0</v>
      </c>
      <c r="BA60" s="31">
        <v>0</v>
      </c>
      <c r="BB60" s="32" t="s">
        <v>1710</v>
      </c>
      <c r="BC60" s="32" t="s">
        <v>1944</v>
      </c>
      <c r="BD60" s="34">
        <v>45883.119444444441</v>
      </c>
      <c r="BE60" s="32" t="s">
        <v>2249</v>
      </c>
      <c r="BF60" s="31">
        <v>1</v>
      </c>
      <c r="BG60" s="32" t="s">
        <v>1695</v>
      </c>
      <c r="BH60" s="32" t="s">
        <v>2250</v>
      </c>
      <c r="BI60" s="31">
        <v>1</v>
      </c>
      <c r="BJ60" s="31">
        <v>135970</v>
      </c>
      <c r="BK60" s="31">
        <v>25</v>
      </c>
      <c r="BL60" s="31">
        <v>228</v>
      </c>
      <c r="BM60" s="32" t="s">
        <v>612</v>
      </c>
      <c r="BN60" s="31">
        <v>39</v>
      </c>
      <c r="BO60" s="31">
        <v>115</v>
      </c>
      <c r="BP60" s="31">
        <v>63</v>
      </c>
      <c r="BQ60" s="31">
        <v>45</v>
      </c>
      <c r="BR60" s="31">
        <v>5</v>
      </c>
      <c r="BS60" s="31">
        <v>228</v>
      </c>
      <c r="BT60" s="31">
        <v>5</v>
      </c>
      <c r="BU60" s="31">
        <v>4</v>
      </c>
      <c r="BV60" s="32" t="s">
        <v>2085</v>
      </c>
      <c r="BW60" s="32" t="s">
        <v>2251</v>
      </c>
      <c r="BX60" s="32" t="s">
        <v>2252</v>
      </c>
      <c r="BY60" s="31">
        <v>0</v>
      </c>
      <c r="BZ60" s="32" t="s">
        <v>1710</v>
      </c>
      <c r="CA60" s="32" t="s">
        <v>1710</v>
      </c>
      <c r="CB60" s="32" t="s">
        <v>1710</v>
      </c>
      <c r="CC60" s="32" t="s">
        <v>1710</v>
      </c>
      <c r="CD60" s="32" t="s">
        <v>1710</v>
      </c>
      <c r="CE60" s="31"/>
      <c r="CF60" s="32" t="s">
        <v>1710</v>
      </c>
      <c r="CG60" s="31" t="b">
        <v>1</v>
      </c>
      <c r="CH60" s="34">
        <v>46478.5</v>
      </c>
      <c r="CI60" s="32" t="s">
        <v>2253</v>
      </c>
      <c r="CJ60" s="31">
        <v>0</v>
      </c>
      <c r="CK60" s="31">
        <v>2</v>
      </c>
      <c r="CL60" s="31">
        <v>1</v>
      </c>
      <c r="CM60" s="31">
        <v>1</v>
      </c>
      <c r="CN60" s="31">
        <v>100</v>
      </c>
      <c r="CO60" s="31">
        <v>62</v>
      </c>
      <c r="CP60" s="31">
        <v>0</v>
      </c>
      <c r="CQ60" s="31">
        <v>0</v>
      </c>
      <c r="CR60" s="31">
        <v>0</v>
      </c>
      <c r="CS60" s="31">
        <v>0</v>
      </c>
      <c r="CT60" s="31">
        <v>0</v>
      </c>
      <c r="CU60" s="31">
        <v>10</v>
      </c>
      <c r="CV60" s="32" t="s">
        <v>2254</v>
      </c>
      <c r="CW60" s="32" t="s">
        <v>617</v>
      </c>
      <c r="CX60" s="33">
        <v>45839</v>
      </c>
      <c r="CY60" s="32" t="s">
        <v>1710</v>
      </c>
      <c r="CZ60" s="31">
        <v>1</v>
      </c>
      <c r="DA60" s="33"/>
      <c r="DB60" s="32" t="s">
        <v>1772</v>
      </c>
      <c r="DC60" s="31" t="b">
        <v>1</v>
      </c>
      <c r="DD60" s="32" t="s">
        <v>1710</v>
      </c>
      <c r="DE60" s="31">
        <v>0</v>
      </c>
      <c r="DF60" s="32" t="s">
        <v>1706</v>
      </c>
      <c r="DG60" s="32" t="s">
        <v>1710</v>
      </c>
      <c r="DH60" s="31">
        <v>8</v>
      </c>
      <c r="DI60" s="31" t="b">
        <v>1</v>
      </c>
      <c r="DJ60" s="32" t="s">
        <v>1708</v>
      </c>
      <c r="DK60" s="32" t="s">
        <v>1709</v>
      </c>
      <c r="DL60" s="32" t="s">
        <v>1710</v>
      </c>
      <c r="DM60" s="32" t="s">
        <v>1710</v>
      </c>
      <c r="DN60" s="32" t="s">
        <v>1710</v>
      </c>
      <c r="DO60" s="32" t="s">
        <v>1710</v>
      </c>
      <c r="DP60" s="32" t="s">
        <v>1710</v>
      </c>
      <c r="DQ60" s="32" t="s">
        <v>1710</v>
      </c>
      <c r="DR60" s="34"/>
    </row>
    <row r="61" spans="1:122" x14ac:dyDescent="0.25">
      <c r="A61" s="30">
        <v>55292</v>
      </c>
      <c r="B61" s="31">
        <v>135982</v>
      </c>
      <c r="C61" s="31">
        <v>779231</v>
      </c>
      <c r="D61" s="31">
        <v>1624</v>
      </c>
      <c r="E61" s="32" t="s">
        <v>628</v>
      </c>
      <c r="F61" s="32" t="s">
        <v>628</v>
      </c>
      <c r="G61" s="32" t="s">
        <v>629</v>
      </c>
      <c r="H61" s="31">
        <v>0</v>
      </c>
      <c r="I61" s="31">
        <v>2</v>
      </c>
      <c r="J61" s="31">
        <v>2</v>
      </c>
      <c r="K61" s="32" t="s">
        <v>2255</v>
      </c>
      <c r="L61" s="32" t="s">
        <v>2256</v>
      </c>
      <c r="M61" s="32" t="s">
        <v>2257</v>
      </c>
      <c r="N61" s="32" t="s">
        <v>2258</v>
      </c>
      <c r="O61" s="31">
        <v>3663091706</v>
      </c>
      <c r="P61" s="31">
        <v>1123668019804</v>
      </c>
      <c r="Q61" s="31">
        <v>366301001</v>
      </c>
      <c r="R61" s="32" t="s">
        <v>2259</v>
      </c>
      <c r="S61" s="32" t="s">
        <v>2260</v>
      </c>
      <c r="T61" s="31">
        <v>1050861</v>
      </c>
      <c r="U61" s="31">
        <v>0</v>
      </c>
      <c r="V61" s="31">
        <v>36</v>
      </c>
      <c r="W61" s="32" t="s">
        <v>2261</v>
      </c>
      <c r="X61" s="32" t="s">
        <v>631</v>
      </c>
      <c r="Y61" s="31">
        <v>4</v>
      </c>
      <c r="Z61" s="32" t="s">
        <v>63</v>
      </c>
      <c r="AA61" s="32" t="s">
        <v>64</v>
      </c>
      <c r="AB61" s="32" t="s">
        <v>632</v>
      </c>
      <c r="AC61" s="31">
        <v>1</v>
      </c>
      <c r="AD61" s="31">
        <v>0</v>
      </c>
      <c r="AE61" s="31">
        <v>63</v>
      </c>
      <c r="AF61" s="32" t="s">
        <v>621</v>
      </c>
      <c r="AG61" s="31">
        <v>9</v>
      </c>
      <c r="AH61" s="32" t="s">
        <v>1689</v>
      </c>
      <c r="AI61" s="32" t="s">
        <v>1682</v>
      </c>
      <c r="AJ61" s="32" t="s">
        <v>630</v>
      </c>
      <c r="AK61" s="33">
        <v>45230</v>
      </c>
      <c r="AL61" s="31">
        <v>10</v>
      </c>
      <c r="AM61" s="31">
        <v>10</v>
      </c>
      <c r="AN61" s="31">
        <v>140</v>
      </c>
      <c r="AO61" s="33">
        <v>46022</v>
      </c>
      <c r="AP61" s="32" t="s">
        <v>1796</v>
      </c>
      <c r="AQ61" s="31">
        <v>1</v>
      </c>
      <c r="AR61" s="32" t="s">
        <v>1691</v>
      </c>
      <c r="AS61" s="31">
        <v>0</v>
      </c>
      <c r="AT61" s="32" t="s">
        <v>622</v>
      </c>
      <c r="AU61" s="32" t="s">
        <v>625</v>
      </c>
      <c r="AV61" s="32" t="s">
        <v>2262</v>
      </c>
      <c r="AW61" s="34">
        <v>45873.658333333333</v>
      </c>
      <c r="AX61" s="32" t="s">
        <v>623</v>
      </c>
      <c r="AY61" s="32" t="s">
        <v>624</v>
      </c>
      <c r="AZ61" s="31">
        <v>0</v>
      </c>
      <c r="BA61" s="31">
        <v>0</v>
      </c>
      <c r="BB61" s="32" t="s">
        <v>1710</v>
      </c>
      <c r="BC61" s="32" t="s">
        <v>1749</v>
      </c>
      <c r="BD61" s="34">
        <v>45883.119444444441</v>
      </c>
      <c r="BE61" s="32" t="s">
        <v>2263</v>
      </c>
      <c r="BF61" s="31">
        <v>1</v>
      </c>
      <c r="BG61" s="32" t="s">
        <v>1695</v>
      </c>
      <c r="BH61" s="32" t="s">
        <v>2264</v>
      </c>
      <c r="BI61" s="31">
        <v>1</v>
      </c>
      <c r="BJ61" s="31">
        <v>135982</v>
      </c>
      <c r="BK61" s="31">
        <v>10</v>
      </c>
      <c r="BL61" s="31">
        <v>140</v>
      </c>
      <c r="BM61" s="32" t="s">
        <v>622</v>
      </c>
      <c r="BN61" s="31">
        <v>37</v>
      </c>
      <c r="BO61" s="31">
        <v>80</v>
      </c>
      <c r="BP61" s="31">
        <v>60</v>
      </c>
      <c r="BQ61" s="31">
        <v>0</v>
      </c>
      <c r="BR61" s="31">
        <v>0</v>
      </c>
      <c r="BS61" s="31">
        <v>140</v>
      </c>
      <c r="BT61" s="31">
        <v>3</v>
      </c>
      <c r="BU61" s="31">
        <v>5</v>
      </c>
      <c r="BV61" s="32" t="s">
        <v>1896</v>
      </c>
      <c r="BW61" s="32" t="s">
        <v>2265</v>
      </c>
      <c r="BX61" s="32" t="s">
        <v>1699</v>
      </c>
      <c r="BY61" s="31">
        <v>0</v>
      </c>
      <c r="BZ61" s="32" t="s">
        <v>1710</v>
      </c>
      <c r="CA61" s="32" t="s">
        <v>1710</v>
      </c>
      <c r="CB61" s="32" t="s">
        <v>1710</v>
      </c>
      <c r="CC61" s="32" t="s">
        <v>1710</v>
      </c>
      <c r="CD61" s="32" t="s">
        <v>1710</v>
      </c>
      <c r="CE61" s="31"/>
      <c r="CF61" s="32" t="s">
        <v>1710</v>
      </c>
      <c r="CG61" s="31" t="b">
        <v>1</v>
      </c>
      <c r="CH61" s="34">
        <v>46387.5</v>
      </c>
      <c r="CI61" s="32" t="s">
        <v>1839</v>
      </c>
      <c r="CJ61" s="31">
        <v>0</v>
      </c>
      <c r="CK61" s="31">
        <v>1</v>
      </c>
      <c r="CL61" s="31">
        <v>1</v>
      </c>
      <c r="CM61" s="31">
        <v>1</v>
      </c>
      <c r="CN61" s="31">
        <v>0</v>
      </c>
      <c r="CO61" s="31">
        <v>0</v>
      </c>
      <c r="CP61" s="31">
        <v>1</v>
      </c>
      <c r="CQ61" s="31">
        <v>1</v>
      </c>
      <c r="CR61" s="31">
        <v>0</v>
      </c>
      <c r="CS61" s="31">
        <v>2</v>
      </c>
      <c r="CT61" s="31">
        <v>0</v>
      </c>
      <c r="CU61" s="31">
        <v>0</v>
      </c>
      <c r="CV61" s="32" t="s">
        <v>2266</v>
      </c>
      <c r="CW61" s="32" t="s">
        <v>627</v>
      </c>
      <c r="CX61" s="33">
        <v>45839</v>
      </c>
      <c r="CY61" s="32" t="s">
        <v>2267</v>
      </c>
      <c r="CZ61" s="31">
        <v>0</v>
      </c>
      <c r="DA61" s="33">
        <v>45931</v>
      </c>
      <c r="DB61" s="32" t="s">
        <v>1772</v>
      </c>
      <c r="DC61" s="31" t="b">
        <v>1</v>
      </c>
      <c r="DD61" s="32" t="s">
        <v>1710</v>
      </c>
      <c r="DE61" s="31">
        <v>0</v>
      </c>
      <c r="DF61" s="32" t="s">
        <v>1706</v>
      </c>
      <c r="DG61" s="32" t="s">
        <v>1702</v>
      </c>
      <c r="DH61" s="31">
        <v>7</v>
      </c>
      <c r="DI61" s="31" t="b">
        <v>1</v>
      </c>
      <c r="DJ61" s="32" t="s">
        <v>1708</v>
      </c>
      <c r="DK61" s="32" t="s">
        <v>1709</v>
      </c>
      <c r="DL61" s="32" t="s">
        <v>2268</v>
      </c>
      <c r="DM61" s="32" t="s">
        <v>1710</v>
      </c>
      <c r="DN61" s="32" t="s">
        <v>1710</v>
      </c>
      <c r="DO61" s="32" t="s">
        <v>633</v>
      </c>
      <c r="DP61" s="32" t="s">
        <v>634</v>
      </c>
      <c r="DQ61" s="32" t="s">
        <v>635</v>
      </c>
      <c r="DR61" s="34">
        <v>44747.677083333336</v>
      </c>
    </row>
    <row r="62" spans="1:122" x14ac:dyDescent="0.25">
      <c r="A62" s="30">
        <v>55293</v>
      </c>
      <c r="B62" s="31">
        <v>135981</v>
      </c>
      <c r="C62" s="31">
        <v>779231</v>
      </c>
      <c r="D62" s="31">
        <v>1624</v>
      </c>
      <c r="E62" s="32" t="s">
        <v>628</v>
      </c>
      <c r="F62" s="32" t="s">
        <v>628</v>
      </c>
      <c r="G62" s="32" t="s">
        <v>629</v>
      </c>
      <c r="H62" s="31">
        <v>0</v>
      </c>
      <c r="I62" s="31">
        <v>2</v>
      </c>
      <c r="J62" s="31">
        <v>2</v>
      </c>
      <c r="K62" s="32" t="s">
        <v>2255</v>
      </c>
      <c r="L62" s="32" t="s">
        <v>2256</v>
      </c>
      <c r="M62" s="32" t="s">
        <v>2257</v>
      </c>
      <c r="N62" s="32" t="s">
        <v>2258</v>
      </c>
      <c r="O62" s="31">
        <v>3663091706</v>
      </c>
      <c r="P62" s="31">
        <v>1123668019804</v>
      </c>
      <c r="Q62" s="31">
        <v>366301001</v>
      </c>
      <c r="R62" s="32" t="s">
        <v>2259</v>
      </c>
      <c r="S62" s="32" t="s">
        <v>2260</v>
      </c>
      <c r="T62" s="31">
        <v>1050861</v>
      </c>
      <c r="U62" s="31">
        <v>0</v>
      </c>
      <c r="V62" s="31">
        <v>36</v>
      </c>
      <c r="W62" s="32" t="s">
        <v>2261</v>
      </c>
      <c r="X62" s="32" t="s">
        <v>631</v>
      </c>
      <c r="Y62" s="31">
        <v>4</v>
      </c>
      <c r="Z62" s="32" t="s">
        <v>63</v>
      </c>
      <c r="AA62" s="32" t="s">
        <v>64</v>
      </c>
      <c r="AB62" s="32" t="s">
        <v>632</v>
      </c>
      <c r="AC62" s="31">
        <v>1</v>
      </c>
      <c r="AD62" s="31">
        <v>0</v>
      </c>
      <c r="AE62" s="31">
        <v>63</v>
      </c>
      <c r="AF62" s="32" t="s">
        <v>621</v>
      </c>
      <c r="AG62" s="31">
        <v>9</v>
      </c>
      <c r="AH62" s="32" t="s">
        <v>1689</v>
      </c>
      <c r="AI62" s="32" t="s">
        <v>1682</v>
      </c>
      <c r="AJ62" s="32" t="s">
        <v>641</v>
      </c>
      <c r="AK62" s="33">
        <v>45230</v>
      </c>
      <c r="AL62" s="31">
        <v>10</v>
      </c>
      <c r="AM62" s="31">
        <v>10</v>
      </c>
      <c r="AN62" s="31">
        <v>109</v>
      </c>
      <c r="AO62" s="33">
        <v>46022</v>
      </c>
      <c r="AP62" s="32" t="s">
        <v>1796</v>
      </c>
      <c r="AQ62" s="31">
        <v>1</v>
      </c>
      <c r="AR62" s="32" t="s">
        <v>1691</v>
      </c>
      <c r="AS62" s="31">
        <v>0</v>
      </c>
      <c r="AT62" s="32" t="s">
        <v>636</v>
      </c>
      <c r="AU62" s="32" t="s">
        <v>625</v>
      </c>
      <c r="AV62" s="32" t="s">
        <v>2262</v>
      </c>
      <c r="AW62" s="34">
        <v>45873.658333333333</v>
      </c>
      <c r="AX62" s="32" t="s">
        <v>637</v>
      </c>
      <c r="AY62" s="32" t="s">
        <v>638</v>
      </c>
      <c r="AZ62" s="31">
        <v>0</v>
      </c>
      <c r="BA62" s="31">
        <v>0</v>
      </c>
      <c r="BB62" s="32" t="s">
        <v>1710</v>
      </c>
      <c r="BC62" s="32" t="s">
        <v>1749</v>
      </c>
      <c r="BD62" s="34">
        <v>45883.119444444441</v>
      </c>
      <c r="BE62" s="32" t="s">
        <v>2269</v>
      </c>
      <c r="BF62" s="31">
        <v>1</v>
      </c>
      <c r="BG62" s="32" t="s">
        <v>1695</v>
      </c>
      <c r="BH62" s="32" t="s">
        <v>2270</v>
      </c>
      <c r="BI62" s="31">
        <v>1</v>
      </c>
      <c r="BJ62" s="31">
        <v>135981</v>
      </c>
      <c r="BK62" s="31">
        <v>10</v>
      </c>
      <c r="BL62" s="31">
        <v>109</v>
      </c>
      <c r="BM62" s="32" t="s">
        <v>636</v>
      </c>
      <c r="BN62" s="31">
        <v>24</v>
      </c>
      <c r="BO62" s="31">
        <v>78</v>
      </c>
      <c r="BP62" s="31">
        <v>31</v>
      </c>
      <c r="BQ62" s="31">
        <v>0</v>
      </c>
      <c r="BR62" s="31">
        <v>0</v>
      </c>
      <c r="BS62" s="31">
        <v>109</v>
      </c>
      <c r="BT62" s="31">
        <v>2</v>
      </c>
      <c r="BU62" s="31">
        <v>6</v>
      </c>
      <c r="BV62" s="32" t="s">
        <v>1896</v>
      </c>
      <c r="BW62" s="32" t="s">
        <v>2271</v>
      </c>
      <c r="BX62" s="32" t="s">
        <v>1699</v>
      </c>
      <c r="BY62" s="31">
        <v>0</v>
      </c>
      <c r="BZ62" s="32" t="s">
        <v>1710</v>
      </c>
      <c r="CA62" s="32" t="s">
        <v>1710</v>
      </c>
      <c r="CB62" s="32" t="s">
        <v>1710</v>
      </c>
      <c r="CC62" s="32" t="s">
        <v>1710</v>
      </c>
      <c r="CD62" s="32" t="s">
        <v>1710</v>
      </c>
      <c r="CE62" s="31"/>
      <c r="CF62" s="32" t="s">
        <v>1710</v>
      </c>
      <c r="CG62" s="31" t="b">
        <v>1</v>
      </c>
      <c r="CH62" s="34">
        <v>46387.5</v>
      </c>
      <c r="CI62" s="32" t="s">
        <v>1839</v>
      </c>
      <c r="CJ62" s="31">
        <v>0</v>
      </c>
      <c r="CK62" s="31">
        <v>0</v>
      </c>
      <c r="CL62" s="31">
        <v>0</v>
      </c>
      <c r="CM62" s="31">
        <v>1</v>
      </c>
      <c r="CN62" s="31">
        <v>0</v>
      </c>
      <c r="CO62" s="31">
        <v>0</v>
      </c>
      <c r="CP62" s="31">
        <v>1</v>
      </c>
      <c r="CQ62" s="31">
        <v>1</v>
      </c>
      <c r="CR62" s="31">
        <v>0</v>
      </c>
      <c r="CS62" s="31">
        <v>3</v>
      </c>
      <c r="CT62" s="31">
        <v>0</v>
      </c>
      <c r="CU62" s="31">
        <v>0</v>
      </c>
      <c r="CV62" s="32" t="s">
        <v>2272</v>
      </c>
      <c r="CW62" s="32" t="s">
        <v>640</v>
      </c>
      <c r="CX62" s="33">
        <v>45839</v>
      </c>
      <c r="CY62" s="32" t="s">
        <v>2267</v>
      </c>
      <c r="CZ62" s="31">
        <v>0</v>
      </c>
      <c r="DA62" s="33"/>
      <c r="DB62" s="32" t="s">
        <v>1772</v>
      </c>
      <c r="DC62" s="31" t="b">
        <v>1</v>
      </c>
      <c r="DD62" s="32" t="s">
        <v>1710</v>
      </c>
      <c r="DE62" s="31">
        <v>0</v>
      </c>
      <c r="DF62" s="32" t="s">
        <v>1706</v>
      </c>
      <c r="DG62" s="32" t="s">
        <v>1710</v>
      </c>
      <c r="DH62" s="31">
        <v>7</v>
      </c>
      <c r="DI62" s="31" t="b">
        <v>1</v>
      </c>
      <c r="DJ62" s="32" t="s">
        <v>1708</v>
      </c>
      <c r="DK62" s="32" t="s">
        <v>1709</v>
      </c>
      <c r="DL62" s="32" t="s">
        <v>2268</v>
      </c>
      <c r="DM62" s="32" t="s">
        <v>1710</v>
      </c>
      <c r="DN62" s="32" t="s">
        <v>1710</v>
      </c>
      <c r="DO62" s="32" t="s">
        <v>633</v>
      </c>
      <c r="DP62" s="32" t="s">
        <v>634</v>
      </c>
      <c r="DQ62" s="32" t="s">
        <v>635</v>
      </c>
      <c r="DR62" s="34">
        <v>44747.677083333336</v>
      </c>
    </row>
    <row r="63" spans="1:122" x14ac:dyDescent="0.25">
      <c r="A63" s="30">
        <v>55529</v>
      </c>
      <c r="B63" s="31">
        <v>136243</v>
      </c>
      <c r="C63" s="31">
        <v>788846</v>
      </c>
      <c r="D63" s="31">
        <v>3373</v>
      </c>
      <c r="E63" s="32" t="s">
        <v>650</v>
      </c>
      <c r="F63" s="32" t="s">
        <v>650</v>
      </c>
      <c r="G63" s="32" t="s">
        <v>651</v>
      </c>
      <c r="H63" s="31">
        <v>0</v>
      </c>
      <c r="I63" s="31">
        <v>2</v>
      </c>
      <c r="J63" s="31">
        <v>36</v>
      </c>
      <c r="K63" s="32" t="s">
        <v>1682</v>
      </c>
      <c r="L63" s="32" t="s">
        <v>2273</v>
      </c>
      <c r="M63" s="32" t="s">
        <v>2274</v>
      </c>
      <c r="N63" s="32" t="s">
        <v>2275</v>
      </c>
      <c r="O63" s="31">
        <v>6316051073</v>
      </c>
      <c r="P63" s="31">
        <v>1026301160115</v>
      </c>
      <c r="Q63" s="31">
        <v>631301001</v>
      </c>
      <c r="R63" s="32" t="s">
        <v>2276</v>
      </c>
      <c r="S63" s="32" t="s">
        <v>2277</v>
      </c>
      <c r="T63" s="31">
        <v>1054760</v>
      </c>
      <c r="U63" s="31">
        <v>0</v>
      </c>
      <c r="V63" s="31">
        <v>63</v>
      </c>
      <c r="W63" s="32" t="s">
        <v>2278</v>
      </c>
      <c r="X63" s="32" t="s">
        <v>653</v>
      </c>
      <c r="Y63" s="31">
        <v>4</v>
      </c>
      <c r="Z63" s="32" t="s">
        <v>63</v>
      </c>
      <c r="AA63" s="32" t="s">
        <v>64</v>
      </c>
      <c r="AB63" s="32" t="s">
        <v>654</v>
      </c>
      <c r="AC63" s="31">
        <v>1</v>
      </c>
      <c r="AD63" s="31">
        <v>0</v>
      </c>
      <c r="AE63" s="31">
        <v>63</v>
      </c>
      <c r="AF63" s="32" t="s">
        <v>642</v>
      </c>
      <c r="AG63" s="31">
        <v>9</v>
      </c>
      <c r="AH63" s="32" t="s">
        <v>1689</v>
      </c>
      <c r="AI63" s="32" t="s">
        <v>1682</v>
      </c>
      <c r="AJ63" s="32" t="s">
        <v>652</v>
      </c>
      <c r="AK63" s="33">
        <v>45245</v>
      </c>
      <c r="AL63" s="31">
        <v>18</v>
      </c>
      <c r="AM63" s="31">
        <v>19</v>
      </c>
      <c r="AN63" s="31">
        <v>417</v>
      </c>
      <c r="AO63" s="33">
        <v>46022</v>
      </c>
      <c r="AP63" s="32" t="s">
        <v>1943</v>
      </c>
      <c r="AQ63" s="31">
        <v>0</v>
      </c>
      <c r="AR63" s="32" t="s">
        <v>1691</v>
      </c>
      <c r="AS63" s="31">
        <v>0</v>
      </c>
      <c r="AT63" s="32" t="s">
        <v>644</v>
      </c>
      <c r="AU63" s="32" t="s">
        <v>647</v>
      </c>
      <c r="AV63" s="32" t="s">
        <v>2279</v>
      </c>
      <c r="AW63" s="34">
        <v>45874.654861111114</v>
      </c>
      <c r="AX63" s="32" t="s">
        <v>645</v>
      </c>
      <c r="AY63" s="32" t="s">
        <v>646</v>
      </c>
      <c r="AZ63" s="31">
        <v>0</v>
      </c>
      <c r="BA63" s="31">
        <v>0</v>
      </c>
      <c r="BB63" s="32" t="s">
        <v>1710</v>
      </c>
      <c r="BC63" s="32" t="s">
        <v>1693</v>
      </c>
      <c r="BD63" s="34">
        <v>45883.119444444441</v>
      </c>
      <c r="BE63" s="32" t="s">
        <v>2280</v>
      </c>
      <c r="BF63" s="31">
        <v>1</v>
      </c>
      <c r="BG63" s="32" t="s">
        <v>1695</v>
      </c>
      <c r="BH63" s="32" t="s">
        <v>2281</v>
      </c>
      <c r="BI63" s="31">
        <v>1</v>
      </c>
      <c r="BJ63" s="31">
        <v>136243</v>
      </c>
      <c r="BK63" s="31">
        <v>19</v>
      </c>
      <c r="BL63" s="31">
        <v>417</v>
      </c>
      <c r="BM63" s="32" t="s">
        <v>644</v>
      </c>
      <c r="BN63" s="31">
        <v>1</v>
      </c>
      <c r="BO63" s="31">
        <v>297</v>
      </c>
      <c r="BP63" s="31">
        <v>102</v>
      </c>
      <c r="BQ63" s="31">
        <v>18</v>
      </c>
      <c r="BR63" s="31">
        <v>0</v>
      </c>
      <c r="BS63" s="31">
        <v>417</v>
      </c>
      <c r="BT63" s="31">
        <v>3</v>
      </c>
      <c r="BU63" s="31">
        <v>8</v>
      </c>
      <c r="BV63" s="32" t="s">
        <v>1758</v>
      </c>
      <c r="BW63" s="32" t="s">
        <v>2282</v>
      </c>
      <c r="BX63" s="32" t="s">
        <v>1699</v>
      </c>
      <c r="BY63" s="31">
        <v>0</v>
      </c>
      <c r="BZ63" s="32" t="s">
        <v>1710</v>
      </c>
      <c r="CA63" s="32" t="s">
        <v>1710</v>
      </c>
      <c r="CB63" s="32" t="s">
        <v>1710</v>
      </c>
      <c r="CC63" s="32" t="s">
        <v>1710</v>
      </c>
      <c r="CD63" s="32" t="s">
        <v>1710</v>
      </c>
      <c r="CE63" s="31"/>
      <c r="CF63" s="32" t="s">
        <v>1710</v>
      </c>
      <c r="CG63" s="31" t="b">
        <v>1</v>
      </c>
      <c r="CH63" s="34">
        <v>46203.5</v>
      </c>
      <c r="CI63" s="32" t="s">
        <v>1754</v>
      </c>
      <c r="CJ63" s="31">
        <v>0</v>
      </c>
      <c r="CK63" s="31">
        <v>1</v>
      </c>
      <c r="CL63" s="31">
        <v>0</v>
      </c>
      <c r="CM63" s="31">
        <v>1</v>
      </c>
      <c r="CN63" s="31">
        <v>213</v>
      </c>
      <c r="CO63" s="31">
        <v>0</v>
      </c>
      <c r="CP63" s="31">
        <v>1</v>
      </c>
      <c r="CQ63" s="31">
        <v>1</v>
      </c>
      <c r="CR63" s="31">
        <v>0</v>
      </c>
      <c r="CS63" s="31">
        <v>0</v>
      </c>
      <c r="CT63" s="31">
        <v>0</v>
      </c>
      <c r="CU63" s="31">
        <v>6</v>
      </c>
      <c r="CV63" s="32" t="s">
        <v>2283</v>
      </c>
      <c r="CW63" s="32" t="s">
        <v>649</v>
      </c>
      <c r="CX63" s="33">
        <v>45839</v>
      </c>
      <c r="CY63" s="32" t="s">
        <v>2284</v>
      </c>
      <c r="CZ63" s="31">
        <v>0</v>
      </c>
      <c r="DA63" s="33"/>
      <c r="DB63" s="32" t="s">
        <v>1772</v>
      </c>
      <c r="DC63" s="31" t="b">
        <v>1</v>
      </c>
      <c r="DD63" s="32" t="s">
        <v>1710</v>
      </c>
      <c r="DE63" s="31">
        <v>1</v>
      </c>
      <c r="DF63" s="32" t="s">
        <v>1757</v>
      </c>
      <c r="DG63" s="32" t="s">
        <v>1710</v>
      </c>
      <c r="DH63" s="31">
        <v>7</v>
      </c>
      <c r="DI63" s="31" t="b">
        <v>1</v>
      </c>
      <c r="DJ63" s="32" t="s">
        <v>1708</v>
      </c>
      <c r="DK63" s="32" t="s">
        <v>1709</v>
      </c>
      <c r="DL63" s="32" t="s">
        <v>2285</v>
      </c>
      <c r="DM63" s="32" t="s">
        <v>1710</v>
      </c>
      <c r="DN63" s="32" t="s">
        <v>1710</v>
      </c>
      <c r="DO63" s="32" t="s">
        <v>1710</v>
      </c>
      <c r="DP63" s="32" t="s">
        <v>1710</v>
      </c>
      <c r="DQ63" s="32" t="s">
        <v>1710</v>
      </c>
      <c r="DR63" s="34"/>
    </row>
    <row r="64" spans="1:122" x14ac:dyDescent="0.25">
      <c r="A64" s="30">
        <v>55623</v>
      </c>
      <c r="B64" s="31">
        <v>136337</v>
      </c>
      <c r="C64" s="31">
        <v>787619</v>
      </c>
      <c r="D64" s="31">
        <v>14820</v>
      </c>
      <c r="E64" s="32" t="s">
        <v>663</v>
      </c>
      <c r="F64" s="32" t="s">
        <v>663</v>
      </c>
      <c r="G64" s="32" t="s">
        <v>664</v>
      </c>
      <c r="H64" s="31">
        <v>0</v>
      </c>
      <c r="I64" s="31">
        <v>1</v>
      </c>
      <c r="J64" s="31">
        <v>0</v>
      </c>
      <c r="K64" s="32" t="s">
        <v>1682</v>
      </c>
      <c r="L64" s="32" t="s">
        <v>2286</v>
      </c>
      <c r="M64" s="32" t="s">
        <v>2287</v>
      </c>
      <c r="N64" s="32" t="s">
        <v>2288</v>
      </c>
      <c r="O64" s="31">
        <v>6320052471</v>
      </c>
      <c r="P64" s="31">
        <v>1206300047887</v>
      </c>
      <c r="Q64" s="31">
        <v>632001001</v>
      </c>
      <c r="R64" s="32" t="s">
        <v>1912</v>
      </c>
      <c r="S64" s="32" t="s">
        <v>1913</v>
      </c>
      <c r="T64" s="31">
        <v>1051679</v>
      </c>
      <c r="U64" s="31">
        <v>0</v>
      </c>
      <c r="V64" s="31">
        <v>63</v>
      </c>
      <c r="W64" s="32" t="s">
        <v>1914</v>
      </c>
      <c r="X64" s="32" t="s">
        <v>1710</v>
      </c>
      <c r="Y64" s="31">
        <v>4</v>
      </c>
      <c r="Z64" s="32" t="s">
        <v>63</v>
      </c>
      <c r="AA64" s="32" t="s">
        <v>64</v>
      </c>
      <c r="AB64" s="32" t="s">
        <v>1710</v>
      </c>
      <c r="AC64" s="31">
        <v>1</v>
      </c>
      <c r="AD64" s="31">
        <v>0</v>
      </c>
      <c r="AE64" s="31">
        <v>63</v>
      </c>
      <c r="AF64" s="32" t="s">
        <v>655</v>
      </c>
      <c r="AG64" s="31">
        <v>19</v>
      </c>
      <c r="AH64" s="32" t="s">
        <v>1834</v>
      </c>
      <c r="AI64" s="32" t="s">
        <v>1682</v>
      </c>
      <c r="AJ64" s="32" t="s">
        <v>665</v>
      </c>
      <c r="AK64" s="33">
        <v>45250</v>
      </c>
      <c r="AL64" s="31">
        <v>9</v>
      </c>
      <c r="AM64" s="31">
        <v>9</v>
      </c>
      <c r="AN64" s="31">
        <v>168</v>
      </c>
      <c r="AO64" s="33">
        <v>46022</v>
      </c>
      <c r="AP64" s="32" t="s">
        <v>1796</v>
      </c>
      <c r="AQ64" s="31">
        <v>1</v>
      </c>
      <c r="AR64" s="32" t="s">
        <v>1691</v>
      </c>
      <c r="AS64" s="31">
        <v>0</v>
      </c>
      <c r="AT64" s="32" t="s">
        <v>657</v>
      </c>
      <c r="AU64" s="32" t="s">
        <v>660</v>
      </c>
      <c r="AV64" s="32" t="s">
        <v>2289</v>
      </c>
      <c r="AW64" s="34">
        <v>45874.36041666667</v>
      </c>
      <c r="AX64" s="32" t="s">
        <v>658</v>
      </c>
      <c r="AY64" s="32" t="s">
        <v>659</v>
      </c>
      <c r="AZ64" s="31">
        <v>0</v>
      </c>
      <c r="BA64" s="31">
        <v>0</v>
      </c>
      <c r="BB64" s="32" t="s">
        <v>1710</v>
      </c>
      <c r="BC64" s="32" t="s">
        <v>1749</v>
      </c>
      <c r="BD64" s="34">
        <v>45883.119444444441</v>
      </c>
      <c r="BE64" s="32" t="s">
        <v>2290</v>
      </c>
      <c r="BF64" s="31">
        <v>1</v>
      </c>
      <c r="BG64" s="32" t="s">
        <v>1695</v>
      </c>
      <c r="BH64" s="32" t="s">
        <v>2291</v>
      </c>
      <c r="BI64" s="31">
        <v>1</v>
      </c>
      <c r="BJ64" s="31">
        <v>136337</v>
      </c>
      <c r="BK64" s="31">
        <v>9</v>
      </c>
      <c r="BL64" s="31">
        <v>168</v>
      </c>
      <c r="BM64" s="32" t="s">
        <v>657</v>
      </c>
      <c r="BN64" s="31">
        <v>0</v>
      </c>
      <c r="BO64" s="31">
        <v>86</v>
      </c>
      <c r="BP64" s="31">
        <v>75</v>
      </c>
      <c r="BQ64" s="31">
        <v>7</v>
      </c>
      <c r="BR64" s="31">
        <v>0</v>
      </c>
      <c r="BS64" s="31">
        <v>168</v>
      </c>
      <c r="BT64" s="31">
        <v>2</v>
      </c>
      <c r="BU64" s="31">
        <v>11</v>
      </c>
      <c r="BV64" s="32" t="s">
        <v>1816</v>
      </c>
      <c r="BW64" s="32" t="s">
        <v>2292</v>
      </c>
      <c r="BX64" s="32" t="s">
        <v>1699</v>
      </c>
      <c r="BY64" s="31">
        <v>0</v>
      </c>
      <c r="BZ64" s="32" t="s">
        <v>1710</v>
      </c>
      <c r="CA64" s="32" t="s">
        <v>1710</v>
      </c>
      <c r="CB64" s="32" t="s">
        <v>1710</v>
      </c>
      <c r="CC64" s="32" t="s">
        <v>1710</v>
      </c>
      <c r="CD64" s="32" t="s">
        <v>1710</v>
      </c>
      <c r="CE64" s="31"/>
      <c r="CF64" s="32" t="s">
        <v>1710</v>
      </c>
      <c r="CG64" s="31" t="b">
        <v>1</v>
      </c>
      <c r="CH64" s="34">
        <v>46112.5</v>
      </c>
      <c r="CI64" s="32" t="s">
        <v>2293</v>
      </c>
      <c r="CJ64" s="31">
        <v>1</v>
      </c>
      <c r="CK64" s="31">
        <v>3</v>
      </c>
      <c r="CL64" s="31">
        <v>2</v>
      </c>
      <c r="CM64" s="31">
        <v>1</v>
      </c>
      <c r="CN64" s="31">
        <v>30</v>
      </c>
      <c r="CO64" s="31">
        <v>0</v>
      </c>
      <c r="CP64" s="31">
        <v>0</v>
      </c>
      <c r="CQ64" s="31">
        <v>1</v>
      </c>
      <c r="CR64" s="31">
        <v>0</v>
      </c>
      <c r="CS64" s="31">
        <v>2</v>
      </c>
      <c r="CT64" s="31">
        <v>0</v>
      </c>
      <c r="CU64" s="31">
        <v>0</v>
      </c>
      <c r="CV64" s="32" t="s">
        <v>2294</v>
      </c>
      <c r="CW64" s="32" t="s">
        <v>662</v>
      </c>
      <c r="CX64" s="33">
        <v>45839</v>
      </c>
      <c r="CY64" s="32" t="s">
        <v>1710</v>
      </c>
      <c r="CZ64" s="31">
        <v>0</v>
      </c>
      <c r="DA64" s="33"/>
      <c r="DB64" s="32" t="s">
        <v>1772</v>
      </c>
      <c r="DC64" s="31" t="b">
        <v>0</v>
      </c>
      <c r="DD64" s="32" t="s">
        <v>1710</v>
      </c>
      <c r="DE64" s="31">
        <v>1</v>
      </c>
      <c r="DF64" s="32" t="s">
        <v>1877</v>
      </c>
      <c r="DG64" s="32" t="s">
        <v>1710</v>
      </c>
      <c r="DH64" s="31">
        <v>9</v>
      </c>
      <c r="DI64" s="31" t="b">
        <v>0</v>
      </c>
      <c r="DJ64" s="32" t="s">
        <v>1708</v>
      </c>
      <c r="DK64" s="32" t="s">
        <v>1709</v>
      </c>
      <c r="DL64" s="32" t="s">
        <v>1710</v>
      </c>
      <c r="DM64" s="32" t="s">
        <v>1710</v>
      </c>
      <c r="DN64" s="32" t="s">
        <v>1710</v>
      </c>
      <c r="DO64" s="32" t="s">
        <v>1710</v>
      </c>
      <c r="DP64" s="32" t="s">
        <v>1710</v>
      </c>
      <c r="DQ64" s="32" t="s">
        <v>1710</v>
      </c>
      <c r="DR64" s="34"/>
    </row>
    <row r="65" spans="1:122" x14ac:dyDescent="0.25">
      <c r="A65" s="30">
        <v>55892</v>
      </c>
      <c r="B65" s="31">
        <v>136606</v>
      </c>
      <c r="C65" s="31">
        <v>712234</v>
      </c>
      <c r="D65" s="31">
        <v>15513</v>
      </c>
      <c r="E65" s="32" t="s">
        <v>673</v>
      </c>
      <c r="F65" s="32" t="s">
        <v>673</v>
      </c>
      <c r="G65" s="32" t="s">
        <v>674</v>
      </c>
      <c r="H65" s="31">
        <v>0</v>
      </c>
      <c r="I65" s="31">
        <v>1</v>
      </c>
      <c r="J65" s="31">
        <v>1</v>
      </c>
      <c r="K65" s="32" t="s">
        <v>1682</v>
      </c>
      <c r="L65" s="32" t="s">
        <v>2295</v>
      </c>
      <c r="M65" s="32" t="s">
        <v>2296</v>
      </c>
      <c r="N65" s="32" t="s">
        <v>1923</v>
      </c>
      <c r="O65" s="31">
        <v>6330094921</v>
      </c>
      <c r="P65" s="31">
        <v>1216300038338</v>
      </c>
      <c r="Q65" s="31">
        <v>633001001</v>
      </c>
      <c r="R65" s="32" t="s">
        <v>2297</v>
      </c>
      <c r="S65" s="32" t="s">
        <v>1710</v>
      </c>
      <c r="T65" s="31">
        <v>1055632</v>
      </c>
      <c r="U65" s="31">
        <v>0</v>
      </c>
      <c r="V65" s="31">
        <v>63</v>
      </c>
      <c r="W65" s="32" t="s">
        <v>1926</v>
      </c>
      <c r="X65" s="32" t="s">
        <v>292</v>
      </c>
      <c r="Y65" s="31">
        <v>4</v>
      </c>
      <c r="Z65" s="32" t="s">
        <v>63</v>
      </c>
      <c r="AA65" s="32" t="s">
        <v>64</v>
      </c>
      <c r="AB65" s="32" t="s">
        <v>293</v>
      </c>
      <c r="AC65" s="31">
        <v>1</v>
      </c>
      <c r="AD65" s="31">
        <v>0</v>
      </c>
      <c r="AE65" s="31">
        <v>63</v>
      </c>
      <c r="AF65" s="32" t="s">
        <v>666</v>
      </c>
      <c r="AG65" s="31">
        <v>136614456</v>
      </c>
      <c r="AH65" s="32" t="s">
        <v>2298</v>
      </c>
      <c r="AI65" s="32" t="s">
        <v>1682</v>
      </c>
      <c r="AJ65" s="32" t="s">
        <v>675</v>
      </c>
      <c r="AK65" s="33">
        <v>45259</v>
      </c>
      <c r="AL65" s="31">
        <v>10</v>
      </c>
      <c r="AM65" s="31">
        <v>10</v>
      </c>
      <c r="AN65" s="31">
        <v>262</v>
      </c>
      <c r="AO65" s="33">
        <v>46203</v>
      </c>
      <c r="AP65" s="32" t="s">
        <v>1943</v>
      </c>
      <c r="AQ65" s="31">
        <v>1</v>
      </c>
      <c r="AR65" s="32" t="s">
        <v>1691</v>
      </c>
      <c r="AS65" s="31">
        <v>0</v>
      </c>
      <c r="AT65" s="32" t="s">
        <v>667</v>
      </c>
      <c r="AU65" s="32" t="s">
        <v>670</v>
      </c>
      <c r="AV65" s="32" t="s">
        <v>2299</v>
      </c>
      <c r="AW65" s="34">
        <v>45876.738194444442</v>
      </c>
      <c r="AX65" s="32" t="s">
        <v>668</v>
      </c>
      <c r="AY65" s="32" t="s">
        <v>669</v>
      </c>
      <c r="AZ65" s="31">
        <v>0</v>
      </c>
      <c r="BA65" s="31">
        <v>0</v>
      </c>
      <c r="BB65" s="32" t="s">
        <v>1710</v>
      </c>
      <c r="BC65" s="32" t="s">
        <v>1749</v>
      </c>
      <c r="BD65" s="34">
        <v>45883.119444444441</v>
      </c>
      <c r="BE65" s="32" t="s">
        <v>2300</v>
      </c>
      <c r="BF65" s="31">
        <v>1</v>
      </c>
      <c r="BG65" s="32" t="s">
        <v>1695</v>
      </c>
      <c r="BH65" s="32" t="s">
        <v>2301</v>
      </c>
      <c r="BI65" s="31">
        <v>1</v>
      </c>
      <c r="BJ65" s="31">
        <v>136606</v>
      </c>
      <c r="BK65" s="31">
        <v>10</v>
      </c>
      <c r="BL65" s="31">
        <v>262</v>
      </c>
      <c r="BM65" s="32" t="s">
        <v>667</v>
      </c>
      <c r="BN65" s="31">
        <v>1</v>
      </c>
      <c r="BO65" s="31">
        <v>64</v>
      </c>
      <c r="BP65" s="31">
        <v>148</v>
      </c>
      <c r="BQ65" s="31">
        <v>50</v>
      </c>
      <c r="BR65" s="31">
        <v>0</v>
      </c>
      <c r="BS65" s="31">
        <v>262</v>
      </c>
      <c r="BT65" s="31">
        <v>7</v>
      </c>
      <c r="BU65" s="31">
        <v>4</v>
      </c>
      <c r="BV65" s="32" t="s">
        <v>1697</v>
      </c>
      <c r="BW65" s="32" t="s">
        <v>2302</v>
      </c>
      <c r="BX65" s="32" t="s">
        <v>1699</v>
      </c>
      <c r="BY65" s="31">
        <v>0</v>
      </c>
      <c r="BZ65" s="32" t="s">
        <v>1710</v>
      </c>
      <c r="CA65" s="32" t="s">
        <v>1710</v>
      </c>
      <c r="CB65" s="32" t="s">
        <v>1710</v>
      </c>
      <c r="CC65" s="32" t="s">
        <v>1710</v>
      </c>
      <c r="CD65" s="32" t="s">
        <v>1710</v>
      </c>
      <c r="CE65" s="31"/>
      <c r="CF65" s="32" t="s">
        <v>1710</v>
      </c>
      <c r="CG65" s="31" t="b">
        <v>1</v>
      </c>
      <c r="CH65" s="34">
        <v>46387.5</v>
      </c>
      <c r="CI65" s="32" t="s">
        <v>1754</v>
      </c>
      <c r="CJ65" s="31">
        <v>0</v>
      </c>
      <c r="CK65" s="31">
        <v>0</v>
      </c>
      <c r="CL65" s="31">
        <v>0</v>
      </c>
      <c r="CM65" s="31">
        <v>1</v>
      </c>
      <c r="CN65" s="31">
        <v>276</v>
      </c>
      <c r="CO65" s="31">
        <v>0</v>
      </c>
      <c r="CP65" s="31">
        <v>0</v>
      </c>
      <c r="CQ65" s="31">
        <v>0</v>
      </c>
      <c r="CR65" s="31">
        <v>0</v>
      </c>
      <c r="CS65" s="31">
        <v>0</v>
      </c>
      <c r="CT65" s="31">
        <v>0</v>
      </c>
      <c r="CU65" s="31">
        <v>7</v>
      </c>
      <c r="CV65" s="32" t="s">
        <v>2303</v>
      </c>
      <c r="CW65" s="32" t="s">
        <v>672</v>
      </c>
      <c r="CX65" s="33">
        <v>45839</v>
      </c>
      <c r="CY65" s="32" t="s">
        <v>2304</v>
      </c>
      <c r="CZ65" s="31">
        <v>0</v>
      </c>
      <c r="DA65" s="33"/>
      <c r="DB65" s="32" t="s">
        <v>1772</v>
      </c>
      <c r="DC65" s="31" t="b">
        <v>1</v>
      </c>
      <c r="DD65" s="32" t="s">
        <v>1710</v>
      </c>
      <c r="DE65" s="31">
        <v>0</v>
      </c>
      <c r="DF65" s="32" t="s">
        <v>1706</v>
      </c>
      <c r="DG65" s="32" t="s">
        <v>1710</v>
      </c>
      <c r="DH65" s="31">
        <v>4</v>
      </c>
      <c r="DI65" s="31" t="b">
        <v>1</v>
      </c>
      <c r="DJ65" s="32" t="s">
        <v>1708</v>
      </c>
      <c r="DK65" s="32" t="s">
        <v>1709</v>
      </c>
      <c r="DL65" s="32" t="s">
        <v>2305</v>
      </c>
      <c r="DM65" s="32" t="s">
        <v>1710</v>
      </c>
      <c r="DN65" s="32" t="s">
        <v>1710</v>
      </c>
      <c r="DO65" s="32" t="s">
        <v>1710</v>
      </c>
      <c r="DP65" s="32" t="s">
        <v>1710</v>
      </c>
      <c r="DQ65" s="32" t="s">
        <v>1710</v>
      </c>
      <c r="DR65" s="34"/>
    </row>
    <row r="66" spans="1:122" x14ac:dyDescent="0.25">
      <c r="A66" s="30">
        <v>56885</v>
      </c>
      <c r="B66" s="31">
        <v>137599</v>
      </c>
      <c r="C66" s="31">
        <v>804573</v>
      </c>
      <c r="D66" s="31">
        <v>16747</v>
      </c>
      <c r="E66" s="32" t="s">
        <v>683</v>
      </c>
      <c r="F66" s="32" t="s">
        <v>683</v>
      </c>
      <c r="G66" s="32" t="s">
        <v>684</v>
      </c>
      <c r="H66" s="31">
        <v>0</v>
      </c>
      <c r="I66" s="31">
        <v>7</v>
      </c>
      <c r="J66" s="31">
        <v>2</v>
      </c>
      <c r="K66" s="32" t="s">
        <v>1682</v>
      </c>
      <c r="L66" s="32" t="s">
        <v>1921</v>
      </c>
      <c r="M66" s="32" t="s">
        <v>2306</v>
      </c>
      <c r="N66" s="32" t="s">
        <v>1923</v>
      </c>
      <c r="O66" s="31">
        <v>6330099214</v>
      </c>
      <c r="P66" s="31">
        <v>1236300003752</v>
      </c>
      <c r="Q66" s="31">
        <v>633001001</v>
      </c>
      <c r="R66" s="32" t="s">
        <v>2297</v>
      </c>
      <c r="S66" s="32" t="s">
        <v>2307</v>
      </c>
      <c r="T66" s="31">
        <v>1055600</v>
      </c>
      <c r="U66" s="31">
        <v>0</v>
      </c>
      <c r="V66" s="31">
        <v>63</v>
      </c>
      <c r="W66" s="32" t="s">
        <v>1926</v>
      </c>
      <c r="X66" s="32" t="s">
        <v>292</v>
      </c>
      <c r="Y66" s="31">
        <v>4</v>
      </c>
      <c r="Z66" s="32" t="s">
        <v>63</v>
      </c>
      <c r="AA66" s="32" t="s">
        <v>64</v>
      </c>
      <c r="AB66" s="32" t="s">
        <v>293</v>
      </c>
      <c r="AC66" s="31">
        <v>1</v>
      </c>
      <c r="AD66" s="31">
        <v>0</v>
      </c>
      <c r="AE66" s="31">
        <v>63</v>
      </c>
      <c r="AF66" s="32" t="s">
        <v>676</v>
      </c>
      <c r="AG66" s="31">
        <v>136614456</v>
      </c>
      <c r="AH66" s="32" t="s">
        <v>2298</v>
      </c>
      <c r="AI66" s="32" t="s">
        <v>1682</v>
      </c>
      <c r="AJ66" s="32" t="s">
        <v>685</v>
      </c>
      <c r="AK66" s="33">
        <v>45302</v>
      </c>
      <c r="AL66" s="31">
        <v>18</v>
      </c>
      <c r="AM66" s="31">
        <v>18</v>
      </c>
      <c r="AN66" s="31">
        <v>127</v>
      </c>
      <c r="AO66" s="33">
        <v>46112</v>
      </c>
      <c r="AP66" s="32" t="s">
        <v>1943</v>
      </c>
      <c r="AQ66" s="31">
        <v>1</v>
      </c>
      <c r="AR66" s="32" t="s">
        <v>1691</v>
      </c>
      <c r="AS66" s="31">
        <v>0</v>
      </c>
      <c r="AT66" s="32" t="s">
        <v>677</v>
      </c>
      <c r="AU66" s="32" t="s">
        <v>680</v>
      </c>
      <c r="AV66" s="32" t="s">
        <v>2308</v>
      </c>
      <c r="AW66" s="34">
        <v>45873.731944444444</v>
      </c>
      <c r="AX66" s="32" t="s">
        <v>678</v>
      </c>
      <c r="AY66" s="32" t="s">
        <v>679</v>
      </c>
      <c r="AZ66" s="31">
        <v>0</v>
      </c>
      <c r="BA66" s="31">
        <v>0</v>
      </c>
      <c r="BB66" s="32" t="s">
        <v>1710</v>
      </c>
      <c r="BC66" s="32" t="s">
        <v>1693</v>
      </c>
      <c r="BD66" s="34">
        <v>45883.119444444441</v>
      </c>
      <c r="BE66" s="32" t="s">
        <v>2309</v>
      </c>
      <c r="BF66" s="31">
        <v>1</v>
      </c>
      <c r="BG66" s="32" t="s">
        <v>1695</v>
      </c>
      <c r="BH66" s="32" t="s">
        <v>2310</v>
      </c>
      <c r="BI66" s="31">
        <v>1</v>
      </c>
      <c r="BJ66" s="31">
        <v>137599</v>
      </c>
      <c r="BK66" s="31">
        <v>18</v>
      </c>
      <c r="BL66" s="31">
        <v>127</v>
      </c>
      <c r="BM66" s="32" t="s">
        <v>677</v>
      </c>
      <c r="BN66" s="31">
        <v>0</v>
      </c>
      <c r="BO66" s="31">
        <v>47</v>
      </c>
      <c r="BP66" s="31">
        <v>64</v>
      </c>
      <c r="BQ66" s="31">
        <v>16</v>
      </c>
      <c r="BR66" s="31">
        <v>0</v>
      </c>
      <c r="BS66" s="31">
        <v>127</v>
      </c>
      <c r="BT66" s="31">
        <v>1</v>
      </c>
      <c r="BU66" s="31">
        <v>8</v>
      </c>
      <c r="BV66" s="32" t="s">
        <v>1758</v>
      </c>
      <c r="BW66" s="32" t="s">
        <v>2311</v>
      </c>
      <c r="BX66" s="32" t="s">
        <v>1699</v>
      </c>
      <c r="BY66" s="31">
        <v>0</v>
      </c>
      <c r="BZ66" s="32" t="s">
        <v>1710</v>
      </c>
      <c r="CA66" s="32" t="s">
        <v>1710</v>
      </c>
      <c r="CB66" s="32" t="s">
        <v>1710</v>
      </c>
      <c r="CC66" s="32" t="s">
        <v>1710</v>
      </c>
      <c r="CD66" s="32" t="s">
        <v>1710</v>
      </c>
      <c r="CE66" s="31"/>
      <c r="CF66" s="32" t="s">
        <v>1710</v>
      </c>
      <c r="CG66" s="31" t="b">
        <v>1</v>
      </c>
      <c r="CH66" s="34">
        <v>46295.5</v>
      </c>
      <c r="CI66" s="32" t="s">
        <v>1754</v>
      </c>
      <c r="CJ66" s="31">
        <v>0</v>
      </c>
      <c r="CK66" s="31">
        <v>1</v>
      </c>
      <c r="CL66" s="31">
        <v>0</v>
      </c>
      <c r="CM66" s="31">
        <v>1</v>
      </c>
      <c r="CN66" s="31">
        <v>100</v>
      </c>
      <c r="CO66" s="31">
        <v>0</v>
      </c>
      <c r="CP66" s="31">
        <v>0</v>
      </c>
      <c r="CQ66" s="31">
        <v>1</v>
      </c>
      <c r="CR66" s="31">
        <v>0</v>
      </c>
      <c r="CS66" s="31">
        <v>0</v>
      </c>
      <c r="CT66" s="31">
        <v>0</v>
      </c>
      <c r="CU66" s="31">
        <v>2</v>
      </c>
      <c r="CV66" s="32" t="s">
        <v>2312</v>
      </c>
      <c r="CW66" s="32" t="s">
        <v>682</v>
      </c>
      <c r="CX66" s="33">
        <v>45839</v>
      </c>
      <c r="CY66" s="32" t="s">
        <v>2313</v>
      </c>
      <c r="CZ66" s="31">
        <v>0</v>
      </c>
      <c r="DA66" s="33"/>
      <c r="DB66" s="32" t="s">
        <v>1772</v>
      </c>
      <c r="DC66" s="31" t="b">
        <v>1</v>
      </c>
      <c r="DD66" s="32" t="s">
        <v>1710</v>
      </c>
      <c r="DE66" s="31">
        <v>0</v>
      </c>
      <c r="DF66" s="32" t="s">
        <v>1706</v>
      </c>
      <c r="DG66" s="32" t="s">
        <v>1710</v>
      </c>
      <c r="DH66" s="31">
        <v>4</v>
      </c>
      <c r="DI66" s="31" t="b">
        <v>1</v>
      </c>
      <c r="DJ66" s="32" t="s">
        <v>1708</v>
      </c>
      <c r="DK66" s="32" t="s">
        <v>1709</v>
      </c>
      <c r="DL66" s="32" t="s">
        <v>2314</v>
      </c>
      <c r="DM66" s="32" t="s">
        <v>1710</v>
      </c>
      <c r="DN66" s="32" t="s">
        <v>1710</v>
      </c>
      <c r="DO66" s="32" t="s">
        <v>1710</v>
      </c>
      <c r="DP66" s="32" t="s">
        <v>1710</v>
      </c>
      <c r="DQ66" s="32" t="s">
        <v>1710</v>
      </c>
      <c r="DR66" s="34"/>
    </row>
    <row r="67" spans="1:122" x14ac:dyDescent="0.25">
      <c r="A67" s="30">
        <v>56886</v>
      </c>
      <c r="B67" s="31">
        <v>137600</v>
      </c>
      <c r="C67" s="31">
        <v>804573</v>
      </c>
      <c r="D67" s="31">
        <v>16747</v>
      </c>
      <c r="E67" s="32" t="s">
        <v>683</v>
      </c>
      <c r="F67" s="32" t="s">
        <v>683</v>
      </c>
      <c r="G67" s="32" t="s">
        <v>684</v>
      </c>
      <c r="H67" s="31">
        <v>0</v>
      </c>
      <c r="I67" s="31">
        <v>7</v>
      </c>
      <c r="J67" s="31">
        <v>2</v>
      </c>
      <c r="K67" s="32" t="s">
        <v>1682</v>
      </c>
      <c r="L67" s="32" t="s">
        <v>1921</v>
      </c>
      <c r="M67" s="32" t="s">
        <v>2306</v>
      </c>
      <c r="N67" s="32" t="s">
        <v>1923</v>
      </c>
      <c r="O67" s="31">
        <v>6330099214</v>
      </c>
      <c r="P67" s="31">
        <v>1236300003752</v>
      </c>
      <c r="Q67" s="31">
        <v>633001001</v>
      </c>
      <c r="R67" s="32" t="s">
        <v>2297</v>
      </c>
      <c r="S67" s="32" t="s">
        <v>2307</v>
      </c>
      <c r="T67" s="31">
        <v>1055600</v>
      </c>
      <c r="U67" s="31">
        <v>0</v>
      </c>
      <c r="V67" s="31">
        <v>63</v>
      </c>
      <c r="W67" s="32" t="s">
        <v>1926</v>
      </c>
      <c r="X67" s="32" t="s">
        <v>292</v>
      </c>
      <c r="Y67" s="31">
        <v>4</v>
      </c>
      <c r="Z67" s="32" t="s">
        <v>63</v>
      </c>
      <c r="AA67" s="32" t="s">
        <v>64</v>
      </c>
      <c r="AB67" s="32" t="s">
        <v>293</v>
      </c>
      <c r="AC67" s="31">
        <v>1</v>
      </c>
      <c r="AD67" s="31">
        <v>0</v>
      </c>
      <c r="AE67" s="31">
        <v>63</v>
      </c>
      <c r="AF67" s="32" t="s">
        <v>676</v>
      </c>
      <c r="AG67" s="31">
        <v>136614456</v>
      </c>
      <c r="AH67" s="32" t="s">
        <v>2298</v>
      </c>
      <c r="AI67" s="32" t="s">
        <v>1682</v>
      </c>
      <c r="AJ67" s="32" t="s">
        <v>685</v>
      </c>
      <c r="AK67" s="33">
        <v>45302</v>
      </c>
      <c r="AL67" s="31">
        <v>10</v>
      </c>
      <c r="AM67" s="31">
        <v>10</v>
      </c>
      <c r="AN67" s="31">
        <v>124</v>
      </c>
      <c r="AO67" s="33">
        <v>46112</v>
      </c>
      <c r="AP67" s="32" t="s">
        <v>1943</v>
      </c>
      <c r="AQ67" s="31">
        <v>1</v>
      </c>
      <c r="AR67" s="32" t="s">
        <v>1691</v>
      </c>
      <c r="AS67" s="31">
        <v>0</v>
      </c>
      <c r="AT67" s="32" t="s">
        <v>686</v>
      </c>
      <c r="AU67" s="32" t="s">
        <v>680</v>
      </c>
      <c r="AV67" s="32" t="s">
        <v>2308</v>
      </c>
      <c r="AW67" s="34">
        <v>45873.731944444444</v>
      </c>
      <c r="AX67" s="32" t="s">
        <v>687</v>
      </c>
      <c r="AY67" s="32" t="s">
        <v>688</v>
      </c>
      <c r="AZ67" s="31">
        <v>0</v>
      </c>
      <c r="BA67" s="31">
        <v>0</v>
      </c>
      <c r="BB67" s="32" t="s">
        <v>1710</v>
      </c>
      <c r="BC67" s="32" t="s">
        <v>1693</v>
      </c>
      <c r="BD67" s="34">
        <v>45883.119444444441</v>
      </c>
      <c r="BE67" s="32" t="s">
        <v>2315</v>
      </c>
      <c r="BF67" s="31">
        <v>1</v>
      </c>
      <c r="BG67" s="32" t="s">
        <v>1695</v>
      </c>
      <c r="BH67" s="32" t="s">
        <v>2316</v>
      </c>
      <c r="BI67" s="31">
        <v>1</v>
      </c>
      <c r="BJ67" s="31">
        <v>137600</v>
      </c>
      <c r="BK67" s="31">
        <v>10</v>
      </c>
      <c r="BL67" s="31">
        <v>124</v>
      </c>
      <c r="BM67" s="32" t="s">
        <v>686</v>
      </c>
      <c r="BN67" s="31">
        <v>0</v>
      </c>
      <c r="BO67" s="31">
        <v>36</v>
      </c>
      <c r="BP67" s="31">
        <v>52</v>
      </c>
      <c r="BQ67" s="31">
        <v>36</v>
      </c>
      <c r="BR67" s="31">
        <v>0</v>
      </c>
      <c r="BS67" s="31">
        <v>124</v>
      </c>
      <c r="BT67" s="31">
        <v>3</v>
      </c>
      <c r="BU67" s="31">
        <v>5</v>
      </c>
      <c r="BV67" s="32" t="s">
        <v>1896</v>
      </c>
      <c r="BW67" s="32" t="s">
        <v>2317</v>
      </c>
      <c r="BX67" s="32" t="s">
        <v>1699</v>
      </c>
      <c r="BY67" s="31">
        <v>0</v>
      </c>
      <c r="BZ67" s="32" t="s">
        <v>1710</v>
      </c>
      <c r="CA67" s="32" t="s">
        <v>1710</v>
      </c>
      <c r="CB67" s="32" t="s">
        <v>1710</v>
      </c>
      <c r="CC67" s="32" t="s">
        <v>1710</v>
      </c>
      <c r="CD67" s="32" t="s">
        <v>1710</v>
      </c>
      <c r="CE67" s="31"/>
      <c r="CF67" s="32" t="s">
        <v>1710</v>
      </c>
      <c r="CG67" s="31" t="b">
        <v>1</v>
      </c>
      <c r="CH67" s="34">
        <v>46295.5</v>
      </c>
      <c r="CI67" s="32" t="s">
        <v>1754</v>
      </c>
      <c r="CJ67" s="31">
        <v>0</v>
      </c>
      <c r="CK67" s="31">
        <v>0</v>
      </c>
      <c r="CL67" s="31">
        <v>0</v>
      </c>
      <c r="CM67" s="31">
        <v>0</v>
      </c>
      <c r="CN67" s="31">
        <v>0</v>
      </c>
      <c r="CO67" s="31">
        <v>0</v>
      </c>
      <c r="CP67" s="31">
        <v>0</v>
      </c>
      <c r="CQ67" s="31">
        <v>1</v>
      </c>
      <c r="CR67" s="31">
        <v>0</v>
      </c>
      <c r="CS67" s="31">
        <v>3</v>
      </c>
      <c r="CT67" s="31">
        <v>0</v>
      </c>
      <c r="CU67" s="31">
        <v>0</v>
      </c>
      <c r="CV67" s="32" t="s">
        <v>2318</v>
      </c>
      <c r="CW67" s="32" t="s">
        <v>690</v>
      </c>
      <c r="CX67" s="33">
        <v>45839</v>
      </c>
      <c r="CY67" s="32" t="s">
        <v>2313</v>
      </c>
      <c r="CZ67" s="31">
        <v>0</v>
      </c>
      <c r="DA67" s="33"/>
      <c r="DB67" s="32" t="s">
        <v>1772</v>
      </c>
      <c r="DC67" s="31" t="b">
        <v>1</v>
      </c>
      <c r="DD67" s="32" t="s">
        <v>1710</v>
      </c>
      <c r="DE67" s="31">
        <v>0</v>
      </c>
      <c r="DF67" s="32" t="s">
        <v>1706</v>
      </c>
      <c r="DG67" s="32" t="s">
        <v>1710</v>
      </c>
      <c r="DH67" s="31">
        <v>4</v>
      </c>
      <c r="DI67" s="31" t="b">
        <v>1</v>
      </c>
      <c r="DJ67" s="32" t="s">
        <v>1708</v>
      </c>
      <c r="DK67" s="32" t="s">
        <v>1709</v>
      </c>
      <c r="DL67" s="32" t="s">
        <v>2314</v>
      </c>
      <c r="DM67" s="32" t="s">
        <v>1710</v>
      </c>
      <c r="DN67" s="32" t="s">
        <v>1710</v>
      </c>
      <c r="DO67" s="32" t="s">
        <v>1710</v>
      </c>
      <c r="DP67" s="32" t="s">
        <v>1710</v>
      </c>
      <c r="DQ67" s="32" t="s">
        <v>1710</v>
      </c>
      <c r="DR67" s="34"/>
    </row>
    <row r="68" spans="1:122" x14ac:dyDescent="0.25">
      <c r="A68" s="30">
        <v>56911</v>
      </c>
      <c r="B68" s="31">
        <v>137625</v>
      </c>
      <c r="C68" s="31">
        <v>801933</v>
      </c>
      <c r="D68" s="31">
        <v>18731</v>
      </c>
      <c r="E68" s="32" t="s">
        <v>698</v>
      </c>
      <c r="F68" s="32" t="s">
        <v>698</v>
      </c>
      <c r="G68" s="32" t="s">
        <v>699</v>
      </c>
      <c r="H68" s="31">
        <v>0</v>
      </c>
      <c r="I68" s="31">
        <v>1</v>
      </c>
      <c r="J68" s="31">
        <v>0</v>
      </c>
      <c r="K68" s="32" t="s">
        <v>1682</v>
      </c>
      <c r="L68" s="32" t="s">
        <v>2319</v>
      </c>
      <c r="M68" s="32" t="s">
        <v>2320</v>
      </c>
      <c r="N68" s="32" t="s">
        <v>2321</v>
      </c>
      <c r="O68" s="31">
        <v>6317166461</v>
      </c>
      <c r="P68" s="31">
        <v>1246300009603</v>
      </c>
      <c r="Q68" s="31">
        <v>631701001</v>
      </c>
      <c r="R68" s="32" t="s">
        <v>2322</v>
      </c>
      <c r="S68" s="32" t="s">
        <v>2323</v>
      </c>
      <c r="T68" s="31">
        <v>1055430</v>
      </c>
      <c r="U68" s="31">
        <v>0</v>
      </c>
      <c r="V68" s="31">
        <v>63</v>
      </c>
      <c r="W68" s="32" t="s">
        <v>2324</v>
      </c>
      <c r="X68" s="32" t="s">
        <v>1710</v>
      </c>
      <c r="Y68" s="31">
        <v>4</v>
      </c>
      <c r="Z68" s="32" t="s">
        <v>63</v>
      </c>
      <c r="AA68" s="32" t="s">
        <v>64</v>
      </c>
      <c r="AB68" s="32" t="s">
        <v>1710</v>
      </c>
      <c r="AC68" s="31">
        <v>1</v>
      </c>
      <c r="AD68" s="31">
        <v>0</v>
      </c>
      <c r="AE68" s="31">
        <v>63</v>
      </c>
      <c r="AF68" s="32" t="s">
        <v>691</v>
      </c>
      <c r="AG68" s="31">
        <v>136614155</v>
      </c>
      <c r="AH68" s="32" t="s">
        <v>2325</v>
      </c>
      <c r="AI68" s="32" t="s">
        <v>1682</v>
      </c>
      <c r="AJ68" s="32" t="s">
        <v>700</v>
      </c>
      <c r="AK68" s="33">
        <v>45303</v>
      </c>
      <c r="AL68" s="31">
        <v>5</v>
      </c>
      <c r="AM68" s="31">
        <v>5</v>
      </c>
      <c r="AN68" s="31">
        <v>134</v>
      </c>
      <c r="AO68" s="33">
        <v>46022</v>
      </c>
      <c r="AP68" s="32" t="s">
        <v>1690</v>
      </c>
      <c r="AQ68" s="31">
        <v>1</v>
      </c>
      <c r="AR68" s="32" t="s">
        <v>1691</v>
      </c>
      <c r="AS68" s="31">
        <v>0</v>
      </c>
      <c r="AT68" s="32" t="s">
        <v>692</v>
      </c>
      <c r="AU68" s="32" t="s">
        <v>695</v>
      </c>
      <c r="AV68" s="32" t="s">
        <v>2326</v>
      </c>
      <c r="AW68" s="34">
        <v>45876.654861111114</v>
      </c>
      <c r="AX68" s="32" t="s">
        <v>693</v>
      </c>
      <c r="AY68" s="32" t="s">
        <v>694</v>
      </c>
      <c r="AZ68" s="31">
        <v>0</v>
      </c>
      <c r="BA68" s="31">
        <v>0</v>
      </c>
      <c r="BB68" s="32" t="s">
        <v>1710</v>
      </c>
      <c r="BC68" s="32" t="s">
        <v>1693</v>
      </c>
      <c r="BD68" s="34">
        <v>45883.119444444441</v>
      </c>
      <c r="BE68" s="32" t="s">
        <v>2327</v>
      </c>
      <c r="BF68" s="31">
        <v>1</v>
      </c>
      <c r="BG68" s="32" t="s">
        <v>1695</v>
      </c>
      <c r="BH68" s="32" t="s">
        <v>2328</v>
      </c>
      <c r="BI68" s="31">
        <v>1</v>
      </c>
      <c r="BJ68" s="31">
        <v>137625</v>
      </c>
      <c r="BK68" s="31">
        <v>5</v>
      </c>
      <c r="BL68" s="31">
        <v>134</v>
      </c>
      <c r="BM68" s="32" t="s">
        <v>692</v>
      </c>
      <c r="BN68" s="31">
        <v>0</v>
      </c>
      <c r="BO68" s="31">
        <v>78</v>
      </c>
      <c r="BP68" s="31">
        <v>41</v>
      </c>
      <c r="BQ68" s="31">
        <v>15</v>
      </c>
      <c r="BR68" s="31">
        <v>0</v>
      </c>
      <c r="BS68" s="31">
        <v>134</v>
      </c>
      <c r="BT68" s="31">
        <v>7</v>
      </c>
      <c r="BU68" s="31">
        <v>4</v>
      </c>
      <c r="BV68" s="32" t="s">
        <v>1697</v>
      </c>
      <c r="BW68" s="32" t="s">
        <v>2329</v>
      </c>
      <c r="BX68" s="32" t="s">
        <v>1699</v>
      </c>
      <c r="BY68" s="31">
        <v>0</v>
      </c>
      <c r="BZ68" s="32" t="s">
        <v>1710</v>
      </c>
      <c r="CA68" s="32" t="s">
        <v>1710</v>
      </c>
      <c r="CB68" s="32" t="s">
        <v>1710</v>
      </c>
      <c r="CC68" s="32" t="s">
        <v>1710</v>
      </c>
      <c r="CD68" s="32" t="s">
        <v>1710</v>
      </c>
      <c r="CE68" s="31"/>
      <c r="CF68" s="32" t="s">
        <v>1710</v>
      </c>
      <c r="CG68" s="31" t="b">
        <v>1</v>
      </c>
      <c r="CH68" s="34">
        <v>46093.5</v>
      </c>
      <c r="CI68" s="32" t="s">
        <v>1839</v>
      </c>
      <c r="CJ68" s="31">
        <v>0</v>
      </c>
      <c r="CK68" s="31">
        <v>1</v>
      </c>
      <c r="CL68" s="31">
        <v>1</v>
      </c>
      <c r="CM68" s="31">
        <v>1</v>
      </c>
      <c r="CN68" s="31">
        <v>0</v>
      </c>
      <c r="CO68" s="31">
        <v>35</v>
      </c>
      <c r="CP68" s="31">
        <v>1</v>
      </c>
      <c r="CQ68" s="31">
        <v>1</v>
      </c>
      <c r="CR68" s="31">
        <v>0</v>
      </c>
      <c r="CS68" s="31">
        <v>0</v>
      </c>
      <c r="CT68" s="31">
        <v>0</v>
      </c>
      <c r="CU68" s="31">
        <v>0</v>
      </c>
      <c r="CV68" s="32" t="s">
        <v>2330</v>
      </c>
      <c r="CW68" s="32" t="s">
        <v>697</v>
      </c>
      <c r="CX68" s="33">
        <v>45839</v>
      </c>
      <c r="CY68" s="32" t="s">
        <v>2331</v>
      </c>
      <c r="CZ68" s="31">
        <v>0</v>
      </c>
      <c r="DA68" s="33"/>
      <c r="DB68" s="32" t="s">
        <v>1772</v>
      </c>
      <c r="DC68" s="31" t="b">
        <v>0</v>
      </c>
      <c r="DD68" s="32" t="s">
        <v>1710</v>
      </c>
      <c r="DE68" s="31">
        <v>0</v>
      </c>
      <c r="DF68" s="32" t="s">
        <v>1788</v>
      </c>
      <c r="DG68" s="32" t="s">
        <v>1710</v>
      </c>
      <c r="DH68" s="31">
        <v>3</v>
      </c>
      <c r="DI68" s="31" t="b">
        <v>0</v>
      </c>
      <c r="DJ68" s="32" t="s">
        <v>1708</v>
      </c>
      <c r="DK68" s="32" t="s">
        <v>1709</v>
      </c>
      <c r="DL68" s="32" t="s">
        <v>1710</v>
      </c>
      <c r="DM68" s="32" t="s">
        <v>1710</v>
      </c>
      <c r="DN68" s="32" t="s">
        <v>1710</v>
      </c>
      <c r="DO68" s="32" t="s">
        <v>1710</v>
      </c>
      <c r="DP68" s="32" t="s">
        <v>1710</v>
      </c>
      <c r="DQ68" s="32" t="s">
        <v>1710</v>
      </c>
      <c r="DR68" s="34"/>
    </row>
    <row r="69" spans="1:122" x14ac:dyDescent="0.25">
      <c r="A69" s="30">
        <v>57768</v>
      </c>
      <c r="B69" s="31">
        <v>138481</v>
      </c>
      <c r="C69" s="31">
        <v>796107</v>
      </c>
      <c r="D69" s="31">
        <v>17333</v>
      </c>
      <c r="E69" s="32" t="s">
        <v>708</v>
      </c>
      <c r="F69" s="32" t="s">
        <v>708</v>
      </c>
      <c r="G69" s="32" t="s">
        <v>709</v>
      </c>
      <c r="H69" s="31">
        <v>0</v>
      </c>
      <c r="I69" s="31">
        <v>2</v>
      </c>
      <c r="J69" s="31">
        <v>0</v>
      </c>
      <c r="K69" s="32" t="s">
        <v>1682</v>
      </c>
      <c r="L69" s="32" t="s">
        <v>2332</v>
      </c>
      <c r="M69" s="32" t="s">
        <v>2333</v>
      </c>
      <c r="N69" s="32" t="s">
        <v>2334</v>
      </c>
      <c r="O69" s="31">
        <v>6311078321</v>
      </c>
      <c r="P69" s="31">
        <v>1056311039333</v>
      </c>
      <c r="Q69" s="31">
        <v>631101001</v>
      </c>
      <c r="R69" s="32" t="s">
        <v>2335</v>
      </c>
      <c r="S69" s="32" t="s">
        <v>2336</v>
      </c>
      <c r="T69" s="31">
        <v>1050104</v>
      </c>
      <c r="U69" s="31">
        <v>0</v>
      </c>
      <c r="V69" s="31">
        <v>63</v>
      </c>
      <c r="W69" s="32" t="s">
        <v>2337</v>
      </c>
      <c r="X69" s="32" t="s">
        <v>1710</v>
      </c>
      <c r="Y69" s="31">
        <v>4</v>
      </c>
      <c r="Z69" s="32" t="s">
        <v>63</v>
      </c>
      <c r="AA69" s="32" t="s">
        <v>64</v>
      </c>
      <c r="AB69" s="32" t="s">
        <v>1710</v>
      </c>
      <c r="AC69" s="31">
        <v>1</v>
      </c>
      <c r="AD69" s="31">
        <v>0</v>
      </c>
      <c r="AE69" s="31">
        <v>63</v>
      </c>
      <c r="AF69" s="32" t="s">
        <v>701</v>
      </c>
      <c r="AG69" s="31">
        <v>9</v>
      </c>
      <c r="AH69" s="32" t="s">
        <v>1689</v>
      </c>
      <c r="AI69" s="32" t="s">
        <v>1682</v>
      </c>
      <c r="AJ69" s="32" t="s">
        <v>711</v>
      </c>
      <c r="AK69" s="33">
        <v>45335</v>
      </c>
      <c r="AL69" s="31">
        <v>17</v>
      </c>
      <c r="AM69" s="31">
        <v>17</v>
      </c>
      <c r="AN69" s="31">
        <v>143</v>
      </c>
      <c r="AO69" s="33">
        <v>46387</v>
      </c>
      <c r="AP69" s="32" t="s">
        <v>1796</v>
      </c>
      <c r="AQ69" s="31">
        <v>1</v>
      </c>
      <c r="AR69" s="32" t="s">
        <v>1691</v>
      </c>
      <c r="AS69" s="31">
        <v>0</v>
      </c>
      <c r="AT69" s="32" t="s">
        <v>702</v>
      </c>
      <c r="AU69" s="32" t="s">
        <v>705</v>
      </c>
      <c r="AV69" s="32" t="s">
        <v>2338</v>
      </c>
      <c r="AW69" s="34">
        <v>45874.470833333333</v>
      </c>
      <c r="AX69" s="32" t="s">
        <v>703</v>
      </c>
      <c r="AY69" s="32" t="s">
        <v>704</v>
      </c>
      <c r="AZ69" s="31">
        <v>0</v>
      </c>
      <c r="BA69" s="31">
        <v>0</v>
      </c>
      <c r="BB69" s="32" t="s">
        <v>1710</v>
      </c>
      <c r="BC69" s="32" t="s">
        <v>1749</v>
      </c>
      <c r="BD69" s="34">
        <v>45883.119444444441</v>
      </c>
      <c r="BE69" s="32" t="s">
        <v>2339</v>
      </c>
      <c r="BF69" s="31">
        <v>1</v>
      </c>
      <c r="BG69" s="32" t="s">
        <v>1695</v>
      </c>
      <c r="BH69" s="32" t="s">
        <v>2340</v>
      </c>
      <c r="BI69" s="31">
        <v>1</v>
      </c>
      <c r="BJ69" s="31">
        <v>138481</v>
      </c>
      <c r="BK69" s="31">
        <v>17</v>
      </c>
      <c r="BL69" s="31">
        <v>143</v>
      </c>
      <c r="BM69" s="32" t="s">
        <v>702</v>
      </c>
      <c r="BN69" s="31">
        <v>1</v>
      </c>
      <c r="BO69" s="31">
        <v>79</v>
      </c>
      <c r="BP69" s="31">
        <v>48</v>
      </c>
      <c r="BQ69" s="31">
        <v>16</v>
      </c>
      <c r="BR69" s="31">
        <v>0</v>
      </c>
      <c r="BS69" s="31">
        <v>143</v>
      </c>
      <c r="BT69" s="31">
        <v>1</v>
      </c>
      <c r="BU69" s="31">
        <v>9</v>
      </c>
      <c r="BV69" s="32" t="s">
        <v>1758</v>
      </c>
      <c r="BW69" s="32" t="s">
        <v>2252</v>
      </c>
      <c r="BX69" s="32" t="s">
        <v>1699</v>
      </c>
      <c r="BY69" s="31">
        <v>0</v>
      </c>
      <c r="BZ69" s="32" t="s">
        <v>422</v>
      </c>
      <c r="CA69" s="32" t="s">
        <v>423</v>
      </c>
      <c r="CB69" s="32" t="s">
        <v>67</v>
      </c>
      <c r="CC69" s="32" t="s">
        <v>68</v>
      </c>
      <c r="CD69" s="32" t="s">
        <v>710</v>
      </c>
      <c r="CE69" s="31" t="b">
        <v>0</v>
      </c>
      <c r="CF69" s="32" t="s">
        <v>1700</v>
      </c>
      <c r="CG69" s="31" t="b">
        <v>1</v>
      </c>
      <c r="CH69" s="34">
        <v>46478.5</v>
      </c>
      <c r="CI69" s="32" t="s">
        <v>1754</v>
      </c>
      <c r="CJ69" s="31">
        <v>0</v>
      </c>
      <c r="CK69" s="31">
        <v>1</v>
      </c>
      <c r="CL69" s="31">
        <v>1</v>
      </c>
      <c r="CM69" s="31">
        <v>1</v>
      </c>
      <c r="CN69" s="31">
        <v>15</v>
      </c>
      <c r="CO69" s="31">
        <v>0</v>
      </c>
      <c r="CP69" s="31">
        <v>1</v>
      </c>
      <c r="CQ69" s="31">
        <v>1</v>
      </c>
      <c r="CR69" s="31">
        <v>1</v>
      </c>
      <c r="CS69" s="31">
        <v>1</v>
      </c>
      <c r="CT69" s="31">
        <v>0</v>
      </c>
      <c r="CU69" s="31">
        <v>1</v>
      </c>
      <c r="CV69" s="32" t="s">
        <v>2341</v>
      </c>
      <c r="CW69" s="32" t="s">
        <v>707</v>
      </c>
      <c r="CX69" s="33">
        <v>45839</v>
      </c>
      <c r="CY69" s="32" t="s">
        <v>1710</v>
      </c>
      <c r="CZ69" s="31">
        <v>0</v>
      </c>
      <c r="DA69" s="33">
        <v>45933</v>
      </c>
      <c r="DB69" s="32" t="s">
        <v>2342</v>
      </c>
      <c r="DC69" s="31" t="b">
        <v>1</v>
      </c>
      <c r="DD69" s="32" t="s">
        <v>1710</v>
      </c>
      <c r="DE69" s="31">
        <v>0</v>
      </c>
      <c r="DF69" s="32" t="s">
        <v>1788</v>
      </c>
      <c r="DG69" s="32" t="s">
        <v>2085</v>
      </c>
      <c r="DH69" s="31">
        <v>9</v>
      </c>
      <c r="DI69" s="31" t="b">
        <v>1</v>
      </c>
      <c r="DJ69" s="32" t="s">
        <v>1708</v>
      </c>
      <c r="DK69" s="32" t="s">
        <v>1709</v>
      </c>
      <c r="DL69" s="32" t="s">
        <v>1710</v>
      </c>
      <c r="DM69" s="32" t="s">
        <v>1710</v>
      </c>
      <c r="DN69" s="32" t="s">
        <v>1710</v>
      </c>
      <c r="DO69" s="32" t="s">
        <v>1710</v>
      </c>
      <c r="DP69" s="32" t="s">
        <v>1710</v>
      </c>
      <c r="DQ69" s="32" t="s">
        <v>1710</v>
      </c>
      <c r="DR69" s="34"/>
    </row>
    <row r="70" spans="1:122" x14ac:dyDescent="0.25">
      <c r="A70" s="30">
        <v>57971</v>
      </c>
      <c r="B70" s="31">
        <v>138709</v>
      </c>
      <c r="C70" s="31">
        <v>816021</v>
      </c>
      <c r="D70" s="31">
        <v>11352</v>
      </c>
      <c r="E70" s="32" t="s">
        <v>605</v>
      </c>
      <c r="F70" s="32" t="s">
        <v>605</v>
      </c>
      <c r="G70" s="32" t="s">
        <v>606</v>
      </c>
      <c r="H70" s="31">
        <v>0</v>
      </c>
      <c r="I70" s="31">
        <v>2</v>
      </c>
      <c r="J70" s="31">
        <v>3</v>
      </c>
      <c r="K70" s="32" t="s">
        <v>1682</v>
      </c>
      <c r="L70" s="32" t="s">
        <v>1909</v>
      </c>
      <c r="M70" s="32" t="s">
        <v>2232</v>
      </c>
      <c r="N70" s="32" t="s">
        <v>2233</v>
      </c>
      <c r="O70" s="31">
        <v>6320036374</v>
      </c>
      <c r="P70" s="31">
        <v>1196313047446</v>
      </c>
      <c r="Q70" s="31">
        <v>632001001</v>
      </c>
      <c r="R70" s="32" t="s">
        <v>2234</v>
      </c>
      <c r="S70" s="32" t="s">
        <v>2235</v>
      </c>
      <c r="T70" s="31">
        <v>1051706</v>
      </c>
      <c r="U70" s="31">
        <v>0</v>
      </c>
      <c r="V70" s="31">
        <v>63</v>
      </c>
      <c r="W70" s="32" t="s">
        <v>2236</v>
      </c>
      <c r="X70" s="32" t="s">
        <v>608</v>
      </c>
      <c r="Y70" s="31">
        <v>4</v>
      </c>
      <c r="Z70" s="32" t="s">
        <v>63</v>
      </c>
      <c r="AA70" s="32" t="s">
        <v>64</v>
      </c>
      <c r="AB70" s="32" t="s">
        <v>609</v>
      </c>
      <c r="AC70" s="31">
        <v>1</v>
      </c>
      <c r="AD70" s="31">
        <v>0</v>
      </c>
      <c r="AE70" s="31">
        <v>63</v>
      </c>
      <c r="AF70" s="32" t="s">
        <v>712</v>
      </c>
      <c r="AG70" s="31">
        <v>19</v>
      </c>
      <c r="AH70" s="32" t="s">
        <v>1834</v>
      </c>
      <c r="AI70" s="32" t="s">
        <v>1682</v>
      </c>
      <c r="AJ70" s="32" t="s">
        <v>1710</v>
      </c>
      <c r="AK70" s="33">
        <v>45350</v>
      </c>
      <c r="AL70" s="31">
        <v>16</v>
      </c>
      <c r="AM70" s="31">
        <v>16</v>
      </c>
      <c r="AN70" s="31">
        <v>145</v>
      </c>
      <c r="AO70" s="33">
        <v>46022</v>
      </c>
      <c r="AP70" s="32" t="s">
        <v>1796</v>
      </c>
      <c r="AQ70" s="31">
        <v>1</v>
      </c>
      <c r="AR70" s="32" t="s">
        <v>1691</v>
      </c>
      <c r="AS70" s="31">
        <v>0</v>
      </c>
      <c r="AT70" s="32" t="s">
        <v>713</v>
      </c>
      <c r="AU70" s="32" t="s">
        <v>716</v>
      </c>
      <c r="AV70" s="32" t="s">
        <v>2343</v>
      </c>
      <c r="AW70" s="34">
        <v>45874.371527777781</v>
      </c>
      <c r="AX70" s="32" t="s">
        <v>714</v>
      </c>
      <c r="AY70" s="32" t="s">
        <v>715</v>
      </c>
      <c r="AZ70" s="31">
        <v>0</v>
      </c>
      <c r="BA70" s="31">
        <v>0</v>
      </c>
      <c r="BB70" s="32" t="s">
        <v>1710</v>
      </c>
      <c r="BC70" s="32" t="s">
        <v>1749</v>
      </c>
      <c r="BD70" s="34">
        <v>45883.119444444441</v>
      </c>
      <c r="BE70" s="32" t="s">
        <v>2344</v>
      </c>
      <c r="BF70" s="31">
        <v>1</v>
      </c>
      <c r="BG70" s="32" t="s">
        <v>1695</v>
      </c>
      <c r="BH70" s="32" t="s">
        <v>2345</v>
      </c>
      <c r="BI70" s="31">
        <v>1</v>
      </c>
      <c r="BJ70" s="31">
        <v>138709</v>
      </c>
      <c r="BK70" s="31">
        <v>16</v>
      </c>
      <c r="BL70" s="31">
        <v>145</v>
      </c>
      <c r="BM70" s="32" t="s">
        <v>713</v>
      </c>
      <c r="BN70" s="31">
        <v>8</v>
      </c>
      <c r="BO70" s="31">
        <v>74</v>
      </c>
      <c r="BP70" s="31">
        <v>57</v>
      </c>
      <c r="BQ70" s="31">
        <v>0</v>
      </c>
      <c r="BR70" s="31">
        <v>14</v>
      </c>
      <c r="BS70" s="31">
        <v>145</v>
      </c>
      <c r="BT70" s="31">
        <v>1</v>
      </c>
      <c r="BU70" s="31">
        <v>10</v>
      </c>
      <c r="BV70" s="32" t="s">
        <v>1752</v>
      </c>
      <c r="BW70" s="32" t="s">
        <v>2346</v>
      </c>
      <c r="BX70" s="32" t="s">
        <v>1699</v>
      </c>
      <c r="BY70" s="31">
        <v>0</v>
      </c>
      <c r="BZ70" s="32" t="s">
        <v>1710</v>
      </c>
      <c r="CA70" s="32" t="s">
        <v>1710</v>
      </c>
      <c r="CB70" s="32" t="s">
        <v>1710</v>
      </c>
      <c r="CC70" s="32" t="s">
        <v>1710</v>
      </c>
      <c r="CD70" s="32" t="s">
        <v>1710</v>
      </c>
      <c r="CE70" s="31"/>
      <c r="CF70" s="32" t="s">
        <v>1710</v>
      </c>
      <c r="CG70" s="31" t="b">
        <v>1</v>
      </c>
      <c r="CH70" s="34">
        <v>46022.5</v>
      </c>
      <c r="CI70" s="32" t="s">
        <v>2132</v>
      </c>
      <c r="CJ70" s="31">
        <v>0</v>
      </c>
      <c r="CK70" s="31">
        <v>1</v>
      </c>
      <c r="CL70" s="31">
        <v>1</v>
      </c>
      <c r="CM70" s="31">
        <v>1</v>
      </c>
      <c r="CN70" s="31">
        <v>105</v>
      </c>
      <c r="CO70" s="31">
        <v>0</v>
      </c>
      <c r="CP70" s="31">
        <v>0</v>
      </c>
      <c r="CQ70" s="31">
        <v>1</v>
      </c>
      <c r="CR70" s="31">
        <v>0</v>
      </c>
      <c r="CS70" s="31">
        <v>2</v>
      </c>
      <c r="CT70" s="31">
        <v>0</v>
      </c>
      <c r="CU70" s="31">
        <v>0</v>
      </c>
      <c r="CV70" s="32" t="s">
        <v>2347</v>
      </c>
      <c r="CW70" s="32" t="s">
        <v>718</v>
      </c>
      <c r="CX70" s="33">
        <v>45839</v>
      </c>
      <c r="CY70" s="32" t="s">
        <v>1710</v>
      </c>
      <c r="CZ70" s="31">
        <v>0</v>
      </c>
      <c r="DA70" s="33"/>
      <c r="DB70" s="32" t="s">
        <v>1772</v>
      </c>
      <c r="DC70" s="31" t="b">
        <v>1</v>
      </c>
      <c r="DD70" s="32" t="s">
        <v>1710</v>
      </c>
      <c r="DE70" s="31">
        <v>1</v>
      </c>
      <c r="DF70" s="32" t="s">
        <v>1806</v>
      </c>
      <c r="DG70" s="32" t="s">
        <v>1710</v>
      </c>
      <c r="DH70" s="31">
        <v>8</v>
      </c>
      <c r="DI70" s="31" t="b">
        <v>1</v>
      </c>
      <c r="DJ70" s="32" t="s">
        <v>1708</v>
      </c>
      <c r="DK70" s="32" t="s">
        <v>1709</v>
      </c>
      <c r="DL70" s="32" t="s">
        <v>1710</v>
      </c>
      <c r="DM70" s="32" t="s">
        <v>1710</v>
      </c>
      <c r="DN70" s="32" t="s">
        <v>1710</v>
      </c>
      <c r="DO70" s="32" t="s">
        <v>1710</v>
      </c>
      <c r="DP70" s="32" t="s">
        <v>1710</v>
      </c>
      <c r="DQ70" s="32" t="s">
        <v>1710</v>
      </c>
      <c r="DR70" s="34"/>
    </row>
    <row r="71" spans="1:122" x14ac:dyDescent="0.25">
      <c r="A71" s="30">
        <v>58152</v>
      </c>
      <c r="B71" s="31">
        <v>138890</v>
      </c>
      <c r="C71" s="31">
        <v>829331</v>
      </c>
      <c r="D71" s="31">
        <v>14819</v>
      </c>
      <c r="E71" s="32" t="s">
        <v>726</v>
      </c>
      <c r="F71" s="32" t="s">
        <v>726</v>
      </c>
      <c r="G71" s="32" t="s">
        <v>727</v>
      </c>
      <c r="H71" s="31">
        <v>0</v>
      </c>
      <c r="I71" s="31">
        <v>1</v>
      </c>
      <c r="J71" s="31">
        <v>0</v>
      </c>
      <c r="K71" s="32" t="s">
        <v>1682</v>
      </c>
      <c r="L71" s="32" t="s">
        <v>2348</v>
      </c>
      <c r="M71" s="32" t="s">
        <v>2349</v>
      </c>
      <c r="N71" s="32" t="s">
        <v>2350</v>
      </c>
      <c r="O71" s="31">
        <v>6320054863</v>
      </c>
      <c r="P71" s="31">
        <v>1206300063837</v>
      </c>
      <c r="Q71" s="31">
        <v>632001001</v>
      </c>
      <c r="R71" s="32" t="s">
        <v>2351</v>
      </c>
      <c r="S71" s="32" t="s">
        <v>2352</v>
      </c>
      <c r="T71" s="31">
        <v>1051689</v>
      </c>
      <c r="U71" s="31">
        <v>0</v>
      </c>
      <c r="V71" s="31">
        <v>63</v>
      </c>
      <c r="W71" s="32" t="s">
        <v>2236</v>
      </c>
      <c r="X71" s="32" t="s">
        <v>1710</v>
      </c>
      <c r="Y71" s="31">
        <v>4</v>
      </c>
      <c r="Z71" s="32" t="s">
        <v>63</v>
      </c>
      <c r="AA71" s="32" t="s">
        <v>64</v>
      </c>
      <c r="AB71" s="32" t="s">
        <v>1710</v>
      </c>
      <c r="AC71" s="31">
        <v>1</v>
      </c>
      <c r="AD71" s="31">
        <v>0</v>
      </c>
      <c r="AE71" s="31">
        <v>63</v>
      </c>
      <c r="AF71" s="32" t="s">
        <v>719</v>
      </c>
      <c r="AG71" s="31">
        <v>19</v>
      </c>
      <c r="AH71" s="32" t="s">
        <v>1834</v>
      </c>
      <c r="AI71" s="32" t="s">
        <v>1682</v>
      </c>
      <c r="AJ71" s="32" t="s">
        <v>474</v>
      </c>
      <c r="AK71" s="33">
        <v>45357</v>
      </c>
      <c r="AL71" s="31">
        <v>11</v>
      </c>
      <c r="AM71" s="31">
        <v>11</v>
      </c>
      <c r="AN71" s="31">
        <v>88</v>
      </c>
      <c r="AO71" s="33">
        <v>46022</v>
      </c>
      <c r="AP71" s="32" t="s">
        <v>1796</v>
      </c>
      <c r="AQ71" s="31">
        <v>1</v>
      </c>
      <c r="AR71" s="32" t="s">
        <v>1691</v>
      </c>
      <c r="AS71" s="31">
        <v>0</v>
      </c>
      <c r="AT71" s="32" t="s">
        <v>720</v>
      </c>
      <c r="AU71" s="32" t="s">
        <v>723</v>
      </c>
      <c r="AV71" s="32" t="s">
        <v>2353</v>
      </c>
      <c r="AW71" s="34">
        <v>45874.362500000003</v>
      </c>
      <c r="AX71" s="32" t="s">
        <v>721</v>
      </c>
      <c r="AY71" s="32" t="s">
        <v>722</v>
      </c>
      <c r="AZ71" s="31">
        <v>0</v>
      </c>
      <c r="BA71" s="31">
        <v>0</v>
      </c>
      <c r="BB71" s="32" t="s">
        <v>1710</v>
      </c>
      <c r="BC71" s="32" t="s">
        <v>1749</v>
      </c>
      <c r="BD71" s="34">
        <v>45883.119444444441</v>
      </c>
      <c r="BE71" s="32" t="s">
        <v>2354</v>
      </c>
      <c r="BF71" s="31">
        <v>1</v>
      </c>
      <c r="BG71" s="32" t="s">
        <v>1695</v>
      </c>
      <c r="BH71" s="32" t="s">
        <v>2355</v>
      </c>
      <c r="BI71" s="31">
        <v>1</v>
      </c>
      <c r="BJ71" s="31">
        <v>138890</v>
      </c>
      <c r="BK71" s="31">
        <v>11</v>
      </c>
      <c r="BL71" s="31">
        <v>88</v>
      </c>
      <c r="BM71" s="32" t="s">
        <v>720</v>
      </c>
      <c r="BN71" s="31">
        <v>0</v>
      </c>
      <c r="BO71" s="31">
        <v>43</v>
      </c>
      <c r="BP71" s="31">
        <v>36</v>
      </c>
      <c r="BQ71" s="31">
        <v>9</v>
      </c>
      <c r="BR71" s="31">
        <v>0</v>
      </c>
      <c r="BS71" s="31">
        <v>88</v>
      </c>
      <c r="BT71" s="31">
        <v>1</v>
      </c>
      <c r="BU71" s="31">
        <v>10</v>
      </c>
      <c r="BV71" s="32" t="s">
        <v>1752</v>
      </c>
      <c r="BW71" s="32" t="s">
        <v>2356</v>
      </c>
      <c r="BX71" s="32" t="s">
        <v>1699</v>
      </c>
      <c r="BY71" s="31">
        <v>0</v>
      </c>
      <c r="BZ71" s="32" t="s">
        <v>1710</v>
      </c>
      <c r="CA71" s="32" t="s">
        <v>1710</v>
      </c>
      <c r="CB71" s="32" t="s">
        <v>1710</v>
      </c>
      <c r="CC71" s="32" t="s">
        <v>1710</v>
      </c>
      <c r="CD71" s="32" t="s">
        <v>1710</v>
      </c>
      <c r="CE71" s="31"/>
      <c r="CF71" s="32" t="s">
        <v>1710</v>
      </c>
      <c r="CG71" s="31" t="b">
        <v>1</v>
      </c>
      <c r="CH71" s="34">
        <v>46203.5</v>
      </c>
      <c r="CI71" s="32" t="s">
        <v>2357</v>
      </c>
      <c r="CJ71" s="31">
        <v>0</v>
      </c>
      <c r="CK71" s="31">
        <v>2</v>
      </c>
      <c r="CL71" s="31">
        <v>1</v>
      </c>
      <c r="CM71" s="31">
        <v>1</v>
      </c>
      <c r="CN71" s="31">
        <v>60</v>
      </c>
      <c r="CO71" s="31">
        <v>0</v>
      </c>
      <c r="CP71" s="31">
        <v>0</v>
      </c>
      <c r="CQ71" s="31">
        <v>1</v>
      </c>
      <c r="CR71" s="31">
        <v>0</v>
      </c>
      <c r="CS71" s="31">
        <v>1</v>
      </c>
      <c r="CT71" s="31">
        <v>0</v>
      </c>
      <c r="CU71" s="31">
        <v>0</v>
      </c>
      <c r="CV71" s="32" t="s">
        <v>2358</v>
      </c>
      <c r="CW71" s="32" t="s">
        <v>725</v>
      </c>
      <c r="CX71" s="33">
        <v>45778</v>
      </c>
      <c r="CY71" s="32" t="s">
        <v>1710</v>
      </c>
      <c r="CZ71" s="31">
        <v>0</v>
      </c>
      <c r="DA71" s="33"/>
      <c r="DB71" s="32" t="s">
        <v>1772</v>
      </c>
      <c r="DC71" s="31" t="b">
        <v>1</v>
      </c>
      <c r="DD71" s="32" t="s">
        <v>1710</v>
      </c>
      <c r="DE71" s="31">
        <v>0</v>
      </c>
      <c r="DF71" s="32" t="s">
        <v>1706</v>
      </c>
      <c r="DG71" s="32" t="s">
        <v>1710</v>
      </c>
      <c r="DH71" s="31">
        <v>8</v>
      </c>
      <c r="DI71" s="31" t="b">
        <v>1</v>
      </c>
      <c r="DJ71" s="32" t="s">
        <v>1708</v>
      </c>
      <c r="DK71" s="32" t="s">
        <v>1709</v>
      </c>
      <c r="DL71" s="32" t="s">
        <v>1710</v>
      </c>
      <c r="DM71" s="32" t="s">
        <v>1710</v>
      </c>
      <c r="DN71" s="32" t="s">
        <v>1710</v>
      </c>
      <c r="DO71" s="32" t="s">
        <v>1710</v>
      </c>
      <c r="DP71" s="32" t="s">
        <v>1710</v>
      </c>
      <c r="DQ71" s="32" t="s">
        <v>1710</v>
      </c>
      <c r="DR71" s="34"/>
    </row>
    <row r="72" spans="1:122" x14ac:dyDescent="0.25">
      <c r="A72" s="30">
        <v>58210</v>
      </c>
      <c r="B72" s="31">
        <v>138948</v>
      </c>
      <c r="C72" s="31">
        <v>817479</v>
      </c>
      <c r="D72" s="31">
        <v>17121</v>
      </c>
      <c r="E72" s="32" t="s">
        <v>737</v>
      </c>
      <c r="F72" s="32" t="s">
        <v>737</v>
      </c>
      <c r="G72" s="32" t="s">
        <v>738</v>
      </c>
      <c r="H72" s="31">
        <v>0</v>
      </c>
      <c r="I72" s="31">
        <v>1</v>
      </c>
      <c r="J72" s="31">
        <v>0</v>
      </c>
      <c r="K72" s="32" t="s">
        <v>1682</v>
      </c>
      <c r="L72" s="32" t="s">
        <v>2359</v>
      </c>
      <c r="M72" s="32" t="s">
        <v>1808</v>
      </c>
      <c r="N72" s="32" t="s">
        <v>1809</v>
      </c>
      <c r="O72" s="31">
        <v>6319254321</v>
      </c>
      <c r="P72" s="31">
        <v>1216300032816</v>
      </c>
      <c r="Q72" s="31">
        <v>631901001</v>
      </c>
      <c r="R72" s="32" t="s">
        <v>2360</v>
      </c>
      <c r="S72" s="32" t="s">
        <v>2361</v>
      </c>
      <c r="T72" s="31">
        <v>1056597</v>
      </c>
      <c r="U72" s="31">
        <v>0</v>
      </c>
      <c r="V72" s="31">
        <v>63</v>
      </c>
      <c r="W72" s="32" t="s">
        <v>1812</v>
      </c>
      <c r="X72" s="32" t="s">
        <v>191</v>
      </c>
      <c r="Y72" s="31">
        <v>4</v>
      </c>
      <c r="Z72" s="32" t="s">
        <v>63</v>
      </c>
      <c r="AA72" s="32" t="s">
        <v>64</v>
      </c>
      <c r="AB72" s="32" t="s">
        <v>192</v>
      </c>
      <c r="AC72" s="31">
        <v>1</v>
      </c>
      <c r="AD72" s="31">
        <v>0</v>
      </c>
      <c r="AE72" s="31">
        <v>63</v>
      </c>
      <c r="AF72" s="32" t="s">
        <v>728</v>
      </c>
      <c r="AG72" s="31">
        <v>9</v>
      </c>
      <c r="AH72" s="32" t="s">
        <v>1689</v>
      </c>
      <c r="AI72" s="32" t="s">
        <v>1682</v>
      </c>
      <c r="AJ72" s="32" t="s">
        <v>739</v>
      </c>
      <c r="AK72" s="33">
        <v>45363</v>
      </c>
      <c r="AL72" s="31">
        <v>21</v>
      </c>
      <c r="AM72" s="31">
        <v>25</v>
      </c>
      <c r="AN72" s="31">
        <v>810</v>
      </c>
      <c r="AO72" s="33">
        <v>46660</v>
      </c>
      <c r="AP72" s="32" t="s">
        <v>1690</v>
      </c>
      <c r="AQ72" s="31">
        <v>1</v>
      </c>
      <c r="AR72" s="32" t="s">
        <v>1722</v>
      </c>
      <c r="AS72" s="31">
        <v>553</v>
      </c>
      <c r="AT72" s="32" t="s">
        <v>730</v>
      </c>
      <c r="AU72" s="32" t="s">
        <v>734</v>
      </c>
      <c r="AV72" s="32" t="s">
        <v>2362</v>
      </c>
      <c r="AW72" s="34">
        <v>45877.541666666664</v>
      </c>
      <c r="AX72" s="32" t="s">
        <v>731</v>
      </c>
      <c r="AY72" s="32" t="s">
        <v>732</v>
      </c>
      <c r="AZ72" s="31">
        <v>0</v>
      </c>
      <c r="BA72" s="31">
        <v>0</v>
      </c>
      <c r="BB72" s="32" t="s">
        <v>733</v>
      </c>
      <c r="BC72" s="32" t="s">
        <v>1749</v>
      </c>
      <c r="BD72" s="34">
        <v>45883.119444444441</v>
      </c>
      <c r="BE72" s="32" t="s">
        <v>2363</v>
      </c>
      <c r="BF72" s="31">
        <v>1</v>
      </c>
      <c r="BG72" s="32" t="s">
        <v>1695</v>
      </c>
      <c r="BH72" s="32" t="s">
        <v>2364</v>
      </c>
      <c r="BI72" s="31">
        <v>1</v>
      </c>
      <c r="BJ72" s="31">
        <v>138948</v>
      </c>
      <c r="BK72" s="31">
        <v>25</v>
      </c>
      <c r="BL72" s="31">
        <v>810</v>
      </c>
      <c r="BM72" s="32" t="s">
        <v>730</v>
      </c>
      <c r="BN72" s="31">
        <v>13</v>
      </c>
      <c r="BO72" s="31">
        <v>325</v>
      </c>
      <c r="BP72" s="31">
        <v>323</v>
      </c>
      <c r="BQ72" s="31">
        <v>162</v>
      </c>
      <c r="BR72" s="31">
        <v>0</v>
      </c>
      <c r="BS72" s="31">
        <v>810</v>
      </c>
      <c r="BT72" s="31">
        <v>4</v>
      </c>
      <c r="BU72" s="31">
        <v>10</v>
      </c>
      <c r="BV72" s="32" t="s">
        <v>1752</v>
      </c>
      <c r="BW72" s="32" t="s">
        <v>2365</v>
      </c>
      <c r="BX72" s="32" t="s">
        <v>1919</v>
      </c>
      <c r="BY72" s="31">
        <v>0</v>
      </c>
      <c r="BZ72" s="32" t="s">
        <v>1710</v>
      </c>
      <c r="CA72" s="32" t="s">
        <v>1710</v>
      </c>
      <c r="CB72" s="32" t="s">
        <v>1710</v>
      </c>
      <c r="CC72" s="32" t="s">
        <v>1710</v>
      </c>
      <c r="CD72" s="32" t="s">
        <v>1710</v>
      </c>
      <c r="CE72" s="31"/>
      <c r="CF72" s="32" t="s">
        <v>1710</v>
      </c>
      <c r="CG72" s="31" t="b">
        <v>1</v>
      </c>
      <c r="CH72" s="34">
        <v>46842.5</v>
      </c>
      <c r="CI72" s="32" t="s">
        <v>1754</v>
      </c>
      <c r="CJ72" s="31">
        <v>0</v>
      </c>
      <c r="CK72" s="31">
        <v>2</v>
      </c>
      <c r="CL72" s="31">
        <v>1</v>
      </c>
      <c r="CM72" s="31">
        <v>2</v>
      </c>
      <c r="CN72" s="31">
        <v>15</v>
      </c>
      <c r="CO72" s="31">
        <v>0</v>
      </c>
      <c r="CP72" s="31">
        <v>1</v>
      </c>
      <c r="CQ72" s="31">
        <v>1</v>
      </c>
      <c r="CR72" s="31">
        <v>0</v>
      </c>
      <c r="CS72" s="31">
        <v>0</v>
      </c>
      <c r="CT72" s="31">
        <v>0</v>
      </c>
      <c r="CU72" s="31">
        <v>12</v>
      </c>
      <c r="CV72" s="32" t="s">
        <v>2366</v>
      </c>
      <c r="CW72" s="32" t="s">
        <v>736</v>
      </c>
      <c r="CX72" s="33">
        <v>45839</v>
      </c>
      <c r="CY72" s="32" t="s">
        <v>1820</v>
      </c>
      <c r="CZ72" s="31">
        <v>0</v>
      </c>
      <c r="DA72" s="33">
        <v>45935</v>
      </c>
      <c r="DB72" s="32" t="s">
        <v>1772</v>
      </c>
      <c r="DC72" s="31" t="b">
        <v>1</v>
      </c>
      <c r="DD72" s="32" t="s">
        <v>1710</v>
      </c>
      <c r="DE72" s="31">
        <v>0</v>
      </c>
      <c r="DF72" s="32" t="s">
        <v>1788</v>
      </c>
      <c r="DG72" s="32" t="s">
        <v>1896</v>
      </c>
      <c r="DH72" s="31">
        <v>9</v>
      </c>
      <c r="DI72" s="31" t="b">
        <v>1</v>
      </c>
      <c r="DJ72" s="32" t="s">
        <v>1708</v>
      </c>
      <c r="DK72" s="32" t="s">
        <v>1709</v>
      </c>
      <c r="DL72" s="32" t="s">
        <v>2367</v>
      </c>
      <c r="DM72" s="32" t="s">
        <v>1710</v>
      </c>
      <c r="DN72" s="32" t="s">
        <v>1710</v>
      </c>
      <c r="DO72" s="32" t="s">
        <v>1710</v>
      </c>
      <c r="DP72" s="32" t="s">
        <v>1710</v>
      </c>
      <c r="DQ72" s="32" t="s">
        <v>1710</v>
      </c>
      <c r="DR72" s="34"/>
    </row>
    <row r="73" spans="1:122" x14ac:dyDescent="0.25">
      <c r="A73" s="30">
        <v>58463</v>
      </c>
      <c r="B73" s="31">
        <v>139201</v>
      </c>
      <c r="C73" s="31">
        <v>838735</v>
      </c>
      <c r="D73" s="31">
        <v>1322</v>
      </c>
      <c r="E73" s="32" t="s">
        <v>748</v>
      </c>
      <c r="F73" s="32" t="s">
        <v>748</v>
      </c>
      <c r="G73" s="32" t="s">
        <v>749</v>
      </c>
      <c r="H73" s="31">
        <v>0</v>
      </c>
      <c r="I73" s="31">
        <v>1</v>
      </c>
      <c r="J73" s="31">
        <v>8</v>
      </c>
      <c r="K73" s="32" t="s">
        <v>1682</v>
      </c>
      <c r="L73" s="32" t="s">
        <v>2368</v>
      </c>
      <c r="M73" s="32" t="s">
        <v>2369</v>
      </c>
      <c r="N73" s="32" t="s">
        <v>2370</v>
      </c>
      <c r="O73" s="31">
        <v>6382020906</v>
      </c>
      <c r="P73" s="31">
        <v>1026301992650</v>
      </c>
      <c r="Q73" s="31">
        <v>632101001</v>
      </c>
      <c r="R73" s="32" t="s">
        <v>2371</v>
      </c>
      <c r="S73" s="32" t="s">
        <v>2372</v>
      </c>
      <c r="T73" s="31">
        <v>1056080</v>
      </c>
      <c r="U73" s="31">
        <v>0</v>
      </c>
      <c r="V73" s="31">
        <v>63</v>
      </c>
      <c r="W73" s="32" t="s">
        <v>2373</v>
      </c>
      <c r="X73" s="32" t="s">
        <v>1710</v>
      </c>
      <c r="Y73" s="31">
        <v>4</v>
      </c>
      <c r="Z73" s="32" t="s">
        <v>63</v>
      </c>
      <c r="AA73" s="32" t="s">
        <v>64</v>
      </c>
      <c r="AB73" s="32" t="s">
        <v>1710</v>
      </c>
      <c r="AC73" s="31">
        <v>1</v>
      </c>
      <c r="AD73" s="31">
        <v>0</v>
      </c>
      <c r="AE73" s="31">
        <v>63</v>
      </c>
      <c r="AF73" s="32" t="s">
        <v>740</v>
      </c>
      <c r="AG73" s="31">
        <v>19</v>
      </c>
      <c r="AH73" s="32" t="s">
        <v>1834</v>
      </c>
      <c r="AI73" s="32" t="s">
        <v>1682</v>
      </c>
      <c r="AJ73" s="32" t="s">
        <v>750</v>
      </c>
      <c r="AK73" s="33">
        <v>45373</v>
      </c>
      <c r="AL73" s="31">
        <v>10</v>
      </c>
      <c r="AM73" s="31">
        <v>10</v>
      </c>
      <c r="AN73" s="31">
        <v>124</v>
      </c>
      <c r="AO73" s="33">
        <v>46022</v>
      </c>
      <c r="AP73" s="32" t="s">
        <v>1690</v>
      </c>
      <c r="AQ73" s="31">
        <v>1</v>
      </c>
      <c r="AR73" s="32" t="s">
        <v>1691</v>
      </c>
      <c r="AS73" s="31">
        <v>0</v>
      </c>
      <c r="AT73" s="32" t="s">
        <v>742</v>
      </c>
      <c r="AU73" s="32" t="s">
        <v>745</v>
      </c>
      <c r="AV73" s="32" t="s">
        <v>2374</v>
      </c>
      <c r="AW73" s="34">
        <v>45877.440972222219</v>
      </c>
      <c r="AX73" s="32" t="s">
        <v>743</v>
      </c>
      <c r="AY73" s="32" t="s">
        <v>744</v>
      </c>
      <c r="AZ73" s="31">
        <v>0</v>
      </c>
      <c r="BA73" s="31">
        <v>0</v>
      </c>
      <c r="BB73" s="32" t="s">
        <v>1710</v>
      </c>
      <c r="BC73" s="32" t="s">
        <v>1749</v>
      </c>
      <c r="BD73" s="34">
        <v>45883.119444444441</v>
      </c>
      <c r="BE73" s="32" t="s">
        <v>2375</v>
      </c>
      <c r="BF73" s="31">
        <v>1</v>
      </c>
      <c r="BG73" s="32" t="s">
        <v>1695</v>
      </c>
      <c r="BH73" s="32" t="s">
        <v>2376</v>
      </c>
      <c r="BI73" s="31">
        <v>1</v>
      </c>
      <c r="BJ73" s="31">
        <v>139201</v>
      </c>
      <c r="BK73" s="31">
        <v>10</v>
      </c>
      <c r="BL73" s="31">
        <v>124</v>
      </c>
      <c r="BM73" s="32" t="s">
        <v>742</v>
      </c>
      <c r="BN73" s="31">
        <v>1</v>
      </c>
      <c r="BO73" s="31">
        <v>35</v>
      </c>
      <c r="BP73" s="31">
        <v>62</v>
      </c>
      <c r="BQ73" s="31">
        <v>27</v>
      </c>
      <c r="BR73" s="31">
        <v>0</v>
      </c>
      <c r="BS73" s="31">
        <v>124</v>
      </c>
      <c r="BT73" s="31">
        <v>2</v>
      </c>
      <c r="BU73" s="31">
        <v>7</v>
      </c>
      <c r="BV73" s="32" t="s">
        <v>1731</v>
      </c>
      <c r="BW73" s="32" t="s">
        <v>2377</v>
      </c>
      <c r="BX73" s="32" t="s">
        <v>1699</v>
      </c>
      <c r="BY73" s="31">
        <v>0</v>
      </c>
      <c r="BZ73" s="32" t="s">
        <v>1710</v>
      </c>
      <c r="CA73" s="32" t="s">
        <v>1710</v>
      </c>
      <c r="CB73" s="32" t="s">
        <v>1710</v>
      </c>
      <c r="CC73" s="32" t="s">
        <v>1710</v>
      </c>
      <c r="CD73" s="32" t="s">
        <v>1710</v>
      </c>
      <c r="CE73" s="31"/>
      <c r="CF73" s="32" t="s">
        <v>1710</v>
      </c>
      <c r="CG73" s="31" t="b">
        <v>1</v>
      </c>
      <c r="CH73" s="34">
        <v>46043.5</v>
      </c>
      <c r="CI73" s="32" t="s">
        <v>2378</v>
      </c>
      <c r="CJ73" s="31">
        <v>0</v>
      </c>
      <c r="CK73" s="31">
        <v>1</v>
      </c>
      <c r="CL73" s="31">
        <v>0</v>
      </c>
      <c r="CM73" s="31">
        <v>1</v>
      </c>
      <c r="CN73" s="31">
        <v>90</v>
      </c>
      <c r="CO73" s="31">
        <v>0</v>
      </c>
      <c r="CP73" s="31">
        <v>0</v>
      </c>
      <c r="CQ73" s="31">
        <v>1</v>
      </c>
      <c r="CR73" s="31">
        <v>0</v>
      </c>
      <c r="CS73" s="31">
        <v>2</v>
      </c>
      <c r="CT73" s="31">
        <v>0</v>
      </c>
      <c r="CU73" s="31">
        <v>0</v>
      </c>
      <c r="CV73" s="32" t="s">
        <v>2379</v>
      </c>
      <c r="CW73" s="32" t="s">
        <v>747</v>
      </c>
      <c r="CX73" s="33">
        <v>45839</v>
      </c>
      <c r="CY73" s="32" t="s">
        <v>2380</v>
      </c>
      <c r="CZ73" s="31">
        <v>0</v>
      </c>
      <c r="DA73" s="33"/>
      <c r="DB73" s="32" t="s">
        <v>1772</v>
      </c>
      <c r="DC73" s="31" t="b">
        <v>0</v>
      </c>
      <c r="DD73" s="32" t="s">
        <v>1710</v>
      </c>
      <c r="DE73" s="31">
        <v>1</v>
      </c>
      <c r="DF73" s="32" t="s">
        <v>1877</v>
      </c>
      <c r="DG73" s="32" t="s">
        <v>1710</v>
      </c>
      <c r="DH73" s="31">
        <v>8</v>
      </c>
      <c r="DI73" s="31" t="b">
        <v>0</v>
      </c>
      <c r="DJ73" s="32" t="s">
        <v>1708</v>
      </c>
      <c r="DK73" s="32" t="s">
        <v>1709</v>
      </c>
      <c r="DL73" s="32" t="s">
        <v>1710</v>
      </c>
      <c r="DM73" s="32" t="s">
        <v>1710</v>
      </c>
      <c r="DN73" s="32" t="s">
        <v>1710</v>
      </c>
      <c r="DO73" s="32" t="s">
        <v>1710</v>
      </c>
      <c r="DP73" s="32" t="s">
        <v>1710</v>
      </c>
      <c r="DQ73" s="32" t="s">
        <v>1710</v>
      </c>
      <c r="DR73" s="34"/>
    </row>
    <row r="74" spans="1:122" x14ac:dyDescent="0.25">
      <c r="A74" s="30">
        <v>58630</v>
      </c>
      <c r="B74" s="31">
        <v>139368</v>
      </c>
      <c r="C74" s="31">
        <v>830233</v>
      </c>
      <c r="D74" s="31">
        <v>14279</v>
      </c>
      <c r="E74" s="32" t="s">
        <v>759</v>
      </c>
      <c r="F74" s="32" t="s">
        <v>759</v>
      </c>
      <c r="G74" s="32" t="s">
        <v>760</v>
      </c>
      <c r="H74" s="31">
        <v>0</v>
      </c>
      <c r="I74" s="31">
        <v>2</v>
      </c>
      <c r="J74" s="31">
        <v>2</v>
      </c>
      <c r="K74" s="32" t="s">
        <v>1682</v>
      </c>
      <c r="L74" s="32" t="s">
        <v>2381</v>
      </c>
      <c r="M74" s="32" t="s">
        <v>2382</v>
      </c>
      <c r="N74" s="32" t="s">
        <v>2383</v>
      </c>
      <c r="O74" s="31">
        <v>6321381535</v>
      </c>
      <c r="P74" s="31">
        <v>1156320007359</v>
      </c>
      <c r="Q74" s="31">
        <v>632401001</v>
      </c>
      <c r="R74" s="32" t="s">
        <v>2384</v>
      </c>
      <c r="S74" s="32" t="s">
        <v>2385</v>
      </c>
      <c r="T74" s="31">
        <v>1053633</v>
      </c>
      <c r="U74" s="31">
        <v>0</v>
      </c>
      <c r="V74" s="31">
        <v>63</v>
      </c>
      <c r="W74" s="32" t="s">
        <v>2386</v>
      </c>
      <c r="X74" s="32" t="s">
        <v>1710</v>
      </c>
      <c r="Y74" s="31">
        <v>4</v>
      </c>
      <c r="Z74" s="32" t="s">
        <v>63</v>
      </c>
      <c r="AA74" s="32" t="s">
        <v>64</v>
      </c>
      <c r="AB74" s="32" t="s">
        <v>1710</v>
      </c>
      <c r="AC74" s="31">
        <v>1</v>
      </c>
      <c r="AD74" s="31">
        <v>0</v>
      </c>
      <c r="AE74" s="31">
        <v>63</v>
      </c>
      <c r="AF74" s="32" t="s">
        <v>751</v>
      </c>
      <c r="AG74" s="31">
        <v>19</v>
      </c>
      <c r="AH74" s="32" t="s">
        <v>1834</v>
      </c>
      <c r="AI74" s="32" t="s">
        <v>1682</v>
      </c>
      <c r="AJ74" s="32" t="s">
        <v>761</v>
      </c>
      <c r="AK74" s="33">
        <v>45379</v>
      </c>
      <c r="AL74" s="31">
        <v>10</v>
      </c>
      <c r="AM74" s="31">
        <v>10</v>
      </c>
      <c r="AN74" s="31">
        <v>203</v>
      </c>
      <c r="AO74" s="33">
        <v>46022</v>
      </c>
      <c r="AP74" s="32" t="s">
        <v>2387</v>
      </c>
      <c r="AQ74" s="31">
        <v>1</v>
      </c>
      <c r="AR74" s="32" t="s">
        <v>1691</v>
      </c>
      <c r="AS74" s="31">
        <v>0</v>
      </c>
      <c r="AT74" s="32" t="s">
        <v>753</v>
      </c>
      <c r="AU74" s="32" t="s">
        <v>756</v>
      </c>
      <c r="AV74" s="32" t="s">
        <v>2388</v>
      </c>
      <c r="AW74" s="34">
        <v>45875.534722222219</v>
      </c>
      <c r="AX74" s="32" t="s">
        <v>754</v>
      </c>
      <c r="AY74" s="32" t="s">
        <v>755</v>
      </c>
      <c r="AZ74" s="31">
        <v>0</v>
      </c>
      <c r="BA74" s="31">
        <v>0</v>
      </c>
      <c r="BB74" s="32" t="s">
        <v>1710</v>
      </c>
      <c r="BC74" s="32" t="s">
        <v>1693</v>
      </c>
      <c r="BD74" s="34">
        <v>45883.119444444441</v>
      </c>
      <c r="BE74" s="32" t="s">
        <v>2389</v>
      </c>
      <c r="BF74" s="31">
        <v>1</v>
      </c>
      <c r="BG74" s="32" t="s">
        <v>1695</v>
      </c>
      <c r="BH74" s="32" t="s">
        <v>2390</v>
      </c>
      <c r="BI74" s="31">
        <v>1</v>
      </c>
      <c r="BJ74" s="31">
        <v>139368</v>
      </c>
      <c r="BK74" s="31">
        <v>10</v>
      </c>
      <c r="BL74" s="31">
        <v>203</v>
      </c>
      <c r="BM74" s="32" t="s">
        <v>753</v>
      </c>
      <c r="BN74" s="31">
        <v>0</v>
      </c>
      <c r="BO74" s="31">
        <v>140</v>
      </c>
      <c r="BP74" s="31">
        <v>52</v>
      </c>
      <c r="BQ74" s="31">
        <v>10</v>
      </c>
      <c r="BR74" s="31">
        <v>1</v>
      </c>
      <c r="BS74" s="31">
        <v>203</v>
      </c>
      <c r="BT74" s="31">
        <v>3</v>
      </c>
      <c r="BU74" s="31">
        <v>8</v>
      </c>
      <c r="BV74" s="32" t="s">
        <v>1758</v>
      </c>
      <c r="BW74" s="32" t="s">
        <v>2391</v>
      </c>
      <c r="BX74" s="32" t="s">
        <v>1699</v>
      </c>
      <c r="BY74" s="31">
        <v>0</v>
      </c>
      <c r="BZ74" s="32" t="s">
        <v>1710</v>
      </c>
      <c r="CA74" s="32" t="s">
        <v>1710</v>
      </c>
      <c r="CB74" s="32" t="s">
        <v>1710</v>
      </c>
      <c r="CC74" s="32" t="s">
        <v>1710</v>
      </c>
      <c r="CD74" s="32" t="s">
        <v>1710</v>
      </c>
      <c r="CE74" s="31"/>
      <c r="CF74" s="32" t="s">
        <v>1710</v>
      </c>
      <c r="CG74" s="31" t="b">
        <v>1</v>
      </c>
      <c r="CH74" s="34">
        <v>46143.5</v>
      </c>
      <c r="CI74" s="32" t="s">
        <v>1754</v>
      </c>
      <c r="CJ74" s="31">
        <v>0</v>
      </c>
      <c r="CK74" s="31">
        <v>1</v>
      </c>
      <c r="CL74" s="31">
        <v>1</v>
      </c>
      <c r="CM74" s="31">
        <v>1</v>
      </c>
      <c r="CN74" s="31">
        <v>135</v>
      </c>
      <c r="CO74" s="31">
        <v>0</v>
      </c>
      <c r="CP74" s="31">
        <v>0</v>
      </c>
      <c r="CQ74" s="31">
        <v>1</v>
      </c>
      <c r="CR74" s="31">
        <v>0</v>
      </c>
      <c r="CS74" s="31">
        <v>3</v>
      </c>
      <c r="CT74" s="31">
        <v>0</v>
      </c>
      <c r="CU74" s="31">
        <v>0</v>
      </c>
      <c r="CV74" s="32" t="s">
        <v>2392</v>
      </c>
      <c r="CW74" s="32" t="s">
        <v>758</v>
      </c>
      <c r="CX74" s="33">
        <v>45839</v>
      </c>
      <c r="CY74" s="32" t="s">
        <v>2393</v>
      </c>
      <c r="CZ74" s="31">
        <v>0</v>
      </c>
      <c r="DA74" s="33"/>
      <c r="DB74" s="32" t="s">
        <v>1772</v>
      </c>
      <c r="DC74" s="31" t="b">
        <v>1</v>
      </c>
      <c r="DD74" s="32" t="s">
        <v>1710</v>
      </c>
      <c r="DE74" s="31">
        <v>0</v>
      </c>
      <c r="DF74" s="32" t="s">
        <v>1706</v>
      </c>
      <c r="DG74" s="32" t="s">
        <v>1710</v>
      </c>
      <c r="DH74" s="31">
        <v>8</v>
      </c>
      <c r="DI74" s="31" t="b">
        <v>0</v>
      </c>
      <c r="DJ74" s="32" t="s">
        <v>1708</v>
      </c>
      <c r="DK74" s="32" t="s">
        <v>1709</v>
      </c>
      <c r="DL74" s="32" t="s">
        <v>1710</v>
      </c>
      <c r="DM74" s="32" t="s">
        <v>1710</v>
      </c>
      <c r="DN74" s="32" t="s">
        <v>1710</v>
      </c>
      <c r="DO74" s="32" t="s">
        <v>1710</v>
      </c>
      <c r="DP74" s="32" t="s">
        <v>1710</v>
      </c>
      <c r="DQ74" s="32" t="s">
        <v>1710</v>
      </c>
      <c r="DR74" s="34"/>
    </row>
    <row r="75" spans="1:122" x14ac:dyDescent="0.25">
      <c r="A75" s="30">
        <v>58873</v>
      </c>
      <c r="B75" s="31">
        <v>139611</v>
      </c>
      <c r="C75" s="31">
        <v>818487</v>
      </c>
      <c r="D75" s="31">
        <v>16747</v>
      </c>
      <c r="E75" s="32" t="s">
        <v>683</v>
      </c>
      <c r="F75" s="32" t="s">
        <v>683</v>
      </c>
      <c r="G75" s="32" t="s">
        <v>684</v>
      </c>
      <c r="H75" s="31">
        <v>0</v>
      </c>
      <c r="I75" s="31">
        <v>7</v>
      </c>
      <c r="J75" s="31">
        <v>2</v>
      </c>
      <c r="K75" s="32" t="s">
        <v>1682</v>
      </c>
      <c r="L75" s="32" t="s">
        <v>1921</v>
      </c>
      <c r="M75" s="32" t="s">
        <v>2306</v>
      </c>
      <c r="N75" s="32" t="s">
        <v>1923</v>
      </c>
      <c r="O75" s="31">
        <v>6330099214</v>
      </c>
      <c r="P75" s="31">
        <v>1236300003752</v>
      </c>
      <c r="Q75" s="31">
        <v>633001001</v>
      </c>
      <c r="R75" s="32" t="s">
        <v>2297</v>
      </c>
      <c r="S75" s="32" t="s">
        <v>2307</v>
      </c>
      <c r="T75" s="31">
        <v>1055600</v>
      </c>
      <c r="U75" s="31">
        <v>0</v>
      </c>
      <c r="V75" s="31">
        <v>63</v>
      </c>
      <c r="W75" s="32" t="s">
        <v>1926</v>
      </c>
      <c r="X75" s="32" t="s">
        <v>292</v>
      </c>
      <c r="Y75" s="31">
        <v>4</v>
      </c>
      <c r="Z75" s="32" t="s">
        <v>63</v>
      </c>
      <c r="AA75" s="32" t="s">
        <v>64</v>
      </c>
      <c r="AB75" s="32" t="s">
        <v>293</v>
      </c>
      <c r="AC75" s="31">
        <v>1</v>
      </c>
      <c r="AD75" s="31">
        <v>0</v>
      </c>
      <c r="AE75" s="31">
        <v>63</v>
      </c>
      <c r="AF75" s="32" t="s">
        <v>666</v>
      </c>
      <c r="AG75" s="31">
        <v>136614456</v>
      </c>
      <c r="AH75" s="32" t="s">
        <v>2298</v>
      </c>
      <c r="AI75" s="32" t="s">
        <v>1682</v>
      </c>
      <c r="AJ75" s="32" t="s">
        <v>768</v>
      </c>
      <c r="AK75" s="33">
        <v>45392</v>
      </c>
      <c r="AL75" s="31">
        <v>18</v>
      </c>
      <c r="AM75" s="31">
        <v>18</v>
      </c>
      <c r="AN75" s="31">
        <v>150</v>
      </c>
      <c r="AO75" s="33">
        <v>46387</v>
      </c>
      <c r="AP75" s="32" t="s">
        <v>1943</v>
      </c>
      <c r="AQ75" s="31">
        <v>1</v>
      </c>
      <c r="AR75" s="32" t="s">
        <v>1691</v>
      </c>
      <c r="AS75" s="31">
        <v>0</v>
      </c>
      <c r="AT75" s="32" t="s">
        <v>762</v>
      </c>
      <c r="AU75" s="32" t="s">
        <v>765</v>
      </c>
      <c r="AV75" s="32" t="s">
        <v>2394</v>
      </c>
      <c r="AW75" s="34">
        <v>45876.71875</v>
      </c>
      <c r="AX75" s="32" t="s">
        <v>763</v>
      </c>
      <c r="AY75" s="32" t="s">
        <v>764</v>
      </c>
      <c r="AZ75" s="31">
        <v>0</v>
      </c>
      <c r="BA75" s="31">
        <v>0</v>
      </c>
      <c r="BB75" s="32" t="s">
        <v>1710</v>
      </c>
      <c r="BC75" s="32" t="s">
        <v>1693</v>
      </c>
      <c r="BD75" s="34">
        <v>45883.119444444441</v>
      </c>
      <c r="BE75" s="32" t="s">
        <v>2395</v>
      </c>
      <c r="BF75" s="31">
        <v>1</v>
      </c>
      <c r="BG75" s="32" t="s">
        <v>1695</v>
      </c>
      <c r="BH75" s="32" t="s">
        <v>2396</v>
      </c>
      <c r="BI75" s="31">
        <v>1</v>
      </c>
      <c r="BJ75" s="31">
        <v>139611</v>
      </c>
      <c r="BK75" s="31">
        <v>18</v>
      </c>
      <c r="BL75" s="31">
        <v>150</v>
      </c>
      <c r="BM75" s="32" t="s">
        <v>762</v>
      </c>
      <c r="BN75" s="31">
        <v>5</v>
      </c>
      <c r="BO75" s="31">
        <v>90</v>
      </c>
      <c r="BP75" s="31">
        <v>60</v>
      </c>
      <c r="BQ75" s="31">
        <v>0</v>
      </c>
      <c r="BR75" s="31">
        <v>0</v>
      </c>
      <c r="BS75" s="31">
        <v>150</v>
      </c>
      <c r="BT75" s="31">
        <v>1</v>
      </c>
      <c r="BU75" s="31">
        <v>10</v>
      </c>
      <c r="BV75" s="32" t="s">
        <v>1752</v>
      </c>
      <c r="BW75" s="32" t="s">
        <v>2397</v>
      </c>
      <c r="BX75" s="32" t="s">
        <v>1699</v>
      </c>
      <c r="BY75" s="31">
        <v>0</v>
      </c>
      <c r="BZ75" s="32" t="s">
        <v>1710</v>
      </c>
      <c r="CA75" s="32" t="s">
        <v>1710</v>
      </c>
      <c r="CB75" s="32" t="s">
        <v>1710</v>
      </c>
      <c r="CC75" s="32" t="s">
        <v>1710</v>
      </c>
      <c r="CD75" s="32" t="s">
        <v>1710</v>
      </c>
      <c r="CE75" s="31"/>
      <c r="CF75" s="32" t="s">
        <v>1710</v>
      </c>
      <c r="CG75" s="31" t="b">
        <v>1</v>
      </c>
      <c r="CH75" s="34">
        <v>46477.5</v>
      </c>
      <c r="CI75" s="32" t="s">
        <v>1754</v>
      </c>
      <c r="CJ75" s="31">
        <v>0</v>
      </c>
      <c r="CK75" s="31">
        <v>1</v>
      </c>
      <c r="CL75" s="31">
        <v>0</v>
      </c>
      <c r="CM75" s="31">
        <v>1</v>
      </c>
      <c r="CN75" s="31">
        <v>112</v>
      </c>
      <c r="CO75" s="31">
        <v>0</v>
      </c>
      <c r="CP75" s="31">
        <v>0</v>
      </c>
      <c r="CQ75" s="31">
        <v>1</v>
      </c>
      <c r="CR75" s="31">
        <v>0</v>
      </c>
      <c r="CS75" s="31">
        <v>0</v>
      </c>
      <c r="CT75" s="31">
        <v>0</v>
      </c>
      <c r="CU75" s="31">
        <v>2</v>
      </c>
      <c r="CV75" s="32" t="s">
        <v>2398</v>
      </c>
      <c r="CW75" s="32" t="s">
        <v>767</v>
      </c>
      <c r="CX75" s="33">
        <v>45839</v>
      </c>
      <c r="CY75" s="32" t="s">
        <v>2304</v>
      </c>
      <c r="CZ75" s="31">
        <v>1</v>
      </c>
      <c r="DA75" s="33"/>
      <c r="DB75" s="32" t="s">
        <v>1772</v>
      </c>
      <c r="DC75" s="31" t="b">
        <v>1</v>
      </c>
      <c r="DD75" s="32" t="s">
        <v>1710</v>
      </c>
      <c r="DE75" s="31">
        <v>1</v>
      </c>
      <c r="DF75" s="32" t="s">
        <v>1806</v>
      </c>
      <c r="DG75" s="32" t="s">
        <v>1710</v>
      </c>
      <c r="DH75" s="31">
        <v>4</v>
      </c>
      <c r="DI75" s="31" t="b">
        <v>1</v>
      </c>
      <c r="DJ75" s="32" t="s">
        <v>1708</v>
      </c>
      <c r="DK75" s="32" t="s">
        <v>1709</v>
      </c>
      <c r="DL75" s="32" t="s">
        <v>2314</v>
      </c>
      <c r="DM75" s="32" t="s">
        <v>1710</v>
      </c>
      <c r="DN75" s="32" t="s">
        <v>1710</v>
      </c>
      <c r="DO75" s="32" t="s">
        <v>1710</v>
      </c>
      <c r="DP75" s="32" t="s">
        <v>1710</v>
      </c>
      <c r="DQ75" s="32" t="s">
        <v>1710</v>
      </c>
      <c r="DR75" s="34"/>
    </row>
    <row r="76" spans="1:122" x14ac:dyDescent="0.25">
      <c r="A76" s="30">
        <v>58874</v>
      </c>
      <c r="B76" s="31">
        <v>139612</v>
      </c>
      <c r="C76" s="31">
        <v>818487</v>
      </c>
      <c r="D76" s="31">
        <v>16747</v>
      </c>
      <c r="E76" s="32" t="s">
        <v>683</v>
      </c>
      <c r="F76" s="32" t="s">
        <v>683</v>
      </c>
      <c r="G76" s="32" t="s">
        <v>684</v>
      </c>
      <c r="H76" s="31">
        <v>0</v>
      </c>
      <c r="I76" s="31">
        <v>7</v>
      </c>
      <c r="J76" s="31">
        <v>2</v>
      </c>
      <c r="K76" s="32" t="s">
        <v>1682</v>
      </c>
      <c r="L76" s="32" t="s">
        <v>1921</v>
      </c>
      <c r="M76" s="32" t="s">
        <v>2306</v>
      </c>
      <c r="N76" s="32" t="s">
        <v>1923</v>
      </c>
      <c r="O76" s="31">
        <v>6330099214</v>
      </c>
      <c r="P76" s="31">
        <v>1236300003752</v>
      </c>
      <c r="Q76" s="31">
        <v>633001001</v>
      </c>
      <c r="R76" s="32" t="s">
        <v>2297</v>
      </c>
      <c r="S76" s="32" t="s">
        <v>2307</v>
      </c>
      <c r="T76" s="31">
        <v>1055600</v>
      </c>
      <c r="U76" s="31">
        <v>0</v>
      </c>
      <c r="V76" s="31">
        <v>63</v>
      </c>
      <c r="W76" s="32" t="s">
        <v>1926</v>
      </c>
      <c r="X76" s="32" t="s">
        <v>292</v>
      </c>
      <c r="Y76" s="31">
        <v>4</v>
      </c>
      <c r="Z76" s="32" t="s">
        <v>63</v>
      </c>
      <c r="AA76" s="32" t="s">
        <v>64</v>
      </c>
      <c r="AB76" s="32" t="s">
        <v>293</v>
      </c>
      <c r="AC76" s="31">
        <v>1</v>
      </c>
      <c r="AD76" s="31">
        <v>0</v>
      </c>
      <c r="AE76" s="31">
        <v>63</v>
      </c>
      <c r="AF76" s="32" t="s">
        <v>666</v>
      </c>
      <c r="AG76" s="31">
        <v>136614456</v>
      </c>
      <c r="AH76" s="32" t="s">
        <v>2298</v>
      </c>
      <c r="AI76" s="32" t="s">
        <v>1682</v>
      </c>
      <c r="AJ76" s="32" t="s">
        <v>768</v>
      </c>
      <c r="AK76" s="33">
        <v>45392</v>
      </c>
      <c r="AL76" s="31">
        <v>18</v>
      </c>
      <c r="AM76" s="31">
        <v>18</v>
      </c>
      <c r="AN76" s="31">
        <v>159</v>
      </c>
      <c r="AO76" s="33">
        <v>46387</v>
      </c>
      <c r="AP76" s="32" t="s">
        <v>1943</v>
      </c>
      <c r="AQ76" s="31">
        <v>1</v>
      </c>
      <c r="AR76" s="32" t="s">
        <v>1691</v>
      </c>
      <c r="AS76" s="31">
        <v>0</v>
      </c>
      <c r="AT76" s="32" t="s">
        <v>769</v>
      </c>
      <c r="AU76" s="32" t="s">
        <v>765</v>
      </c>
      <c r="AV76" s="32" t="s">
        <v>2394</v>
      </c>
      <c r="AW76" s="34">
        <v>45876.71875</v>
      </c>
      <c r="AX76" s="32" t="s">
        <v>770</v>
      </c>
      <c r="AY76" s="32" t="s">
        <v>764</v>
      </c>
      <c r="AZ76" s="31">
        <v>0</v>
      </c>
      <c r="BA76" s="31">
        <v>0</v>
      </c>
      <c r="BB76" s="32" t="s">
        <v>1710</v>
      </c>
      <c r="BC76" s="32" t="s">
        <v>1693</v>
      </c>
      <c r="BD76" s="34">
        <v>45883.119444444441</v>
      </c>
      <c r="BE76" s="32" t="s">
        <v>2399</v>
      </c>
      <c r="BF76" s="31">
        <v>1</v>
      </c>
      <c r="BG76" s="32" t="s">
        <v>1695</v>
      </c>
      <c r="BH76" s="32" t="s">
        <v>2400</v>
      </c>
      <c r="BI76" s="31">
        <v>1</v>
      </c>
      <c r="BJ76" s="31">
        <v>139612</v>
      </c>
      <c r="BK76" s="31">
        <v>18</v>
      </c>
      <c r="BL76" s="31">
        <v>159</v>
      </c>
      <c r="BM76" s="32" t="s">
        <v>769</v>
      </c>
      <c r="BN76" s="31">
        <v>0</v>
      </c>
      <c r="BO76" s="31">
        <v>95</v>
      </c>
      <c r="BP76" s="31">
        <v>64</v>
      </c>
      <c r="BQ76" s="31">
        <v>0</v>
      </c>
      <c r="BR76" s="31">
        <v>0</v>
      </c>
      <c r="BS76" s="31">
        <v>159</v>
      </c>
      <c r="BT76" s="31">
        <v>1</v>
      </c>
      <c r="BU76" s="31">
        <v>10</v>
      </c>
      <c r="BV76" s="32" t="s">
        <v>1752</v>
      </c>
      <c r="BW76" s="32" t="s">
        <v>2401</v>
      </c>
      <c r="BX76" s="32" t="s">
        <v>1699</v>
      </c>
      <c r="BY76" s="31">
        <v>0</v>
      </c>
      <c r="BZ76" s="32" t="s">
        <v>1710</v>
      </c>
      <c r="CA76" s="32" t="s">
        <v>1710</v>
      </c>
      <c r="CB76" s="32" t="s">
        <v>1710</v>
      </c>
      <c r="CC76" s="32" t="s">
        <v>1710</v>
      </c>
      <c r="CD76" s="32" t="s">
        <v>1710</v>
      </c>
      <c r="CE76" s="31"/>
      <c r="CF76" s="32" t="s">
        <v>1710</v>
      </c>
      <c r="CG76" s="31" t="b">
        <v>1</v>
      </c>
      <c r="CH76" s="34">
        <v>46477.5</v>
      </c>
      <c r="CI76" s="32" t="s">
        <v>1754</v>
      </c>
      <c r="CJ76" s="31">
        <v>0</v>
      </c>
      <c r="CK76" s="31">
        <v>1</v>
      </c>
      <c r="CL76" s="31">
        <v>0</v>
      </c>
      <c r="CM76" s="31">
        <v>0</v>
      </c>
      <c r="CN76" s="31">
        <v>0</v>
      </c>
      <c r="CO76" s="31">
        <v>0</v>
      </c>
      <c r="CP76" s="31">
        <v>0</v>
      </c>
      <c r="CQ76" s="31">
        <v>1</v>
      </c>
      <c r="CR76" s="31">
        <v>0</v>
      </c>
      <c r="CS76" s="31">
        <v>0</v>
      </c>
      <c r="CT76" s="31">
        <v>0</v>
      </c>
      <c r="CU76" s="31">
        <v>2</v>
      </c>
      <c r="CV76" s="32" t="s">
        <v>2402</v>
      </c>
      <c r="CW76" s="32" t="s">
        <v>772</v>
      </c>
      <c r="CX76" s="33">
        <v>45839</v>
      </c>
      <c r="CY76" s="32" t="s">
        <v>2304</v>
      </c>
      <c r="CZ76" s="31">
        <v>0</v>
      </c>
      <c r="DA76" s="33"/>
      <c r="DB76" s="32" t="s">
        <v>1772</v>
      </c>
      <c r="DC76" s="31" t="b">
        <v>1</v>
      </c>
      <c r="DD76" s="32" t="s">
        <v>1710</v>
      </c>
      <c r="DE76" s="31">
        <v>1</v>
      </c>
      <c r="DF76" s="32" t="s">
        <v>1806</v>
      </c>
      <c r="DG76" s="32" t="s">
        <v>1710</v>
      </c>
      <c r="DH76" s="31">
        <v>4</v>
      </c>
      <c r="DI76" s="31" t="b">
        <v>1</v>
      </c>
      <c r="DJ76" s="32" t="s">
        <v>1708</v>
      </c>
      <c r="DK76" s="32" t="s">
        <v>1709</v>
      </c>
      <c r="DL76" s="32" t="s">
        <v>2314</v>
      </c>
      <c r="DM76" s="32" t="s">
        <v>1710</v>
      </c>
      <c r="DN76" s="32" t="s">
        <v>1710</v>
      </c>
      <c r="DO76" s="32" t="s">
        <v>1710</v>
      </c>
      <c r="DP76" s="32" t="s">
        <v>1710</v>
      </c>
      <c r="DQ76" s="32" t="s">
        <v>1710</v>
      </c>
      <c r="DR76" s="34"/>
    </row>
    <row r="77" spans="1:122" x14ac:dyDescent="0.25">
      <c r="A77" s="30">
        <v>58891</v>
      </c>
      <c r="B77" s="31">
        <v>139629</v>
      </c>
      <c r="C77" s="31">
        <v>826853</v>
      </c>
      <c r="D77" s="31">
        <v>9566</v>
      </c>
      <c r="E77" s="32" t="s">
        <v>780</v>
      </c>
      <c r="F77" s="32" t="s">
        <v>780</v>
      </c>
      <c r="G77" s="32" t="s">
        <v>781</v>
      </c>
      <c r="H77" s="31">
        <v>0</v>
      </c>
      <c r="I77" s="31">
        <v>1</v>
      </c>
      <c r="J77" s="31">
        <v>3</v>
      </c>
      <c r="K77" s="32" t="s">
        <v>1682</v>
      </c>
      <c r="L77" s="32" t="s">
        <v>2403</v>
      </c>
      <c r="M77" s="32" t="s">
        <v>2404</v>
      </c>
      <c r="N77" s="32" t="s">
        <v>2405</v>
      </c>
      <c r="O77" s="31">
        <v>6314046254</v>
      </c>
      <c r="P77" s="31">
        <v>1196313012180</v>
      </c>
      <c r="Q77" s="31">
        <v>631401001</v>
      </c>
      <c r="R77" s="32" t="s">
        <v>2406</v>
      </c>
      <c r="S77" s="32" t="s">
        <v>2407</v>
      </c>
      <c r="T77" s="31">
        <v>1052879</v>
      </c>
      <c r="U77" s="31">
        <v>0</v>
      </c>
      <c r="V77" s="31">
        <v>63</v>
      </c>
      <c r="W77" s="32" t="s">
        <v>2408</v>
      </c>
      <c r="X77" s="32" t="s">
        <v>1710</v>
      </c>
      <c r="Y77" s="31">
        <v>4</v>
      </c>
      <c r="Z77" s="32" t="s">
        <v>63</v>
      </c>
      <c r="AA77" s="32" t="s">
        <v>64</v>
      </c>
      <c r="AB77" s="32" t="s">
        <v>1710</v>
      </c>
      <c r="AC77" s="31">
        <v>1</v>
      </c>
      <c r="AD77" s="31">
        <v>0</v>
      </c>
      <c r="AE77" s="31">
        <v>63</v>
      </c>
      <c r="AF77" s="32" t="s">
        <v>773</v>
      </c>
      <c r="AG77" s="31">
        <v>9</v>
      </c>
      <c r="AH77" s="32" t="s">
        <v>1689</v>
      </c>
      <c r="AI77" s="32" t="s">
        <v>1682</v>
      </c>
      <c r="AJ77" s="32" t="s">
        <v>782</v>
      </c>
      <c r="AK77" s="33">
        <v>45393</v>
      </c>
      <c r="AL77" s="31">
        <v>20</v>
      </c>
      <c r="AM77" s="31">
        <v>20</v>
      </c>
      <c r="AN77" s="31">
        <v>136</v>
      </c>
      <c r="AO77" s="33">
        <v>46112</v>
      </c>
      <c r="AP77" s="32" t="s">
        <v>1690</v>
      </c>
      <c r="AQ77" s="31">
        <v>1</v>
      </c>
      <c r="AR77" s="32" t="s">
        <v>1691</v>
      </c>
      <c r="AS77" s="31">
        <v>0</v>
      </c>
      <c r="AT77" s="32" t="s">
        <v>775</v>
      </c>
      <c r="AU77" s="32" t="s">
        <v>777</v>
      </c>
      <c r="AV77" s="32" t="s">
        <v>2409</v>
      </c>
      <c r="AW77" s="34">
        <v>45874.705555555556</v>
      </c>
      <c r="AX77" s="32" t="s">
        <v>551</v>
      </c>
      <c r="AY77" s="32" t="s">
        <v>776</v>
      </c>
      <c r="AZ77" s="31">
        <v>0</v>
      </c>
      <c r="BA77" s="31">
        <v>0</v>
      </c>
      <c r="BB77" s="32" t="s">
        <v>1710</v>
      </c>
      <c r="BC77" s="32" t="s">
        <v>1749</v>
      </c>
      <c r="BD77" s="34">
        <v>45883.119444444441</v>
      </c>
      <c r="BE77" s="32" t="s">
        <v>2410</v>
      </c>
      <c r="BF77" s="31">
        <v>1</v>
      </c>
      <c r="BG77" s="32" t="s">
        <v>1695</v>
      </c>
      <c r="BH77" s="32" t="s">
        <v>2411</v>
      </c>
      <c r="BI77" s="31">
        <v>1</v>
      </c>
      <c r="BJ77" s="31">
        <v>139629</v>
      </c>
      <c r="BK77" s="31">
        <v>20</v>
      </c>
      <c r="BL77" s="31">
        <v>136</v>
      </c>
      <c r="BM77" s="32" t="s">
        <v>775</v>
      </c>
      <c r="BN77" s="31">
        <v>26</v>
      </c>
      <c r="BO77" s="31">
        <v>68</v>
      </c>
      <c r="BP77" s="31">
        <v>34</v>
      </c>
      <c r="BQ77" s="31">
        <v>34</v>
      </c>
      <c r="BR77" s="31">
        <v>0</v>
      </c>
      <c r="BS77" s="31">
        <v>136</v>
      </c>
      <c r="BT77" s="31">
        <v>1</v>
      </c>
      <c r="BU77" s="31">
        <v>8</v>
      </c>
      <c r="BV77" s="32" t="s">
        <v>1758</v>
      </c>
      <c r="BW77" s="32" t="s">
        <v>2412</v>
      </c>
      <c r="BX77" s="32" t="s">
        <v>1699</v>
      </c>
      <c r="BY77" s="31">
        <v>0</v>
      </c>
      <c r="BZ77" s="32" t="s">
        <v>1710</v>
      </c>
      <c r="CA77" s="32" t="s">
        <v>1710</v>
      </c>
      <c r="CB77" s="32" t="s">
        <v>1710</v>
      </c>
      <c r="CC77" s="32" t="s">
        <v>1710</v>
      </c>
      <c r="CD77" s="32" t="s">
        <v>1710</v>
      </c>
      <c r="CE77" s="31"/>
      <c r="CF77" s="32" t="s">
        <v>1710</v>
      </c>
      <c r="CG77" s="31" t="b">
        <v>1</v>
      </c>
      <c r="CH77" s="34">
        <v>46272.5</v>
      </c>
      <c r="CI77" s="32" t="s">
        <v>1754</v>
      </c>
      <c r="CJ77" s="31">
        <v>0</v>
      </c>
      <c r="CK77" s="31">
        <v>0</v>
      </c>
      <c r="CL77" s="31">
        <v>0</v>
      </c>
      <c r="CM77" s="31">
        <v>0</v>
      </c>
      <c r="CN77" s="31">
        <v>1</v>
      </c>
      <c r="CO77" s="31">
        <v>68</v>
      </c>
      <c r="CP77" s="31">
        <v>1</v>
      </c>
      <c r="CQ77" s="31">
        <v>1</v>
      </c>
      <c r="CR77" s="31">
        <v>0</v>
      </c>
      <c r="CS77" s="31">
        <v>4</v>
      </c>
      <c r="CT77" s="31">
        <v>0</v>
      </c>
      <c r="CU77" s="31">
        <v>0</v>
      </c>
      <c r="CV77" s="32" t="s">
        <v>2413</v>
      </c>
      <c r="CW77" s="32" t="s">
        <v>779</v>
      </c>
      <c r="CX77" s="33">
        <v>45839</v>
      </c>
      <c r="CY77" s="32" t="s">
        <v>2414</v>
      </c>
      <c r="CZ77" s="31">
        <v>1</v>
      </c>
      <c r="DA77" s="33"/>
      <c r="DB77" s="32" t="s">
        <v>1772</v>
      </c>
      <c r="DC77" s="31" t="b">
        <v>1</v>
      </c>
      <c r="DD77" s="32" t="s">
        <v>1710</v>
      </c>
      <c r="DE77" s="31">
        <v>0</v>
      </c>
      <c r="DF77" s="32" t="s">
        <v>1706</v>
      </c>
      <c r="DG77" s="32" t="s">
        <v>1710</v>
      </c>
      <c r="DH77" s="31">
        <v>7</v>
      </c>
      <c r="DI77" s="31" t="b">
        <v>1</v>
      </c>
      <c r="DJ77" s="32" t="s">
        <v>1708</v>
      </c>
      <c r="DK77" s="32" t="s">
        <v>1709</v>
      </c>
      <c r="DL77" s="32" t="s">
        <v>2415</v>
      </c>
      <c r="DM77" s="32" t="s">
        <v>1710</v>
      </c>
      <c r="DN77" s="32" t="s">
        <v>1710</v>
      </c>
      <c r="DO77" s="32" t="s">
        <v>1710</v>
      </c>
      <c r="DP77" s="32" t="s">
        <v>1710</v>
      </c>
      <c r="DQ77" s="32" t="s">
        <v>1710</v>
      </c>
      <c r="DR77" s="34"/>
    </row>
    <row r="78" spans="1:122" x14ac:dyDescent="0.25">
      <c r="A78" s="30">
        <v>59214</v>
      </c>
      <c r="B78" s="31">
        <v>139952</v>
      </c>
      <c r="C78" s="31">
        <v>852045</v>
      </c>
      <c r="D78" s="31">
        <v>3373</v>
      </c>
      <c r="E78" s="32" t="s">
        <v>650</v>
      </c>
      <c r="F78" s="32" t="s">
        <v>650</v>
      </c>
      <c r="G78" s="32" t="s">
        <v>651</v>
      </c>
      <c r="H78" s="31">
        <v>0</v>
      </c>
      <c r="I78" s="31">
        <v>2</v>
      </c>
      <c r="J78" s="31">
        <v>36</v>
      </c>
      <c r="K78" s="32" t="s">
        <v>1682</v>
      </c>
      <c r="L78" s="32" t="s">
        <v>2273</v>
      </c>
      <c r="M78" s="32" t="s">
        <v>2274</v>
      </c>
      <c r="N78" s="32" t="s">
        <v>2275</v>
      </c>
      <c r="O78" s="31">
        <v>6316051073</v>
      </c>
      <c r="P78" s="31">
        <v>1026301160115</v>
      </c>
      <c r="Q78" s="31">
        <v>631301001</v>
      </c>
      <c r="R78" s="32" t="s">
        <v>2276</v>
      </c>
      <c r="S78" s="32" t="s">
        <v>2277</v>
      </c>
      <c r="T78" s="31">
        <v>1054760</v>
      </c>
      <c r="U78" s="31">
        <v>0</v>
      </c>
      <c r="V78" s="31">
        <v>63</v>
      </c>
      <c r="W78" s="32" t="s">
        <v>2278</v>
      </c>
      <c r="X78" s="32" t="s">
        <v>653</v>
      </c>
      <c r="Y78" s="31">
        <v>4</v>
      </c>
      <c r="Z78" s="32" t="s">
        <v>63</v>
      </c>
      <c r="AA78" s="32" t="s">
        <v>64</v>
      </c>
      <c r="AB78" s="32" t="s">
        <v>654</v>
      </c>
      <c r="AC78" s="31">
        <v>1</v>
      </c>
      <c r="AD78" s="31">
        <v>0</v>
      </c>
      <c r="AE78" s="31">
        <v>63</v>
      </c>
      <c r="AF78" s="32" t="s">
        <v>783</v>
      </c>
      <c r="AG78" s="31">
        <v>9</v>
      </c>
      <c r="AH78" s="32" t="s">
        <v>1689</v>
      </c>
      <c r="AI78" s="32" t="s">
        <v>1682</v>
      </c>
      <c r="AJ78" s="32" t="s">
        <v>2416</v>
      </c>
      <c r="AK78" s="33">
        <v>45406</v>
      </c>
      <c r="AL78" s="31">
        <v>19</v>
      </c>
      <c r="AM78" s="31">
        <v>19</v>
      </c>
      <c r="AN78" s="31">
        <v>507</v>
      </c>
      <c r="AO78" s="33">
        <v>46203</v>
      </c>
      <c r="AP78" s="32" t="s">
        <v>1796</v>
      </c>
      <c r="AQ78" s="31">
        <v>1</v>
      </c>
      <c r="AR78" s="32" t="s">
        <v>1691</v>
      </c>
      <c r="AS78" s="31">
        <v>0</v>
      </c>
      <c r="AT78" s="32" t="s">
        <v>784</v>
      </c>
      <c r="AU78" s="32" t="s">
        <v>787</v>
      </c>
      <c r="AV78" s="32" t="s">
        <v>2417</v>
      </c>
      <c r="AW78" s="34">
        <v>45876.460416666669</v>
      </c>
      <c r="AX78" s="32" t="s">
        <v>785</v>
      </c>
      <c r="AY78" s="32" t="s">
        <v>786</v>
      </c>
      <c r="AZ78" s="31">
        <v>0</v>
      </c>
      <c r="BA78" s="31">
        <v>0</v>
      </c>
      <c r="BB78" s="32" t="s">
        <v>1710</v>
      </c>
      <c r="BC78" s="32" t="s">
        <v>1693</v>
      </c>
      <c r="BD78" s="34">
        <v>45883.119444444441</v>
      </c>
      <c r="BE78" s="32" t="s">
        <v>2418</v>
      </c>
      <c r="BF78" s="31">
        <v>1</v>
      </c>
      <c r="BG78" s="32" t="s">
        <v>1695</v>
      </c>
      <c r="BH78" s="32" t="s">
        <v>2419</v>
      </c>
      <c r="BI78" s="31">
        <v>1</v>
      </c>
      <c r="BJ78" s="31">
        <v>139952</v>
      </c>
      <c r="BK78" s="31">
        <v>19</v>
      </c>
      <c r="BL78" s="31">
        <v>507</v>
      </c>
      <c r="BM78" s="32" t="s">
        <v>784</v>
      </c>
      <c r="BN78" s="31">
        <v>1</v>
      </c>
      <c r="BO78" s="31">
        <v>351</v>
      </c>
      <c r="BP78" s="31">
        <v>120</v>
      </c>
      <c r="BQ78" s="31">
        <v>36</v>
      </c>
      <c r="BR78" s="31">
        <v>0</v>
      </c>
      <c r="BS78" s="31">
        <v>507</v>
      </c>
      <c r="BT78" s="31">
        <v>4</v>
      </c>
      <c r="BU78" s="31">
        <v>8</v>
      </c>
      <c r="BV78" s="32" t="s">
        <v>1731</v>
      </c>
      <c r="BW78" s="32" t="s">
        <v>2420</v>
      </c>
      <c r="BX78" s="32" t="s">
        <v>1699</v>
      </c>
      <c r="BY78" s="31">
        <v>0</v>
      </c>
      <c r="BZ78" s="32" t="s">
        <v>1710</v>
      </c>
      <c r="CA78" s="32" t="s">
        <v>1710</v>
      </c>
      <c r="CB78" s="32" t="s">
        <v>1710</v>
      </c>
      <c r="CC78" s="32" t="s">
        <v>1710</v>
      </c>
      <c r="CD78" s="32" t="s">
        <v>1710</v>
      </c>
      <c r="CE78" s="31"/>
      <c r="CF78" s="32" t="s">
        <v>1710</v>
      </c>
      <c r="CG78" s="31" t="b">
        <v>1</v>
      </c>
      <c r="CH78" s="34">
        <v>46203.5</v>
      </c>
      <c r="CI78" s="32" t="s">
        <v>1754</v>
      </c>
      <c r="CJ78" s="31">
        <v>0</v>
      </c>
      <c r="CK78" s="31">
        <v>1</v>
      </c>
      <c r="CL78" s="31">
        <v>0</v>
      </c>
      <c r="CM78" s="31">
        <v>1</v>
      </c>
      <c r="CN78" s="31">
        <v>258</v>
      </c>
      <c r="CO78" s="31">
        <v>0</v>
      </c>
      <c r="CP78" s="31">
        <v>1</v>
      </c>
      <c r="CQ78" s="31">
        <v>1</v>
      </c>
      <c r="CR78" s="31">
        <v>0</v>
      </c>
      <c r="CS78" s="31">
        <v>4</v>
      </c>
      <c r="CT78" s="31">
        <v>0</v>
      </c>
      <c r="CU78" s="31">
        <v>4</v>
      </c>
      <c r="CV78" s="32" t="s">
        <v>2421</v>
      </c>
      <c r="CW78" s="32" t="s">
        <v>789</v>
      </c>
      <c r="CX78" s="33">
        <v>45839</v>
      </c>
      <c r="CY78" s="32" t="s">
        <v>2284</v>
      </c>
      <c r="CZ78" s="31">
        <v>0</v>
      </c>
      <c r="DA78" s="33"/>
      <c r="DB78" s="32" t="s">
        <v>1772</v>
      </c>
      <c r="DC78" s="31" t="b">
        <v>1</v>
      </c>
      <c r="DD78" s="32" t="s">
        <v>1710</v>
      </c>
      <c r="DE78" s="31">
        <v>1</v>
      </c>
      <c r="DF78" s="32" t="s">
        <v>1806</v>
      </c>
      <c r="DG78" s="32" t="s">
        <v>1710</v>
      </c>
      <c r="DH78" s="31">
        <v>7</v>
      </c>
      <c r="DI78" s="31" t="b">
        <v>1</v>
      </c>
      <c r="DJ78" s="32" t="s">
        <v>1708</v>
      </c>
      <c r="DK78" s="32" t="s">
        <v>1709</v>
      </c>
      <c r="DL78" s="32" t="s">
        <v>2285</v>
      </c>
      <c r="DM78" s="32" t="s">
        <v>1710</v>
      </c>
      <c r="DN78" s="32" t="s">
        <v>1710</v>
      </c>
      <c r="DO78" s="32" t="s">
        <v>1710</v>
      </c>
      <c r="DP78" s="32" t="s">
        <v>1710</v>
      </c>
      <c r="DQ78" s="32" t="s">
        <v>1710</v>
      </c>
      <c r="DR78" s="34"/>
    </row>
    <row r="79" spans="1:122" x14ac:dyDescent="0.25">
      <c r="A79" s="30">
        <v>59314</v>
      </c>
      <c r="B79" s="31">
        <v>140052</v>
      </c>
      <c r="C79" s="31">
        <v>829065</v>
      </c>
      <c r="D79" s="31">
        <v>11192</v>
      </c>
      <c r="E79" s="32" t="s">
        <v>796</v>
      </c>
      <c r="F79" s="32" t="s">
        <v>796</v>
      </c>
      <c r="G79" s="32" t="s">
        <v>797</v>
      </c>
      <c r="H79" s="31">
        <v>0</v>
      </c>
      <c r="I79" s="31">
        <v>6</v>
      </c>
      <c r="J79" s="31">
        <v>0</v>
      </c>
      <c r="K79" s="32" t="s">
        <v>1682</v>
      </c>
      <c r="L79" s="32" t="s">
        <v>2422</v>
      </c>
      <c r="M79" s="32" t="s">
        <v>2423</v>
      </c>
      <c r="N79" s="32" t="s">
        <v>2424</v>
      </c>
      <c r="O79" s="31">
        <v>6312203078</v>
      </c>
      <c r="P79" s="31">
        <v>1206300026240</v>
      </c>
      <c r="Q79" s="31">
        <v>631201001</v>
      </c>
      <c r="R79" s="32" t="s">
        <v>2425</v>
      </c>
      <c r="S79" s="32" t="s">
        <v>2426</v>
      </c>
      <c r="T79" s="31">
        <v>1052957</v>
      </c>
      <c r="U79" s="31">
        <v>0</v>
      </c>
      <c r="V79" s="31">
        <v>63</v>
      </c>
      <c r="W79" s="32" t="s">
        <v>2427</v>
      </c>
      <c r="X79" s="32" t="s">
        <v>799</v>
      </c>
      <c r="Y79" s="31">
        <v>4</v>
      </c>
      <c r="Z79" s="32" t="s">
        <v>63</v>
      </c>
      <c r="AA79" s="32" t="s">
        <v>64</v>
      </c>
      <c r="AB79" s="32" t="s">
        <v>800</v>
      </c>
      <c r="AC79" s="31">
        <v>1</v>
      </c>
      <c r="AD79" s="31">
        <v>0</v>
      </c>
      <c r="AE79" s="31">
        <v>63</v>
      </c>
      <c r="AF79" s="32" t="s">
        <v>790</v>
      </c>
      <c r="AG79" s="31">
        <v>136614420</v>
      </c>
      <c r="AH79" s="32" t="s">
        <v>2428</v>
      </c>
      <c r="AI79" s="32" t="s">
        <v>1682</v>
      </c>
      <c r="AJ79" s="32" t="s">
        <v>798</v>
      </c>
      <c r="AK79" s="33">
        <v>45409</v>
      </c>
      <c r="AL79" s="31">
        <v>9</v>
      </c>
      <c r="AM79" s="31">
        <v>9</v>
      </c>
      <c r="AN79" s="31">
        <v>63</v>
      </c>
      <c r="AO79" s="33">
        <v>47118</v>
      </c>
      <c r="AP79" s="32" t="s">
        <v>1796</v>
      </c>
      <c r="AQ79" s="31">
        <v>1</v>
      </c>
      <c r="AR79" s="32" t="s">
        <v>1691</v>
      </c>
      <c r="AS79" s="31">
        <v>0</v>
      </c>
      <c r="AT79" s="32" t="s">
        <v>791</v>
      </c>
      <c r="AU79" s="32" t="s">
        <v>794</v>
      </c>
      <c r="AV79" s="32" t="s">
        <v>2429</v>
      </c>
      <c r="AW79" s="34">
        <v>45874.73333333333</v>
      </c>
      <c r="AX79" s="32" t="s">
        <v>792</v>
      </c>
      <c r="AY79" s="32" t="s">
        <v>793</v>
      </c>
      <c r="AZ79" s="31">
        <v>0</v>
      </c>
      <c r="BA79" s="31">
        <v>0</v>
      </c>
      <c r="BB79" s="32" t="s">
        <v>1710</v>
      </c>
      <c r="BC79" s="32" t="s">
        <v>1693</v>
      </c>
      <c r="BD79" s="34">
        <v>45883.119444444441</v>
      </c>
      <c r="BE79" s="32" t="s">
        <v>2430</v>
      </c>
      <c r="BF79" s="31">
        <v>1</v>
      </c>
      <c r="BG79" s="32" t="s">
        <v>1695</v>
      </c>
      <c r="BH79" s="32" t="s">
        <v>2431</v>
      </c>
      <c r="BI79" s="31">
        <v>1</v>
      </c>
      <c r="BJ79" s="31">
        <v>140052</v>
      </c>
      <c r="BK79" s="31">
        <v>9</v>
      </c>
      <c r="BL79" s="31">
        <v>63</v>
      </c>
      <c r="BM79" s="32" t="s">
        <v>791</v>
      </c>
      <c r="BN79" s="31">
        <v>2</v>
      </c>
      <c r="BO79" s="31">
        <v>49</v>
      </c>
      <c r="BP79" s="31">
        <v>14</v>
      </c>
      <c r="BQ79" s="31">
        <v>0</v>
      </c>
      <c r="BR79" s="31">
        <v>0</v>
      </c>
      <c r="BS79" s="31">
        <v>63</v>
      </c>
      <c r="BT79" s="31">
        <v>1</v>
      </c>
      <c r="BU79" s="31">
        <v>9</v>
      </c>
      <c r="BV79" s="32" t="s">
        <v>1707</v>
      </c>
      <c r="BW79" s="32" t="s">
        <v>2432</v>
      </c>
      <c r="BX79" s="32" t="s">
        <v>1699</v>
      </c>
      <c r="BY79" s="31">
        <v>0</v>
      </c>
      <c r="BZ79" s="32" t="s">
        <v>1710</v>
      </c>
      <c r="CA79" s="32" t="s">
        <v>1710</v>
      </c>
      <c r="CB79" s="32" t="s">
        <v>1710</v>
      </c>
      <c r="CC79" s="32" t="s">
        <v>1710</v>
      </c>
      <c r="CD79" s="32" t="s">
        <v>1710</v>
      </c>
      <c r="CE79" s="31"/>
      <c r="CF79" s="32" t="s">
        <v>1710</v>
      </c>
      <c r="CG79" s="31" t="b">
        <v>1</v>
      </c>
      <c r="CH79" s="34">
        <v>47483.5</v>
      </c>
      <c r="CI79" s="32" t="s">
        <v>2433</v>
      </c>
      <c r="CJ79" s="31">
        <v>0</v>
      </c>
      <c r="CK79" s="31">
        <v>0</v>
      </c>
      <c r="CL79" s="31">
        <v>0</v>
      </c>
      <c r="CM79" s="31">
        <v>0</v>
      </c>
      <c r="CN79" s="31">
        <v>10</v>
      </c>
      <c r="CO79" s="31">
        <v>0</v>
      </c>
      <c r="CP79" s="31">
        <v>0</v>
      </c>
      <c r="CQ79" s="31">
        <v>1</v>
      </c>
      <c r="CR79" s="31">
        <v>0</v>
      </c>
      <c r="CS79" s="31">
        <v>0</v>
      </c>
      <c r="CT79" s="31">
        <v>0</v>
      </c>
      <c r="CU79" s="31">
        <v>1</v>
      </c>
      <c r="CV79" s="32" t="s">
        <v>1710</v>
      </c>
      <c r="CW79" s="32" t="s">
        <v>1710</v>
      </c>
      <c r="CX79" s="33"/>
      <c r="CY79" s="32" t="s">
        <v>1710</v>
      </c>
      <c r="CZ79" s="31">
        <v>1</v>
      </c>
      <c r="DA79" s="33"/>
      <c r="DB79" s="32" t="s">
        <v>1772</v>
      </c>
      <c r="DC79" s="31" t="b">
        <v>0</v>
      </c>
      <c r="DD79" s="32" t="s">
        <v>1710</v>
      </c>
      <c r="DE79" s="31">
        <v>0</v>
      </c>
      <c r="DF79" s="32" t="s">
        <v>1806</v>
      </c>
      <c r="DG79" s="32" t="s">
        <v>1710</v>
      </c>
      <c r="DH79" s="31">
        <v>3</v>
      </c>
      <c r="DI79" s="31" t="b">
        <v>0</v>
      </c>
      <c r="DJ79" s="32" t="s">
        <v>1708</v>
      </c>
      <c r="DK79" s="32" t="s">
        <v>1709</v>
      </c>
      <c r="DL79" s="32" t="s">
        <v>1710</v>
      </c>
      <c r="DM79" s="32" t="s">
        <v>1710</v>
      </c>
      <c r="DN79" s="32" t="s">
        <v>1710</v>
      </c>
      <c r="DO79" s="32" t="s">
        <v>1710</v>
      </c>
      <c r="DP79" s="32" t="s">
        <v>1710</v>
      </c>
      <c r="DQ79" s="32" t="s">
        <v>1710</v>
      </c>
      <c r="DR79" s="34"/>
    </row>
    <row r="80" spans="1:122" x14ac:dyDescent="0.25">
      <c r="A80" s="30">
        <v>59315</v>
      </c>
      <c r="B80" s="31">
        <v>140053</v>
      </c>
      <c r="C80" s="31">
        <v>829065</v>
      </c>
      <c r="D80" s="31">
        <v>11192</v>
      </c>
      <c r="E80" s="32" t="s">
        <v>796</v>
      </c>
      <c r="F80" s="32" t="s">
        <v>796</v>
      </c>
      <c r="G80" s="32" t="s">
        <v>797</v>
      </c>
      <c r="H80" s="31">
        <v>0</v>
      </c>
      <c r="I80" s="31">
        <v>6</v>
      </c>
      <c r="J80" s="31">
        <v>0</v>
      </c>
      <c r="K80" s="32" t="s">
        <v>1682</v>
      </c>
      <c r="L80" s="32" t="s">
        <v>2422</v>
      </c>
      <c r="M80" s="32" t="s">
        <v>2423</v>
      </c>
      <c r="N80" s="32" t="s">
        <v>2424</v>
      </c>
      <c r="O80" s="31">
        <v>6312203078</v>
      </c>
      <c r="P80" s="31">
        <v>1206300026240</v>
      </c>
      <c r="Q80" s="31">
        <v>631201001</v>
      </c>
      <c r="R80" s="32" t="s">
        <v>2425</v>
      </c>
      <c r="S80" s="32" t="s">
        <v>2426</v>
      </c>
      <c r="T80" s="31">
        <v>1052957</v>
      </c>
      <c r="U80" s="31">
        <v>0</v>
      </c>
      <c r="V80" s="31">
        <v>63</v>
      </c>
      <c r="W80" s="32" t="s">
        <v>2427</v>
      </c>
      <c r="X80" s="32" t="s">
        <v>799</v>
      </c>
      <c r="Y80" s="31">
        <v>4</v>
      </c>
      <c r="Z80" s="32" t="s">
        <v>63</v>
      </c>
      <c r="AA80" s="32" t="s">
        <v>64</v>
      </c>
      <c r="AB80" s="32" t="s">
        <v>800</v>
      </c>
      <c r="AC80" s="31">
        <v>1</v>
      </c>
      <c r="AD80" s="31">
        <v>0</v>
      </c>
      <c r="AE80" s="31">
        <v>63</v>
      </c>
      <c r="AF80" s="32" t="s">
        <v>790</v>
      </c>
      <c r="AG80" s="31">
        <v>136614420</v>
      </c>
      <c r="AH80" s="32" t="s">
        <v>2428</v>
      </c>
      <c r="AI80" s="32" t="s">
        <v>1682</v>
      </c>
      <c r="AJ80" s="32" t="s">
        <v>798</v>
      </c>
      <c r="AK80" s="33">
        <v>45409</v>
      </c>
      <c r="AL80" s="31">
        <v>9</v>
      </c>
      <c r="AM80" s="31">
        <v>9</v>
      </c>
      <c r="AN80" s="31">
        <v>63</v>
      </c>
      <c r="AO80" s="33">
        <v>47118</v>
      </c>
      <c r="AP80" s="32" t="s">
        <v>1796</v>
      </c>
      <c r="AQ80" s="31">
        <v>1</v>
      </c>
      <c r="AR80" s="32" t="s">
        <v>1691</v>
      </c>
      <c r="AS80" s="31">
        <v>0</v>
      </c>
      <c r="AT80" s="32" t="s">
        <v>801</v>
      </c>
      <c r="AU80" s="32" t="s">
        <v>794</v>
      </c>
      <c r="AV80" s="32" t="s">
        <v>2429</v>
      </c>
      <c r="AW80" s="34">
        <v>45874.73333333333</v>
      </c>
      <c r="AX80" s="32" t="s">
        <v>802</v>
      </c>
      <c r="AY80" s="32" t="s">
        <v>803</v>
      </c>
      <c r="AZ80" s="31">
        <v>0</v>
      </c>
      <c r="BA80" s="31">
        <v>0</v>
      </c>
      <c r="BB80" s="32" t="s">
        <v>1710</v>
      </c>
      <c r="BC80" s="32" t="s">
        <v>1693</v>
      </c>
      <c r="BD80" s="34">
        <v>45883.119444444441</v>
      </c>
      <c r="BE80" s="32" t="s">
        <v>2434</v>
      </c>
      <c r="BF80" s="31">
        <v>1</v>
      </c>
      <c r="BG80" s="32" t="s">
        <v>1695</v>
      </c>
      <c r="BH80" s="32" t="s">
        <v>2435</v>
      </c>
      <c r="BI80" s="31">
        <v>1</v>
      </c>
      <c r="BJ80" s="31">
        <v>140053</v>
      </c>
      <c r="BK80" s="31">
        <v>9</v>
      </c>
      <c r="BL80" s="31">
        <v>63</v>
      </c>
      <c r="BM80" s="32" t="s">
        <v>801</v>
      </c>
      <c r="BN80" s="31">
        <v>8</v>
      </c>
      <c r="BO80" s="31">
        <v>49</v>
      </c>
      <c r="BP80" s="31">
        <v>14</v>
      </c>
      <c r="BQ80" s="31">
        <v>0</v>
      </c>
      <c r="BR80" s="31">
        <v>0</v>
      </c>
      <c r="BS80" s="31">
        <v>63</v>
      </c>
      <c r="BT80" s="31">
        <v>1</v>
      </c>
      <c r="BU80" s="31">
        <v>9</v>
      </c>
      <c r="BV80" s="32" t="s">
        <v>1707</v>
      </c>
      <c r="BW80" s="32" t="s">
        <v>2432</v>
      </c>
      <c r="BX80" s="32" t="s">
        <v>1699</v>
      </c>
      <c r="BY80" s="31">
        <v>0</v>
      </c>
      <c r="BZ80" s="32" t="s">
        <v>1710</v>
      </c>
      <c r="CA80" s="32" t="s">
        <v>1710</v>
      </c>
      <c r="CB80" s="32" t="s">
        <v>1710</v>
      </c>
      <c r="CC80" s="32" t="s">
        <v>1710</v>
      </c>
      <c r="CD80" s="32" t="s">
        <v>1710</v>
      </c>
      <c r="CE80" s="31"/>
      <c r="CF80" s="32" t="s">
        <v>1710</v>
      </c>
      <c r="CG80" s="31" t="b">
        <v>1</v>
      </c>
      <c r="CH80" s="34">
        <v>47483.5</v>
      </c>
      <c r="CI80" s="32" t="s">
        <v>2433</v>
      </c>
      <c r="CJ80" s="31">
        <v>0</v>
      </c>
      <c r="CK80" s="31">
        <v>0</v>
      </c>
      <c r="CL80" s="31">
        <v>0</v>
      </c>
      <c r="CM80" s="31">
        <v>0</v>
      </c>
      <c r="CN80" s="31">
        <v>10</v>
      </c>
      <c r="CO80" s="31">
        <v>0</v>
      </c>
      <c r="CP80" s="31">
        <v>0</v>
      </c>
      <c r="CQ80" s="31">
        <v>1</v>
      </c>
      <c r="CR80" s="31">
        <v>0</v>
      </c>
      <c r="CS80" s="31">
        <v>0</v>
      </c>
      <c r="CT80" s="31">
        <v>0</v>
      </c>
      <c r="CU80" s="31">
        <v>1</v>
      </c>
      <c r="CV80" s="32" t="s">
        <v>1710</v>
      </c>
      <c r="CW80" s="32" t="s">
        <v>1710</v>
      </c>
      <c r="CX80" s="33"/>
      <c r="CY80" s="32" t="s">
        <v>1710</v>
      </c>
      <c r="CZ80" s="31">
        <v>1</v>
      </c>
      <c r="DA80" s="33"/>
      <c r="DB80" s="32" t="s">
        <v>1772</v>
      </c>
      <c r="DC80" s="31" t="b">
        <v>0</v>
      </c>
      <c r="DD80" s="32" t="s">
        <v>1710</v>
      </c>
      <c r="DE80" s="31">
        <v>0</v>
      </c>
      <c r="DF80" s="32" t="s">
        <v>1806</v>
      </c>
      <c r="DG80" s="32" t="s">
        <v>1710</v>
      </c>
      <c r="DH80" s="31">
        <v>3</v>
      </c>
      <c r="DI80" s="31" t="b">
        <v>0</v>
      </c>
      <c r="DJ80" s="32" t="s">
        <v>1708</v>
      </c>
      <c r="DK80" s="32" t="s">
        <v>1709</v>
      </c>
      <c r="DL80" s="32" t="s">
        <v>1710</v>
      </c>
      <c r="DM80" s="32" t="s">
        <v>1710</v>
      </c>
      <c r="DN80" s="32" t="s">
        <v>1710</v>
      </c>
      <c r="DO80" s="32" t="s">
        <v>1710</v>
      </c>
      <c r="DP80" s="32" t="s">
        <v>1710</v>
      </c>
      <c r="DQ80" s="32" t="s">
        <v>1710</v>
      </c>
      <c r="DR80" s="34"/>
    </row>
    <row r="81" spans="1:122" x14ac:dyDescent="0.25">
      <c r="A81" s="30">
        <v>59316</v>
      </c>
      <c r="B81" s="31">
        <v>140054</v>
      </c>
      <c r="C81" s="31">
        <v>829065</v>
      </c>
      <c r="D81" s="31">
        <v>11192</v>
      </c>
      <c r="E81" s="32" t="s">
        <v>796</v>
      </c>
      <c r="F81" s="32" t="s">
        <v>796</v>
      </c>
      <c r="G81" s="32" t="s">
        <v>797</v>
      </c>
      <c r="H81" s="31">
        <v>0</v>
      </c>
      <c r="I81" s="31">
        <v>6</v>
      </c>
      <c r="J81" s="31">
        <v>0</v>
      </c>
      <c r="K81" s="32" t="s">
        <v>1682</v>
      </c>
      <c r="L81" s="32" t="s">
        <v>2422</v>
      </c>
      <c r="M81" s="32" t="s">
        <v>2423</v>
      </c>
      <c r="N81" s="32" t="s">
        <v>2424</v>
      </c>
      <c r="O81" s="31">
        <v>6312203078</v>
      </c>
      <c r="P81" s="31">
        <v>1206300026240</v>
      </c>
      <c r="Q81" s="31">
        <v>631201001</v>
      </c>
      <c r="R81" s="32" t="s">
        <v>2425</v>
      </c>
      <c r="S81" s="32" t="s">
        <v>2426</v>
      </c>
      <c r="T81" s="31">
        <v>1052957</v>
      </c>
      <c r="U81" s="31">
        <v>0</v>
      </c>
      <c r="V81" s="31">
        <v>63</v>
      </c>
      <c r="W81" s="32" t="s">
        <v>2427</v>
      </c>
      <c r="X81" s="32" t="s">
        <v>799</v>
      </c>
      <c r="Y81" s="31">
        <v>4</v>
      </c>
      <c r="Z81" s="32" t="s">
        <v>63</v>
      </c>
      <c r="AA81" s="32" t="s">
        <v>64</v>
      </c>
      <c r="AB81" s="32" t="s">
        <v>800</v>
      </c>
      <c r="AC81" s="31">
        <v>1</v>
      </c>
      <c r="AD81" s="31">
        <v>0</v>
      </c>
      <c r="AE81" s="31">
        <v>63</v>
      </c>
      <c r="AF81" s="32" t="s">
        <v>790</v>
      </c>
      <c r="AG81" s="31">
        <v>136614420</v>
      </c>
      <c r="AH81" s="32" t="s">
        <v>2428</v>
      </c>
      <c r="AI81" s="32" t="s">
        <v>1682</v>
      </c>
      <c r="AJ81" s="32" t="s">
        <v>798</v>
      </c>
      <c r="AK81" s="33">
        <v>45409</v>
      </c>
      <c r="AL81" s="31">
        <v>9</v>
      </c>
      <c r="AM81" s="31">
        <v>9</v>
      </c>
      <c r="AN81" s="31">
        <v>70</v>
      </c>
      <c r="AO81" s="33">
        <v>46752</v>
      </c>
      <c r="AP81" s="32" t="s">
        <v>1796</v>
      </c>
      <c r="AQ81" s="31">
        <v>1</v>
      </c>
      <c r="AR81" s="32" t="s">
        <v>1691</v>
      </c>
      <c r="AS81" s="31">
        <v>0</v>
      </c>
      <c r="AT81" s="32" t="s">
        <v>805</v>
      </c>
      <c r="AU81" s="32" t="s">
        <v>794</v>
      </c>
      <c r="AV81" s="32" t="s">
        <v>2429</v>
      </c>
      <c r="AW81" s="34">
        <v>45874.73333333333</v>
      </c>
      <c r="AX81" s="32" t="s">
        <v>806</v>
      </c>
      <c r="AY81" s="32" t="s">
        <v>807</v>
      </c>
      <c r="AZ81" s="31">
        <v>0</v>
      </c>
      <c r="BA81" s="31">
        <v>0</v>
      </c>
      <c r="BB81" s="32" t="s">
        <v>1710</v>
      </c>
      <c r="BC81" s="32" t="s">
        <v>1693</v>
      </c>
      <c r="BD81" s="34">
        <v>45883.119444444441</v>
      </c>
      <c r="BE81" s="32" t="s">
        <v>2436</v>
      </c>
      <c r="BF81" s="31">
        <v>1</v>
      </c>
      <c r="BG81" s="32" t="s">
        <v>1695</v>
      </c>
      <c r="BH81" s="32" t="s">
        <v>2437</v>
      </c>
      <c r="BI81" s="31">
        <v>1</v>
      </c>
      <c r="BJ81" s="31">
        <v>140054</v>
      </c>
      <c r="BK81" s="31">
        <v>9</v>
      </c>
      <c r="BL81" s="31">
        <v>70</v>
      </c>
      <c r="BM81" s="32" t="s">
        <v>805</v>
      </c>
      <c r="BN81" s="31">
        <v>2</v>
      </c>
      <c r="BO81" s="31">
        <v>68</v>
      </c>
      <c r="BP81" s="31">
        <v>2</v>
      </c>
      <c r="BQ81" s="31">
        <v>0</v>
      </c>
      <c r="BR81" s="31">
        <v>0</v>
      </c>
      <c r="BS81" s="31">
        <v>70</v>
      </c>
      <c r="BT81" s="31">
        <v>1</v>
      </c>
      <c r="BU81" s="31">
        <v>10</v>
      </c>
      <c r="BV81" s="32" t="s">
        <v>1752</v>
      </c>
      <c r="BW81" s="32" t="s">
        <v>2438</v>
      </c>
      <c r="BX81" s="32" t="s">
        <v>1699</v>
      </c>
      <c r="BY81" s="31">
        <v>0</v>
      </c>
      <c r="BZ81" s="32" t="s">
        <v>1710</v>
      </c>
      <c r="CA81" s="32" t="s">
        <v>1710</v>
      </c>
      <c r="CB81" s="32" t="s">
        <v>1710</v>
      </c>
      <c r="CC81" s="32" t="s">
        <v>1710</v>
      </c>
      <c r="CD81" s="32" t="s">
        <v>1710</v>
      </c>
      <c r="CE81" s="31"/>
      <c r="CF81" s="32" t="s">
        <v>1710</v>
      </c>
      <c r="CG81" s="31" t="b">
        <v>1</v>
      </c>
      <c r="CH81" s="34">
        <v>47118.5</v>
      </c>
      <c r="CI81" s="32" t="s">
        <v>2433</v>
      </c>
      <c r="CJ81" s="31">
        <v>0</v>
      </c>
      <c r="CK81" s="31">
        <v>0</v>
      </c>
      <c r="CL81" s="31">
        <v>0</v>
      </c>
      <c r="CM81" s="31">
        <v>1</v>
      </c>
      <c r="CN81" s="31">
        <v>15</v>
      </c>
      <c r="CO81" s="31">
        <v>0</v>
      </c>
      <c r="CP81" s="31">
        <v>0</v>
      </c>
      <c r="CQ81" s="31">
        <v>1</v>
      </c>
      <c r="CR81" s="31">
        <v>0</v>
      </c>
      <c r="CS81" s="31">
        <v>0</v>
      </c>
      <c r="CT81" s="31">
        <v>0</v>
      </c>
      <c r="CU81" s="31">
        <v>1</v>
      </c>
      <c r="CV81" s="32" t="s">
        <v>1710</v>
      </c>
      <c r="CW81" s="32" t="s">
        <v>1710</v>
      </c>
      <c r="CX81" s="33"/>
      <c r="CY81" s="32" t="s">
        <v>1710</v>
      </c>
      <c r="CZ81" s="31">
        <v>1</v>
      </c>
      <c r="DA81" s="33"/>
      <c r="DB81" s="32" t="s">
        <v>1772</v>
      </c>
      <c r="DC81" s="31" t="b">
        <v>0</v>
      </c>
      <c r="DD81" s="32" t="s">
        <v>1710</v>
      </c>
      <c r="DE81" s="31">
        <v>0</v>
      </c>
      <c r="DF81" s="32" t="s">
        <v>1806</v>
      </c>
      <c r="DG81" s="32" t="s">
        <v>1710</v>
      </c>
      <c r="DH81" s="31">
        <v>3</v>
      </c>
      <c r="DI81" s="31" t="b">
        <v>0</v>
      </c>
      <c r="DJ81" s="32" t="s">
        <v>1708</v>
      </c>
      <c r="DK81" s="32" t="s">
        <v>1709</v>
      </c>
      <c r="DL81" s="32" t="s">
        <v>1710</v>
      </c>
      <c r="DM81" s="32" t="s">
        <v>1710</v>
      </c>
      <c r="DN81" s="32" t="s">
        <v>1710</v>
      </c>
      <c r="DO81" s="32" t="s">
        <v>1710</v>
      </c>
      <c r="DP81" s="32" t="s">
        <v>1710</v>
      </c>
      <c r="DQ81" s="32" t="s">
        <v>1710</v>
      </c>
      <c r="DR81" s="34"/>
    </row>
    <row r="82" spans="1:122" x14ac:dyDescent="0.25">
      <c r="A82" s="30">
        <v>59317</v>
      </c>
      <c r="B82" s="31">
        <v>140055</v>
      </c>
      <c r="C82" s="31">
        <v>829065</v>
      </c>
      <c r="D82" s="31">
        <v>11192</v>
      </c>
      <c r="E82" s="32" t="s">
        <v>796</v>
      </c>
      <c r="F82" s="32" t="s">
        <v>796</v>
      </c>
      <c r="G82" s="32" t="s">
        <v>797</v>
      </c>
      <c r="H82" s="31">
        <v>0</v>
      </c>
      <c r="I82" s="31">
        <v>6</v>
      </c>
      <c r="J82" s="31">
        <v>0</v>
      </c>
      <c r="K82" s="32" t="s">
        <v>1682</v>
      </c>
      <c r="L82" s="32" t="s">
        <v>2422</v>
      </c>
      <c r="M82" s="32" t="s">
        <v>2423</v>
      </c>
      <c r="N82" s="32" t="s">
        <v>2424</v>
      </c>
      <c r="O82" s="31">
        <v>6312203078</v>
      </c>
      <c r="P82" s="31">
        <v>1206300026240</v>
      </c>
      <c r="Q82" s="31">
        <v>631201001</v>
      </c>
      <c r="R82" s="32" t="s">
        <v>2425</v>
      </c>
      <c r="S82" s="32" t="s">
        <v>2426</v>
      </c>
      <c r="T82" s="31">
        <v>1052957</v>
      </c>
      <c r="U82" s="31">
        <v>0</v>
      </c>
      <c r="V82" s="31">
        <v>63</v>
      </c>
      <c r="W82" s="32" t="s">
        <v>2427</v>
      </c>
      <c r="X82" s="32" t="s">
        <v>799</v>
      </c>
      <c r="Y82" s="31">
        <v>4</v>
      </c>
      <c r="Z82" s="32" t="s">
        <v>63</v>
      </c>
      <c r="AA82" s="32" t="s">
        <v>64</v>
      </c>
      <c r="AB82" s="32" t="s">
        <v>800</v>
      </c>
      <c r="AC82" s="31">
        <v>1</v>
      </c>
      <c r="AD82" s="31">
        <v>0</v>
      </c>
      <c r="AE82" s="31">
        <v>63</v>
      </c>
      <c r="AF82" s="32" t="s">
        <v>790</v>
      </c>
      <c r="AG82" s="31">
        <v>136614420</v>
      </c>
      <c r="AH82" s="32" t="s">
        <v>2428</v>
      </c>
      <c r="AI82" s="32" t="s">
        <v>1682</v>
      </c>
      <c r="AJ82" s="32" t="s">
        <v>798</v>
      </c>
      <c r="AK82" s="33">
        <v>45409</v>
      </c>
      <c r="AL82" s="31">
        <v>9</v>
      </c>
      <c r="AM82" s="31">
        <v>9</v>
      </c>
      <c r="AN82" s="31">
        <v>70</v>
      </c>
      <c r="AO82" s="33">
        <v>46752</v>
      </c>
      <c r="AP82" s="32" t="s">
        <v>1796</v>
      </c>
      <c r="AQ82" s="31">
        <v>1</v>
      </c>
      <c r="AR82" s="32" t="s">
        <v>1691</v>
      </c>
      <c r="AS82" s="31">
        <v>0</v>
      </c>
      <c r="AT82" s="32" t="s">
        <v>809</v>
      </c>
      <c r="AU82" s="32" t="s">
        <v>794</v>
      </c>
      <c r="AV82" s="32" t="s">
        <v>2429</v>
      </c>
      <c r="AW82" s="34">
        <v>45874.73333333333</v>
      </c>
      <c r="AX82" s="32" t="s">
        <v>810</v>
      </c>
      <c r="AY82" s="32" t="s">
        <v>807</v>
      </c>
      <c r="AZ82" s="31">
        <v>0</v>
      </c>
      <c r="BA82" s="31">
        <v>0</v>
      </c>
      <c r="BB82" s="32" t="s">
        <v>1710</v>
      </c>
      <c r="BC82" s="32" t="s">
        <v>1693</v>
      </c>
      <c r="BD82" s="34">
        <v>45883.119444444441</v>
      </c>
      <c r="BE82" s="32" t="s">
        <v>2439</v>
      </c>
      <c r="BF82" s="31">
        <v>1</v>
      </c>
      <c r="BG82" s="32" t="s">
        <v>1695</v>
      </c>
      <c r="BH82" s="32" t="s">
        <v>2440</v>
      </c>
      <c r="BI82" s="31">
        <v>1</v>
      </c>
      <c r="BJ82" s="31">
        <v>140055</v>
      </c>
      <c r="BK82" s="31">
        <v>9</v>
      </c>
      <c r="BL82" s="31">
        <v>70</v>
      </c>
      <c r="BM82" s="32" t="s">
        <v>809</v>
      </c>
      <c r="BN82" s="31">
        <v>8</v>
      </c>
      <c r="BO82" s="31">
        <v>68</v>
      </c>
      <c r="BP82" s="31">
        <v>2</v>
      </c>
      <c r="BQ82" s="31">
        <v>0</v>
      </c>
      <c r="BR82" s="31">
        <v>0</v>
      </c>
      <c r="BS82" s="31">
        <v>70</v>
      </c>
      <c r="BT82" s="31">
        <v>1</v>
      </c>
      <c r="BU82" s="31">
        <v>10</v>
      </c>
      <c r="BV82" s="32" t="s">
        <v>1752</v>
      </c>
      <c r="BW82" s="32" t="s">
        <v>2438</v>
      </c>
      <c r="BX82" s="32" t="s">
        <v>1699</v>
      </c>
      <c r="BY82" s="31">
        <v>0</v>
      </c>
      <c r="BZ82" s="32" t="s">
        <v>1710</v>
      </c>
      <c r="CA82" s="32" t="s">
        <v>1710</v>
      </c>
      <c r="CB82" s="32" t="s">
        <v>1710</v>
      </c>
      <c r="CC82" s="32" t="s">
        <v>1710</v>
      </c>
      <c r="CD82" s="32" t="s">
        <v>1710</v>
      </c>
      <c r="CE82" s="31"/>
      <c r="CF82" s="32" t="s">
        <v>1710</v>
      </c>
      <c r="CG82" s="31" t="b">
        <v>1</v>
      </c>
      <c r="CH82" s="34">
        <v>47118.5</v>
      </c>
      <c r="CI82" s="32" t="s">
        <v>2433</v>
      </c>
      <c r="CJ82" s="31">
        <v>0</v>
      </c>
      <c r="CK82" s="31">
        <v>0</v>
      </c>
      <c r="CL82" s="31">
        <v>0</v>
      </c>
      <c r="CM82" s="31">
        <v>0</v>
      </c>
      <c r="CN82" s="31">
        <v>16</v>
      </c>
      <c r="CO82" s="31">
        <v>0</v>
      </c>
      <c r="CP82" s="31">
        <v>0</v>
      </c>
      <c r="CQ82" s="31">
        <v>1</v>
      </c>
      <c r="CR82" s="31">
        <v>0</v>
      </c>
      <c r="CS82" s="31">
        <v>0</v>
      </c>
      <c r="CT82" s="31">
        <v>0</v>
      </c>
      <c r="CU82" s="31">
        <v>1</v>
      </c>
      <c r="CV82" s="32" t="s">
        <v>1710</v>
      </c>
      <c r="CW82" s="32" t="s">
        <v>1710</v>
      </c>
      <c r="CX82" s="33"/>
      <c r="CY82" s="32" t="s">
        <v>1710</v>
      </c>
      <c r="CZ82" s="31">
        <v>1</v>
      </c>
      <c r="DA82" s="33"/>
      <c r="DB82" s="32" t="s">
        <v>1772</v>
      </c>
      <c r="DC82" s="31" t="b">
        <v>0</v>
      </c>
      <c r="DD82" s="32" t="s">
        <v>1710</v>
      </c>
      <c r="DE82" s="31">
        <v>0</v>
      </c>
      <c r="DF82" s="32" t="s">
        <v>1806</v>
      </c>
      <c r="DG82" s="32" t="s">
        <v>1710</v>
      </c>
      <c r="DH82" s="31">
        <v>3</v>
      </c>
      <c r="DI82" s="31" t="b">
        <v>0</v>
      </c>
      <c r="DJ82" s="32" t="s">
        <v>1708</v>
      </c>
      <c r="DK82" s="32" t="s">
        <v>1709</v>
      </c>
      <c r="DL82" s="32" t="s">
        <v>1710</v>
      </c>
      <c r="DM82" s="32" t="s">
        <v>1710</v>
      </c>
      <c r="DN82" s="32" t="s">
        <v>1710</v>
      </c>
      <c r="DO82" s="32" t="s">
        <v>1710</v>
      </c>
      <c r="DP82" s="32" t="s">
        <v>1710</v>
      </c>
      <c r="DQ82" s="32" t="s">
        <v>1710</v>
      </c>
      <c r="DR82" s="34"/>
    </row>
    <row r="83" spans="1:122" x14ac:dyDescent="0.25">
      <c r="A83" s="30">
        <v>59318</v>
      </c>
      <c r="B83" s="31">
        <v>140056</v>
      </c>
      <c r="C83" s="31">
        <v>829065</v>
      </c>
      <c r="D83" s="31">
        <v>11192</v>
      </c>
      <c r="E83" s="32" t="s">
        <v>796</v>
      </c>
      <c r="F83" s="32" t="s">
        <v>796</v>
      </c>
      <c r="G83" s="32" t="s">
        <v>797</v>
      </c>
      <c r="H83" s="31">
        <v>0</v>
      </c>
      <c r="I83" s="31">
        <v>6</v>
      </c>
      <c r="J83" s="31">
        <v>0</v>
      </c>
      <c r="K83" s="32" t="s">
        <v>1682</v>
      </c>
      <c r="L83" s="32" t="s">
        <v>2422</v>
      </c>
      <c r="M83" s="32" t="s">
        <v>2423</v>
      </c>
      <c r="N83" s="32" t="s">
        <v>2424</v>
      </c>
      <c r="O83" s="31">
        <v>6312203078</v>
      </c>
      <c r="P83" s="31">
        <v>1206300026240</v>
      </c>
      <c r="Q83" s="31">
        <v>631201001</v>
      </c>
      <c r="R83" s="32" t="s">
        <v>2425</v>
      </c>
      <c r="S83" s="32" t="s">
        <v>2426</v>
      </c>
      <c r="T83" s="31">
        <v>1052957</v>
      </c>
      <c r="U83" s="31">
        <v>0</v>
      </c>
      <c r="V83" s="31">
        <v>63</v>
      </c>
      <c r="W83" s="32" t="s">
        <v>2427</v>
      </c>
      <c r="X83" s="32" t="s">
        <v>799</v>
      </c>
      <c r="Y83" s="31">
        <v>4</v>
      </c>
      <c r="Z83" s="32" t="s">
        <v>63</v>
      </c>
      <c r="AA83" s="32" t="s">
        <v>64</v>
      </c>
      <c r="AB83" s="32" t="s">
        <v>800</v>
      </c>
      <c r="AC83" s="31">
        <v>1</v>
      </c>
      <c r="AD83" s="31">
        <v>0</v>
      </c>
      <c r="AE83" s="31">
        <v>63</v>
      </c>
      <c r="AF83" s="32" t="s">
        <v>790</v>
      </c>
      <c r="AG83" s="31">
        <v>136614420</v>
      </c>
      <c r="AH83" s="32" t="s">
        <v>2428</v>
      </c>
      <c r="AI83" s="32" t="s">
        <v>1682</v>
      </c>
      <c r="AJ83" s="32" t="s">
        <v>798</v>
      </c>
      <c r="AK83" s="33">
        <v>45409</v>
      </c>
      <c r="AL83" s="31">
        <v>9</v>
      </c>
      <c r="AM83" s="31">
        <v>9</v>
      </c>
      <c r="AN83" s="31">
        <v>70</v>
      </c>
      <c r="AO83" s="33">
        <v>46752</v>
      </c>
      <c r="AP83" s="32" t="s">
        <v>1796</v>
      </c>
      <c r="AQ83" s="31">
        <v>1</v>
      </c>
      <c r="AR83" s="32" t="s">
        <v>1691</v>
      </c>
      <c r="AS83" s="31">
        <v>0</v>
      </c>
      <c r="AT83" s="32" t="s">
        <v>809</v>
      </c>
      <c r="AU83" s="32" t="s">
        <v>794</v>
      </c>
      <c r="AV83" s="32" t="s">
        <v>2429</v>
      </c>
      <c r="AW83" s="34">
        <v>45874.73333333333</v>
      </c>
      <c r="AX83" s="32" t="s">
        <v>802</v>
      </c>
      <c r="AY83" s="32" t="s">
        <v>812</v>
      </c>
      <c r="AZ83" s="31">
        <v>0</v>
      </c>
      <c r="BA83" s="31">
        <v>0</v>
      </c>
      <c r="BB83" s="32" t="s">
        <v>1710</v>
      </c>
      <c r="BC83" s="32" t="s">
        <v>1693</v>
      </c>
      <c r="BD83" s="34">
        <v>45883.119444444441</v>
      </c>
      <c r="BE83" s="32" t="s">
        <v>2441</v>
      </c>
      <c r="BF83" s="31">
        <v>1</v>
      </c>
      <c r="BG83" s="32" t="s">
        <v>1695</v>
      </c>
      <c r="BH83" s="32" t="s">
        <v>2442</v>
      </c>
      <c r="BI83" s="31">
        <v>1</v>
      </c>
      <c r="BJ83" s="31">
        <v>140056</v>
      </c>
      <c r="BK83" s="31">
        <v>9</v>
      </c>
      <c r="BL83" s="31">
        <v>70</v>
      </c>
      <c r="BM83" s="32" t="s">
        <v>809</v>
      </c>
      <c r="BN83" s="31">
        <v>10</v>
      </c>
      <c r="BO83" s="31">
        <v>68</v>
      </c>
      <c r="BP83" s="31">
        <v>2</v>
      </c>
      <c r="BQ83" s="31">
        <v>0</v>
      </c>
      <c r="BR83" s="31">
        <v>0</v>
      </c>
      <c r="BS83" s="31">
        <v>70</v>
      </c>
      <c r="BT83" s="31">
        <v>1</v>
      </c>
      <c r="BU83" s="31">
        <v>10</v>
      </c>
      <c r="BV83" s="32" t="s">
        <v>1752</v>
      </c>
      <c r="BW83" s="32" t="s">
        <v>2438</v>
      </c>
      <c r="BX83" s="32" t="s">
        <v>1699</v>
      </c>
      <c r="BY83" s="31">
        <v>0</v>
      </c>
      <c r="BZ83" s="32" t="s">
        <v>1710</v>
      </c>
      <c r="CA83" s="32" t="s">
        <v>1710</v>
      </c>
      <c r="CB83" s="32" t="s">
        <v>1710</v>
      </c>
      <c r="CC83" s="32" t="s">
        <v>1710</v>
      </c>
      <c r="CD83" s="32" t="s">
        <v>1710</v>
      </c>
      <c r="CE83" s="31"/>
      <c r="CF83" s="32" t="s">
        <v>1710</v>
      </c>
      <c r="CG83" s="31" t="b">
        <v>1</v>
      </c>
      <c r="CH83" s="34">
        <v>47118.5</v>
      </c>
      <c r="CI83" s="32" t="s">
        <v>2433</v>
      </c>
      <c r="CJ83" s="31">
        <v>0</v>
      </c>
      <c r="CK83" s="31">
        <v>1</v>
      </c>
      <c r="CL83" s="31">
        <v>1</v>
      </c>
      <c r="CM83" s="31">
        <v>1</v>
      </c>
      <c r="CN83" s="31">
        <v>16</v>
      </c>
      <c r="CO83" s="31">
        <v>0</v>
      </c>
      <c r="CP83" s="31">
        <v>0</v>
      </c>
      <c r="CQ83" s="31">
        <v>1</v>
      </c>
      <c r="CR83" s="31">
        <v>0</v>
      </c>
      <c r="CS83" s="31">
        <v>0</v>
      </c>
      <c r="CT83" s="31">
        <v>0</v>
      </c>
      <c r="CU83" s="31">
        <v>1</v>
      </c>
      <c r="CV83" s="32" t="s">
        <v>2443</v>
      </c>
      <c r="CW83" s="32" t="s">
        <v>814</v>
      </c>
      <c r="CX83" s="33">
        <v>45474</v>
      </c>
      <c r="CY83" s="32" t="s">
        <v>1710</v>
      </c>
      <c r="CZ83" s="31">
        <v>1</v>
      </c>
      <c r="DA83" s="33"/>
      <c r="DB83" s="32" t="s">
        <v>1772</v>
      </c>
      <c r="DC83" s="31" t="b">
        <v>0</v>
      </c>
      <c r="DD83" s="32" t="s">
        <v>1710</v>
      </c>
      <c r="DE83" s="31">
        <v>0</v>
      </c>
      <c r="DF83" s="32" t="s">
        <v>1806</v>
      </c>
      <c r="DG83" s="32" t="s">
        <v>1710</v>
      </c>
      <c r="DH83" s="31">
        <v>3</v>
      </c>
      <c r="DI83" s="31" t="b">
        <v>0</v>
      </c>
      <c r="DJ83" s="32" t="s">
        <v>1708</v>
      </c>
      <c r="DK83" s="32" t="s">
        <v>1709</v>
      </c>
      <c r="DL83" s="32" t="s">
        <v>1710</v>
      </c>
      <c r="DM83" s="32" t="s">
        <v>1710</v>
      </c>
      <c r="DN83" s="32" t="s">
        <v>1710</v>
      </c>
      <c r="DO83" s="32" t="s">
        <v>1710</v>
      </c>
      <c r="DP83" s="32" t="s">
        <v>1710</v>
      </c>
      <c r="DQ83" s="32" t="s">
        <v>1710</v>
      </c>
      <c r="DR83" s="34"/>
    </row>
    <row r="84" spans="1:122" x14ac:dyDescent="0.25">
      <c r="A84" s="30">
        <v>59319</v>
      </c>
      <c r="B84" s="31">
        <v>140057</v>
      </c>
      <c r="C84" s="31">
        <v>829065</v>
      </c>
      <c r="D84" s="31">
        <v>11192</v>
      </c>
      <c r="E84" s="32" t="s">
        <v>796</v>
      </c>
      <c r="F84" s="32" t="s">
        <v>796</v>
      </c>
      <c r="G84" s="32" t="s">
        <v>797</v>
      </c>
      <c r="H84" s="31">
        <v>0</v>
      </c>
      <c r="I84" s="31">
        <v>6</v>
      </c>
      <c r="J84" s="31">
        <v>0</v>
      </c>
      <c r="K84" s="32" t="s">
        <v>1682</v>
      </c>
      <c r="L84" s="32" t="s">
        <v>2422</v>
      </c>
      <c r="M84" s="32" t="s">
        <v>2423</v>
      </c>
      <c r="N84" s="32" t="s">
        <v>2424</v>
      </c>
      <c r="O84" s="31">
        <v>6312203078</v>
      </c>
      <c r="P84" s="31">
        <v>1206300026240</v>
      </c>
      <c r="Q84" s="31">
        <v>631201001</v>
      </c>
      <c r="R84" s="32" t="s">
        <v>2425</v>
      </c>
      <c r="S84" s="32" t="s">
        <v>2426</v>
      </c>
      <c r="T84" s="31">
        <v>1052957</v>
      </c>
      <c r="U84" s="31">
        <v>0</v>
      </c>
      <c r="V84" s="31">
        <v>63</v>
      </c>
      <c r="W84" s="32" t="s">
        <v>2427</v>
      </c>
      <c r="X84" s="32" t="s">
        <v>799</v>
      </c>
      <c r="Y84" s="31">
        <v>4</v>
      </c>
      <c r="Z84" s="32" t="s">
        <v>63</v>
      </c>
      <c r="AA84" s="32" t="s">
        <v>64</v>
      </c>
      <c r="AB84" s="32" t="s">
        <v>800</v>
      </c>
      <c r="AC84" s="31">
        <v>1</v>
      </c>
      <c r="AD84" s="31">
        <v>0</v>
      </c>
      <c r="AE84" s="31">
        <v>63</v>
      </c>
      <c r="AF84" s="32" t="s">
        <v>790</v>
      </c>
      <c r="AG84" s="31">
        <v>136614420</v>
      </c>
      <c r="AH84" s="32" t="s">
        <v>2428</v>
      </c>
      <c r="AI84" s="32" t="s">
        <v>1682</v>
      </c>
      <c r="AJ84" s="32" t="s">
        <v>798</v>
      </c>
      <c r="AK84" s="33">
        <v>45409</v>
      </c>
      <c r="AL84" s="31">
        <v>9</v>
      </c>
      <c r="AM84" s="31">
        <v>9</v>
      </c>
      <c r="AN84" s="31">
        <v>63</v>
      </c>
      <c r="AO84" s="33">
        <v>46752</v>
      </c>
      <c r="AP84" s="32" t="s">
        <v>1796</v>
      </c>
      <c r="AQ84" s="31">
        <v>1</v>
      </c>
      <c r="AR84" s="32" t="s">
        <v>1691</v>
      </c>
      <c r="AS84" s="31">
        <v>0</v>
      </c>
      <c r="AT84" s="32" t="s">
        <v>791</v>
      </c>
      <c r="AU84" s="32" t="s">
        <v>794</v>
      </c>
      <c r="AV84" s="32" t="s">
        <v>2429</v>
      </c>
      <c r="AW84" s="34">
        <v>45874.73333333333</v>
      </c>
      <c r="AX84" s="32" t="s">
        <v>815</v>
      </c>
      <c r="AY84" s="32" t="s">
        <v>812</v>
      </c>
      <c r="AZ84" s="31">
        <v>0</v>
      </c>
      <c r="BA84" s="31">
        <v>0</v>
      </c>
      <c r="BB84" s="32" t="s">
        <v>1710</v>
      </c>
      <c r="BC84" s="32" t="s">
        <v>1693</v>
      </c>
      <c r="BD84" s="34">
        <v>45883.119444444441</v>
      </c>
      <c r="BE84" s="32" t="s">
        <v>2444</v>
      </c>
      <c r="BF84" s="31">
        <v>1</v>
      </c>
      <c r="BG84" s="32" t="s">
        <v>1695</v>
      </c>
      <c r="BH84" s="32" t="s">
        <v>2445</v>
      </c>
      <c r="BI84" s="31">
        <v>1</v>
      </c>
      <c r="BJ84" s="31">
        <v>140057</v>
      </c>
      <c r="BK84" s="31">
        <v>9</v>
      </c>
      <c r="BL84" s="31">
        <v>63</v>
      </c>
      <c r="BM84" s="32" t="s">
        <v>791</v>
      </c>
      <c r="BN84" s="31">
        <v>2</v>
      </c>
      <c r="BO84" s="31">
        <v>49</v>
      </c>
      <c r="BP84" s="31">
        <v>14</v>
      </c>
      <c r="BQ84" s="31">
        <v>0</v>
      </c>
      <c r="BR84" s="31">
        <v>0</v>
      </c>
      <c r="BS84" s="31">
        <v>63</v>
      </c>
      <c r="BT84" s="31">
        <v>1</v>
      </c>
      <c r="BU84" s="31">
        <v>9</v>
      </c>
      <c r="BV84" s="32" t="s">
        <v>1707</v>
      </c>
      <c r="BW84" s="32" t="s">
        <v>2432</v>
      </c>
      <c r="BX84" s="32" t="s">
        <v>1699</v>
      </c>
      <c r="BY84" s="31">
        <v>0</v>
      </c>
      <c r="BZ84" s="32" t="s">
        <v>1710</v>
      </c>
      <c r="CA84" s="32" t="s">
        <v>1710</v>
      </c>
      <c r="CB84" s="32" t="s">
        <v>1710</v>
      </c>
      <c r="CC84" s="32" t="s">
        <v>1710</v>
      </c>
      <c r="CD84" s="32" t="s">
        <v>1710</v>
      </c>
      <c r="CE84" s="31"/>
      <c r="CF84" s="32" t="s">
        <v>1710</v>
      </c>
      <c r="CG84" s="31" t="b">
        <v>1</v>
      </c>
      <c r="CH84" s="34">
        <v>47118.5</v>
      </c>
      <c r="CI84" s="32" t="s">
        <v>2433</v>
      </c>
      <c r="CJ84" s="31">
        <v>0</v>
      </c>
      <c r="CK84" s="31">
        <v>0</v>
      </c>
      <c r="CL84" s="31">
        <v>0</v>
      </c>
      <c r="CM84" s="31">
        <v>0</v>
      </c>
      <c r="CN84" s="31">
        <v>18</v>
      </c>
      <c r="CO84" s="31">
        <v>0</v>
      </c>
      <c r="CP84" s="31">
        <v>0</v>
      </c>
      <c r="CQ84" s="31">
        <v>1</v>
      </c>
      <c r="CR84" s="31">
        <v>0</v>
      </c>
      <c r="CS84" s="31">
        <v>0</v>
      </c>
      <c r="CT84" s="31">
        <v>0</v>
      </c>
      <c r="CU84" s="31">
        <v>1</v>
      </c>
      <c r="CV84" s="32" t="s">
        <v>2446</v>
      </c>
      <c r="CW84" s="32" t="s">
        <v>817</v>
      </c>
      <c r="CX84" s="33">
        <v>45474</v>
      </c>
      <c r="CY84" s="32" t="s">
        <v>1710</v>
      </c>
      <c r="CZ84" s="31">
        <v>1</v>
      </c>
      <c r="DA84" s="33"/>
      <c r="DB84" s="32" t="s">
        <v>1772</v>
      </c>
      <c r="DC84" s="31" t="b">
        <v>0</v>
      </c>
      <c r="DD84" s="32" t="s">
        <v>1710</v>
      </c>
      <c r="DE84" s="31">
        <v>0</v>
      </c>
      <c r="DF84" s="32" t="s">
        <v>1806</v>
      </c>
      <c r="DG84" s="32" t="s">
        <v>1710</v>
      </c>
      <c r="DH84" s="31">
        <v>3</v>
      </c>
      <c r="DI84" s="31" t="b">
        <v>0</v>
      </c>
      <c r="DJ84" s="32" t="s">
        <v>1708</v>
      </c>
      <c r="DK84" s="32" t="s">
        <v>1709</v>
      </c>
      <c r="DL84" s="32" t="s">
        <v>1710</v>
      </c>
      <c r="DM84" s="32" t="s">
        <v>1710</v>
      </c>
      <c r="DN84" s="32" t="s">
        <v>1710</v>
      </c>
      <c r="DO84" s="32" t="s">
        <v>1710</v>
      </c>
      <c r="DP84" s="32" t="s">
        <v>1710</v>
      </c>
      <c r="DQ84" s="32" t="s">
        <v>1710</v>
      </c>
      <c r="DR84" s="34"/>
    </row>
    <row r="85" spans="1:122" x14ac:dyDescent="0.25">
      <c r="A85" s="30">
        <v>59441</v>
      </c>
      <c r="B85" s="31">
        <v>140177</v>
      </c>
      <c r="C85" s="31">
        <v>852775</v>
      </c>
      <c r="D85" s="31">
        <v>8526</v>
      </c>
      <c r="E85" s="32" t="s">
        <v>826</v>
      </c>
      <c r="F85" s="32" t="s">
        <v>826</v>
      </c>
      <c r="G85" s="32" t="s">
        <v>827</v>
      </c>
      <c r="H85" s="31">
        <v>0</v>
      </c>
      <c r="I85" s="31">
        <v>2</v>
      </c>
      <c r="J85" s="31">
        <v>5</v>
      </c>
      <c r="K85" s="32" t="s">
        <v>1682</v>
      </c>
      <c r="L85" s="32" t="s">
        <v>2447</v>
      </c>
      <c r="M85" s="32" t="s">
        <v>2448</v>
      </c>
      <c r="N85" s="32" t="s">
        <v>2449</v>
      </c>
      <c r="O85" s="31">
        <v>6314040421</v>
      </c>
      <c r="P85" s="31">
        <v>1156313030917</v>
      </c>
      <c r="Q85" s="31">
        <v>631401001</v>
      </c>
      <c r="R85" s="32" t="s">
        <v>2450</v>
      </c>
      <c r="S85" s="32" t="s">
        <v>2451</v>
      </c>
      <c r="T85" s="31">
        <v>1056219</v>
      </c>
      <c r="U85" s="31">
        <v>0</v>
      </c>
      <c r="V85" s="31">
        <v>63</v>
      </c>
      <c r="W85" s="32" t="s">
        <v>2452</v>
      </c>
      <c r="X85" s="32" t="s">
        <v>1710</v>
      </c>
      <c r="Y85" s="31">
        <v>4</v>
      </c>
      <c r="Z85" s="32" t="s">
        <v>63</v>
      </c>
      <c r="AA85" s="32" t="s">
        <v>64</v>
      </c>
      <c r="AB85" s="32" t="s">
        <v>1710</v>
      </c>
      <c r="AC85" s="31">
        <v>1</v>
      </c>
      <c r="AD85" s="31">
        <v>0</v>
      </c>
      <c r="AE85" s="31">
        <v>63</v>
      </c>
      <c r="AF85" s="32" t="s">
        <v>818</v>
      </c>
      <c r="AG85" s="31">
        <v>9</v>
      </c>
      <c r="AH85" s="32" t="s">
        <v>1689</v>
      </c>
      <c r="AI85" s="32" t="s">
        <v>1682</v>
      </c>
      <c r="AJ85" s="32" t="s">
        <v>828</v>
      </c>
      <c r="AK85" s="33">
        <v>45419</v>
      </c>
      <c r="AL85" s="31">
        <v>16</v>
      </c>
      <c r="AM85" s="31">
        <v>16</v>
      </c>
      <c r="AN85" s="31">
        <v>101</v>
      </c>
      <c r="AO85" s="33">
        <v>46112</v>
      </c>
      <c r="AP85" s="32" t="s">
        <v>1690</v>
      </c>
      <c r="AQ85" s="31">
        <v>3</v>
      </c>
      <c r="AR85" s="32" t="s">
        <v>1691</v>
      </c>
      <c r="AS85" s="31">
        <v>0</v>
      </c>
      <c r="AT85" s="32" t="s">
        <v>820</v>
      </c>
      <c r="AU85" s="32" t="s">
        <v>823</v>
      </c>
      <c r="AV85" s="32" t="s">
        <v>2453</v>
      </c>
      <c r="AW85" s="34">
        <v>45875.697916666664</v>
      </c>
      <c r="AX85" s="32" t="s">
        <v>821</v>
      </c>
      <c r="AY85" s="32" t="s">
        <v>822</v>
      </c>
      <c r="AZ85" s="31">
        <v>0</v>
      </c>
      <c r="BA85" s="31">
        <v>0</v>
      </c>
      <c r="BB85" s="32" t="s">
        <v>1710</v>
      </c>
      <c r="BC85" s="32" t="s">
        <v>1749</v>
      </c>
      <c r="BD85" s="34">
        <v>45883.119444444441</v>
      </c>
      <c r="BE85" s="32" t="s">
        <v>2454</v>
      </c>
      <c r="BF85" s="31">
        <v>1</v>
      </c>
      <c r="BG85" s="32" t="s">
        <v>1695</v>
      </c>
      <c r="BH85" s="32" t="s">
        <v>2455</v>
      </c>
      <c r="BI85" s="31">
        <v>1</v>
      </c>
      <c r="BJ85" s="31">
        <v>140177</v>
      </c>
      <c r="BK85" s="31">
        <v>16</v>
      </c>
      <c r="BL85" s="31">
        <v>101</v>
      </c>
      <c r="BM85" s="32" t="s">
        <v>820</v>
      </c>
      <c r="BN85" s="31">
        <v>21</v>
      </c>
      <c r="BO85" s="31">
        <v>32</v>
      </c>
      <c r="BP85" s="31">
        <v>46</v>
      </c>
      <c r="BQ85" s="31">
        <v>23</v>
      </c>
      <c r="BR85" s="31">
        <v>0</v>
      </c>
      <c r="BS85" s="31">
        <v>101</v>
      </c>
      <c r="BT85" s="31">
        <v>2</v>
      </c>
      <c r="BU85" s="31">
        <v>4</v>
      </c>
      <c r="BV85" s="32" t="s">
        <v>1697</v>
      </c>
      <c r="BW85" s="32" t="s">
        <v>2365</v>
      </c>
      <c r="BX85" s="32" t="s">
        <v>1699</v>
      </c>
      <c r="BY85" s="31">
        <v>0</v>
      </c>
      <c r="BZ85" s="32" t="s">
        <v>1710</v>
      </c>
      <c r="CA85" s="32" t="s">
        <v>1710</v>
      </c>
      <c r="CB85" s="32" t="s">
        <v>1710</v>
      </c>
      <c r="CC85" s="32" t="s">
        <v>1710</v>
      </c>
      <c r="CD85" s="32" t="s">
        <v>1710</v>
      </c>
      <c r="CE85" s="31"/>
      <c r="CF85" s="32" t="s">
        <v>1710</v>
      </c>
      <c r="CG85" s="31" t="b">
        <v>1</v>
      </c>
      <c r="CH85" s="34">
        <v>46295.5</v>
      </c>
      <c r="CI85" s="32" t="s">
        <v>2357</v>
      </c>
      <c r="CJ85" s="31">
        <v>0</v>
      </c>
      <c r="CK85" s="31">
        <v>2</v>
      </c>
      <c r="CL85" s="31">
        <v>1</v>
      </c>
      <c r="CM85" s="31">
        <v>1</v>
      </c>
      <c r="CN85" s="31">
        <v>108</v>
      </c>
      <c r="CO85" s="31">
        <v>0</v>
      </c>
      <c r="CP85" s="31">
        <v>0</v>
      </c>
      <c r="CQ85" s="31">
        <v>1</v>
      </c>
      <c r="CR85" s="31">
        <v>0</v>
      </c>
      <c r="CS85" s="31">
        <v>2</v>
      </c>
      <c r="CT85" s="31">
        <v>0</v>
      </c>
      <c r="CU85" s="31">
        <v>2</v>
      </c>
      <c r="CV85" s="32" t="s">
        <v>2456</v>
      </c>
      <c r="CW85" s="32" t="s">
        <v>825</v>
      </c>
      <c r="CX85" s="33">
        <v>45839</v>
      </c>
      <c r="CY85" s="32" t="s">
        <v>1710</v>
      </c>
      <c r="CZ85" s="31">
        <v>1</v>
      </c>
      <c r="DA85" s="33"/>
      <c r="DB85" s="32" t="s">
        <v>1772</v>
      </c>
      <c r="DC85" s="31" t="b">
        <v>1</v>
      </c>
      <c r="DD85" s="32" t="s">
        <v>1710</v>
      </c>
      <c r="DE85" s="31">
        <v>0</v>
      </c>
      <c r="DF85" s="32" t="s">
        <v>1706</v>
      </c>
      <c r="DG85" s="32" t="s">
        <v>1710</v>
      </c>
      <c r="DH85" s="31">
        <v>4</v>
      </c>
      <c r="DI85" s="31" t="b">
        <v>1</v>
      </c>
      <c r="DJ85" s="32" t="s">
        <v>1708</v>
      </c>
      <c r="DK85" s="32" t="s">
        <v>1709</v>
      </c>
      <c r="DL85" s="32" t="s">
        <v>2457</v>
      </c>
      <c r="DM85" s="32" t="s">
        <v>1710</v>
      </c>
      <c r="DN85" s="32" t="s">
        <v>1710</v>
      </c>
      <c r="DO85" s="32" t="s">
        <v>1710</v>
      </c>
      <c r="DP85" s="32" t="s">
        <v>1710</v>
      </c>
      <c r="DQ85" s="32" t="s">
        <v>1710</v>
      </c>
      <c r="DR85" s="34"/>
    </row>
    <row r="86" spans="1:122" x14ac:dyDescent="0.25">
      <c r="A86" s="30">
        <v>59517</v>
      </c>
      <c r="B86" s="31">
        <v>140266</v>
      </c>
      <c r="C86" s="31">
        <v>792899</v>
      </c>
      <c r="D86" s="31">
        <v>17266</v>
      </c>
      <c r="E86" s="32" t="s">
        <v>835</v>
      </c>
      <c r="F86" s="32" t="s">
        <v>835</v>
      </c>
      <c r="G86" s="32" t="s">
        <v>836</v>
      </c>
      <c r="H86" s="31">
        <v>0</v>
      </c>
      <c r="I86" s="31">
        <v>1</v>
      </c>
      <c r="J86" s="31">
        <v>0</v>
      </c>
      <c r="K86" s="32" t="s">
        <v>1682</v>
      </c>
      <c r="L86" s="32" t="s">
        <v>2458</v>
      </c>
      <c r="M86" s="32" t="s">
        <v>2459</v>
      </c>
      <c r="N86" s="32" t="s">
        <v>2460</v>
      </c>
      <c r="O86" s="31">
        <v>6316279984</v>
      </c>
      <c r="P86" s="31">
        <v>1226300029779</v>
      </c>
      <c r="Q86" s="31">
        <v>631601001</v>
      </c>
      <c r="R86" s="32" t="s">
        <v>2461</v>
      </c>
      <c r="S86" s="32" t="s">
        <v>2462</v>
      </c>
      <c r="T86" s="31">
        <v>1055124</v>
      </c>
      <c r="U86" s="31">
        <v>0</v>
      </c>
      <c r="V86" s="31">
        <v>63</v>
      </c>
      <c r="W86" s="32" t="s">
        <v>2463</v>
      </c>
      <c r="X86" s="32" t="s">
        <v>1710</v>
      </c>
      <c r="Y86" s="31">
        <v>4</v>
      </c>
      <c r="Z86" s="32" t="s">
        <v>63</v>
      </c>
      <c r="AA86" s="32" t="s">
        <v>64</v>
      </c>
      <c r="AB86" s="32" t="s">
        <v>1710</v>
      </c>
      <c r="AC86" s="31">
        <v>1</v>
      </c>
      <c r="AD86" s="31">
        <v>0</v>
      </c>
      <c r="AE86" s="31">
        <v>63</v>
      </c>
      <c r="AF86" s="32" t="s">
        <v>701</v>
      </c>
      <c r="AG86" s="31">
        <v>9</v>
      </c>
      <c r="AH86" s="32" t="s">
        <v>1689</v>
      </c>
      <c r="AI86" s="32" t="s">
        <v>1682</v>
      </c>
      <c r="AJ86" s="32" t="s">
        <v>837</v>
      </c>
      <c r="AK86" s="33">
        <v>45427</v>
      </c>
      <c r="AL86" s="31">
        <v>10</v>
      </c>
      <c r="AM86" s="31">
        <v>10</v>
      </c>
      <c r="AN86" s="31">
        <v>14</v>
      </c>
      <c r="AO86" s="33">
        <v>46022</v>
      </c>
      <c r="AP86" s="32" t="s">
        <v>1690</v>
      </c>
      <c r="AQ86" s="31">
        <v>1</v>
      </c>
      <c r="AR86" s="32" t="s">
        <v>1691</v>
      </c>
      <c r="AS86" s="31">
        <v>15</v>
      </c>
      <c r="AT86" s="32" t="s">
        <v>829</v>
      </c>
      <c r="AU86" s="32" t="s">
        <v>832</v>
      </c>
      <c r="AV86" s="32" t="s">
        <v>2464</v>
      </c>
      <c r="AW86" s="34">
        <v>45876.561111111114</v>
      </c>
      <c r="AX86" s="32" t="s">
        <v>830</v>
      </c>
      <c r="AY86" s="32" t="s">
        <v>831</v>
      </c>
      <c r="AZ86" s="31">
        <v>0</v>
      </c>
      <c r="BA86" s="31">
        <v>0</v>
      </c>
      <c r="BB86" s="32" t="s">
        <v>1710</v>
      </c>
      <c r="BC86" s="32" t="s">
        <v>1724</v>
      </c>
      <c r="BD86" s="34">
        <v>45883.119444444441</v>
      </c>
      <c r="BE86" s="32" t="s">
        <v>2465</v>
      </c>
      <c r="BF86" s="31">
        <v>1</v>
      </c>
      <c r="BG86" s="32" t="s">
        <v>1695</v>
      </c>
      <c r="BH86" s="32" t="s">
        <v>2466</v>
      </c>
      <c r="BI86" s="31">
        <v>1</v>
      </c>
      <c r="BJ86" s="31">
        <v>140266</v>
      </c>
      <c r="BK86" s="31">
        <v>10</v>
      </c>
      <c r="BL86" s="31">
        <v>14</v>
      </c>
      <c r="BM86" s="32" t="s">
        <v>829</v>
      </c>
      <c r="BN86" s="31">
        <v>4</v>
      </c>
      <c r="BO86" s="31">
        <v>0</v>
      </c>
      <c r="BP86" s="31">
        <v>0</v>
      </c>
      <c r="BQ86" s="31">
        <v>14</v>
      </c>
      <c r="BR86" s="31">
        <v>0</v>
      </c>
      <c r="BS86" s="31">
        <v>14</v>
      </c>
      <c r="BT86" s="31">
        <v>1</v>
      </c>
      <c r="BU86" s="31">
        <v>2</v>
      </c>
      <c r="BV86" s="32" t="s">
        <v>1821</v>
      </c>
      <c r="BW86" s="32" t="s">
        <v>2467</v>
      </c>
      <c r="BX86" s="32" t="s">
        <v>2468</v>
      </c>
      <c r="BY86" s="31">
        <v>0</v>
      </c>
      <c r="BZ86" s="32" t="s">
        <v>81</v>
      </c>
      <c r="CA86" s="32" t="s">
        <v>82</v>
      </c>
      <c r="CB86" s="32" t="s">
        <v>67</v>
      </c>
      <c r="CC86" s="32" t="s">
        <v>68</v>
      </c>
      <c r="CD86" s="32" t="s">
        <v>2469</v>
      </c>
      <c r="CE86" s="31" t="b">
        <v>0</v>
      </c>
      <c r="CF86" s="32" t="s">
        <v>1700</v>
      </c>
      <c r="CG86" s="31" t="b">
        <v>1</v>
      </c>
      <c r="CH86" s="34">
        <v>46321.5</v>
      </c>
      <c r="CI86" s="32" t="s">
        <v>2470</v>
      </c>
      <c r="CJ86" s="31">
        <v>0</v>
      </c>
      <c r="CK86" s="31">
        <v>1</v>
      </c>
      <c r="CL86" s="31">
        <v>1</v>
      </c>
      <c r="CM86" s="31">
        <v>1</v>
      </c>
      <c r="CN86" s="31">
        <v>0</v>
      </c>
      <c r="CO86" s="31">
        <v>0</v>
      </c>
      <c r="CP86" s="31">
        <v>0</v>
      </c>
      <c r="CQ86" s="31">
        <v>1</v>
      </c>
      <c r="CR86" s="31">
        <v>0</v>
      </c>
      <c r="CS86" s="31">
        <v>0</v>
      </c>
      <c r="CT86" s="31">
        <v>1</v>
      </c>
      <c r="CU86" s="31">
        <v>1</v>
      </c>
      <c r="CV86" s="32" t="s">
        <v>2471</v>
      </c>
      <c r="CW86" s="32" t="s">
        <v>834</v>
      </c>
      <c r="CX86" s="33">
        <v>45627</v>
      </c>
      <c r="CY86" s="32" t="s">
        <v>2472</v>
      </c>
      <c r="CZ86" s="31">
        <v>1</v>
      </c>
      <c r="DA86" s="33">
        <v>45935</v>
      </c>
      <c r="DB86" s="32" t="s">
        <v>2473</v>
      </c>
      <c r="DC86" s="31" t="b">
        <v>1</v>
      </c>
      <c r="DD86" s="32" t="s">
        <v>1710</v>
      </c>
      <c r="DE86" s="31">
        <v>0</v>
      </c>
      <c r="DF86" s="32" t="s">
        <v>1706</v>
      </c>
      <c r="DG86" s="32" t="s">
        <v>1896</v>
      </c>
      <c r="DH86" s="31">
        <v>7</v>
      </c>
      <c r="DI86" s="31" t="b">
        <v>1</v>
      </c>
      <c r="DJ86" s="32" t="s">
        <v>1708</v>
      </c>
      <c r="DK86" s="32" t="s">
        <v>1709</v>
      </c>
      <c r="DL86" s="32" t="s">
        <v>2474</v>
      </c>
      <c r="DM86" s="32" t="s">
        <v>1710</v>
      </c>
      <c r="DN86" s="32" t="s">
        <v>1710</v>
      </c>
      <c r="DO86" s="32" t="s">
        <v>1710</v>
      </c>
      <c r="DP86" s="32" t="s">
        <v>1710</v>
      </c>
      <c r="DQ86" s="32" t="s">
        <v>1710</v>
      </c>
      <c r="DR86" s="34"/>
    </row>
    <row r="87" spans="1:122" x14ac:dyDescent="0.25">
      <c r="A87" s="30">
        <v>60239</v>
      </c>
      <c r="B87" s="31">
        <v>140993</v>
      </c>
      <c r="C87" s="31">
        <v>866014</v>
      </c>
      <c r="D87" s="31">
        <v>17418</v>
      </c>
      <c r="E87" s="32" t="s">
        <v>846</v>
      </c>
      <c r="F87" s="32" t="s">
        <v>846</v>
      </c>
      <c r="G87" s="32" t="s">
        <v>847</v>
      </c>
      <c r="H87" s="31">
        <v>0</v>
      </c>
      <c r="I87" s="31">
        <v>1</v>
      </c>
      <c r="J87" s="31">
        <v>0</v>
      </c>
      <c r="K87" s="32" t="s">
        <v>1682</v>
      </c>
      <c r="L87" s="32" t="s">
        <v>2332</v>
      </c>
      <c r="M87" s="32" t="s">
        <v>2333</v>
      </c>
      <c r="N87" s="32" t="s">
        <v>2475</v>
      </c>
      <c r="O87" s="31">
        <v>6311192955</v>
      </c>
      <c r="P87" s="31">
        <v>1226300006591</v>
      </c>
      <c r="Q87" s="31">
        <v>631101001</v>
      </c>
      <c r="R87" s="32" t="s">
        <v>2476</v>
      </c>
      <c r="S87" s="32" t="s">
        <v>2477</v>
      </c>
      <c r="T87" s="31">
        <v>1050178</v>
      </c>
      <c r="U87" s="31">
        <v>0</v>
      </c>
      <c r="V87" s="31">
        <v>63</v>
      </c>
      <c r="W87" s="32" t="s">
        <v>2478</v>
      </c>
      <c r="X87" s="32" t="s">
        <v>1710</v>
      </c>
      <c r="Y87" s="31">
        <v>4</v>
      </c>
      <c r="Z87" s="32" t="s">
        <v>63</v>
      </c>
      <c r="AA87" s="32" t="s">
        <v>64</v>
      </c>
      <c r="AB87" s="32" t="s">
        <v>1710</v>
      </c>
      <c r="AC87" s="31">
        <v>1</v>
      </c>
      <c r="AD87" s="31">
        <v>0</v>
      </c>
      <c r="AE87" s="31">
        <v>63</v>
      </c>
      <c r="AF87" s="32" t="s">
        <v>838</v>
      </c>
      <c r="AG87" s="31">
        <v>9</v>
      </c>
      <c r="AH87" s="32" t="s">
        <v>1689</v>
      </c>
      <c r="AI87" s="32" t="s">
        <v>1682</v>
      </c>
      <c r="AJ87" s="32" t="s">
        <v>849</v>
      </c>
      <c r="AK87" s="33">
        <v>45456</v>
      </c>
      <c r="AL87" s="31">
        <v>21</v>
      </c>
      <c r="AM87" s="31">
        <v>21</v>
      </c>
      <c r="AN87" s="31">
        <v>69</v>
      </c>
      <c r="AO87" s="33">
        <v>46660</v>
      </c>
      <c r="AP87" s="32" t="s">
        <v>1943</v>
      </c>
      <c r="AQ87" s="31">
        <v>1</v>
      </c>
      <c r="AR87" s="32" t="s">
        <v>1722</v>
      </c>
      <c r="AS87" s="31">
        <v>72</v>
      </c>
      <c r="AT87" s="32" t="s">
        <v>840</v>
      </c>
      <c r="AU87" s="32" t="s">
        <v>843</v>
      </c>
      <c r="AV87" s="32" t="s">
        <v>2479</v>
      </c>
      <c r="AW87" s="34">
        <v>45874.482638888891</v>
      </c>
      <c r="AX87" s="32" t="s">
        <v>841</v>
      </c>
      <c r="AY87" s="32" t="s">
        <v>842</v>
      </c>
      <c r="AZ87" s="31">
        <v>0</v>
      </c>
      <c r="BA87" s="31">
        <v>0</v>
      </c>
      <c r="BB87" s="32" t="s">
        <v>1710</v>
      </c>
      <c r="BC87" s="32" t="s">
        <v>1749</v>
      </c>
      <c r="BD87" s="34">
        <v>45883.119444444441</v>
      </c>
      <c r="BE87" s="32" t="s">
        <v>2480</v>
      </c>
      <c r="BF87" s="31">
        <v>1</v>
      </c>
      <c r="BG87" s="32" t="s">
        <v>1695</v>
      </c>
      <c r="BH87" s="32" t="s">
        <v>2481</v>
      </c>
      <c r="BI87" s="31">
        <v>1</v>
      </c>
      <c r="BJ87" s="31">
        <v>140993</v>
      </c>
      <c r="BK87" s="31">
        <v>21</v>
      </c>
      <c r="BL87" s="31">
        <v>69</v>
      </c>
      <c r="BM87" s="32" t="s">
        <v>840</v>
      </c>
      <c r="BN87" s="31">
        <v>4</v>
      </c>
      <c r="BO87" s="31">
        <v>69</v>
      </c>
      <c r="BP87" s="31">
        <v>0</v>
      </c>
      <c r="BQ87" s="31">
        <v>0</v>
      </c>
      <c r="BR87" s="31">
        <v>0</v>
      </c>
      <c r="BS87" s="31">
        <v>69</v>
      </c>
      <c r="BT87" s="31">
        <v>1</v>
      </c>
      <c r="BU87" s="31">
        <v>4</v>
      </c>
      <c r="BV87" s="32" t="s">
        <v>1697</v>
      </c>
      <c r="BW87" s="32" t="s">
        <v>2482</v>
      </c>
      <c r="BX87" s="32" t="s">
        <v>2483</v>
      </c>
      <c r="BY87" s="31">
        <v>0</v>
      </c>
      <c r="BZ87" s="32" t="s">
        <v>91</v>
      </c>
      <c r="CA87" s="32" t="s">
        <v>92</v>
      </c>
      <c r="CB87" s="32" t="s">
        <v>67</v>
      </c>
      <c r="CC87" s="32" t="s">
        <v>68</v>
      </c>
      <c r="CD87" s="32" t="s">
        <v>848</v>
      </c>
      <c r="CE87" s="31" t="b">
        <v>1</v>
      </c>
      <c r="CF87" s="32" t="s">
        <v>1700</v>
      </c>
      <c r="CG87" s="31" t="b">
        <v>1</v>
      </c>
      <c r="CH87" s="34">
        <v>46811.5</v>
      </c>
      <c r="CI87" s="32" t="s">
        <v>1754</v>
      </c>
      <c r="CJ87" s="31">
        <v>0</v>
      </c>
      <c r="CK87" s="31">
        <v>1</v>
      </c>
      <c r="CL87" s="31">
        <v>1</v>
      </c>
      <c r="CM87" s="31">
        <v>1</v>
      </c>
      <c r="CN87" s="31">
        <v>0</v>
      </c>
      <c r="CO87" s="31">
        <v>0</v>
      </c>
      <c r="CP87" s="31">
        <v>0</v>
      </c>
      <c r="CQ87" s="31">
        <v>1</v>
      </c>
      <c r="CR87" s="31">
        <v>0</v>
      </c>
      <c r="CS87" s="31">
        <v>1</v>
      </c>
      <c r="CT87" s="31">
        <v>0</v>
      </c>
      <c r="CU87" s="31">
        <v>1</v>
      </c>
      <c r="CV87" s="32" t="s">
        <v>2484</v>
      </c>
      <c r="CW87" s="32" t="s">
        <v>845</v>
      </c>
      <c r="CX87" s="33">
        <v>45839</v>
      </c>
      <c r="CY87" s="32" t="s">
        <v>1710</v>
      </c>
      <c r="CZ87" s="31">
        <v>1</v>
      </c>
      <c r="DA87" s="33">
        <v>45938</v>
      </c>
      <c r="DB87" s="32" t="s">
        <v>2485</v>
      </c>
      <c r="DC87" s="31" t="b">
        <v>1</v>
      </c>
      <c r="DD87" s="32" t="s">
        <v>1710</v>
      </c>
      <c r="DE87" s="31">
        <v>0</v>
      </c>
      <c r="DF87" s="32" t="s">
        <v>1706</v>
      </c>
      <c r="DG87" s="32" t="s">
        <v>1758</v>
      </c>
      <c r="DH87" s="31">
        <v>8</v>
      </c>
      <c r="DI87" s="31" t="b">
        <v>0</v>
      </c>
      <c r="DJ87" s="32" t="s">
        <v>1708</v>
      </c>
      <c r="DK87" s="32" t="s">
        <v>1709</v>
      </c>
      <c r="DL87" s="32" t="s">
        <v>1710</v>
      </c>
      <c r="DM87" s="32" t="s">
        <v>1710</v>
      </c>
      <c r="DN87" s="32" t="s">
        <v>1710</v>
      </c>
      <c r="DO87" s="32" t="s">
        <v>1710</v>
      </c>
      <c r="DP87" s="32" t="s">
        <v>1710</v>
      </c>
      <c r="DQ87" s="32" t="s">
        <v>1710</v>
      </c>
      <c r="DR87" s="34"/>
    </row>
    <row r="88" spans="1:122" x14ac:dyDescent="0.25">
      <c r="A88" s="30">
        <v>60268</v>
      </c>
      <c r="B88" s="31">
        <v>141022</v>
      </c>
      <c r="C88" s="31">
        <v>877341</v>
      </c>
      <c r="D88" s="31">
        <v>18763</v>
      </c>
      <c r="E88" s="32" t="s">
        <v>856</v>
      </c>
      <c r="F88" s="32" t="s">
        <v>856</v>
      </c>
      <c r="G88" s="32" t="s">
        <v>857</v>
      </c>
      <c r="H88" s="31">
        <v>0</v>
      </c>
      <c r="I88" s="31">
        <v>3</v>
      </c>
      <c r="J88" s="31">
        <v>0</v>
      </c>
      <c r="K88" s="32" t="s">
        <v>1682</v>
      </c>
      <c r="L88" s="32" t="s">
        <v>2486</v>
      </c>
      <c r="M88" s="32" t="s">
        <v>2487</v>
      </c>
      <c r="N88" s="32" t="s">
        <v>2488</v>
      </c>
      <c r="O88" s="31">
        <v>6321408410</v>
      </c>
      <c r="P88" s="31">
        <v>1166313088677</v>
      </c>
      <c r="Q88" s="31">
        <v>638201001</v>
      </c>
      <c r="R88" s="32" t="s">
        <v>2489</v>
      </c>
      <c r="S88" s="32" t="s">
        <v>2490</v>
      </c>
      <c r="T88" s="31">
        <v>1052481</v>
      </c>
      <c r="U88" s="31">
        <v>0</v>
      </c>
      <c r="V88" s="31">
        <v>63</v>
      </c>
      <c r="W88" s="32" t="s">
        <v>2491</v>
      </c>
      <c r="X88" s="32" t="s">
        <v>1710</v>
      </c>
      <c r="Y88" s="31">
        <v>4</v>
      </c>
      <c r="Z88" s="32" t="s">
        <v>63</v>
      </c>
      <c r="AA88" s="32" t="s">
        <v>64</v>
      </c>
      <c r="AB88" s="32" t="s">
        <v>1710</v>
      </c>
      <c r="AC88" s="31">
        <v>1</v>
      </c>
      <c r="AD88" s="31">
        <v>0</v>
      </c>
      <c r="AE88" s="31">
        <v>63</v>
      </c>
      <c r="AF88" s="32" t="s">
        <v>610</v>
      </c>
      <c r="AG88" s="31">
        <v>19</v>
      </c>
      <c r="AH88" s="32" t="s">
        <v>1834</v>
      </c>
      <c r="AI88" s="32" t="s">
        <v>1682</v>
      </c>
      <c r="AJ88" s="32" t="s">
        <v>858</v>
      </c>
      <c r="AK88" s="33">
        <v>45457</v>
      </c>
      <c r="AL88" s="31">
        <v>21</v>
      </c>
      <c r="AM88" s="31">
        <v>25</v>
      </c>
      <c r="AN88" s="31">
        <v>544</v>
      </c>
      <c r="AO88" s="33">
        <v>46568</v>
      </c>
      <c r="AP88" s="32" t="s">
        <v>1690</v>
      </c>
      <c r="AQ88" s="31">
        <v>1</v>
      </c>
      <c r="AR88" s="32" t="s">
        <v>1691</v>
      </c>
      <c r="AS88" s="31">
        <v>392</v>
      </c>
      <c r="AT88" s="32" t="s">
        <v>850</v>
      </c>
      <c r="AU88" s="32" t="s">
        <v>853</v>
      </c>
      <c r="AV88" s="32" t="s">
        <v>2492</v>
      </c>
      <c r="AW88" s="34">
        <v>45873.632638888892</v>
      </c>
      <c r="AX88" s="32" t="s">
        <v>851</v>
      </c>
      <c r="AY88" s="32" t="s">
        <v>852</v>
      </c>
      <c r="AZ88" s="31">
        <v>0</v>
      </c>
      <c r="BA88" s="31">
        <v>0</v>
      </c>
      <c r="BB88" s="32" t="s">
        <v>1710</v>
      </c>
      <c r="BC88" s="32" t="s">
        <v>1944</v>
      </c>
      <c r="BD88" s="34">
        <v>45883.119444444441</v>
      </c>
      <c r="BE88" s="32" t="s">
        <v>2493</v>
      </c>
      <c r="BF88" s="31">
        <v>1</v>
      </c>
      <c r="BG88" s="32" t="s">
        <v>1695</v>
      </c>
      <c r="BH88" s="32" t="s">
        <v>2494</v>
      </c>
      <c r="BI88" s="31">
        <v>1</v>
      </c>
      <c r="BJ88" s="31">
        <v>141022</v>
      </c>
      <c r="BK88" s="31">
        <v>25</v>
      </c>
      <c r="BL88" s="31">
        <v>544</v>
      </c>
      <c r="BM88" s="32" t="s">
        <v>850</v>
      </c>
      <c r="BN88" s="31">
        <v>102</v>
      </c>
      <c r="BO88" s="31">
        <v>256</v>
      </c>
      <c r="BP88" s="31">
        <v>151</v>
      </c>
      <c r="BQ88" s="31">
        <v>118</v>
      </c>
      <c r="BR88" s="31">
        <v>19</v>
      </c>
      <c r="BS88" s="31">
        <v>544</v>
      </c>
      <c r="BT88" s="31">
        <v>6</v>
      </c>
      <c r="BU88" s="31">
        <v>5</v>
      </c>
      <c r="BV88" s="32" t="s">
        <v>1896</v>
      </c>
      <c r="BW88" s="32" t="s">
        <v>2495</v>
      </c>
      <c r="BX88" s="32" t="s">
        <v>2496</v>
      </c>
      <c r="BY88" s="31">
        <v>0</v>
      </c>
      <c r="BZ88" s="32" t="s">
        <v>1710</v>
      </c>
      <c r="CA88" s="32" t="s">
        <v>1710</v>
      </c>
      <c r="CB88" s="32" t="s">
        <v>1710</v>
      </c>
      <c r="CC88" s="32" t="s">
        <v>1710</v>
      </c>
      <c r="CD88" s="32" t="s">
        <v>1710</v>
      </c>
      <c r="CE88" s="31"/>
      <c r="CF88" s="32" t="s">
        <v>1710</v>
      </c>
      <c r="CG88" s="31" t="b">
        <v>1</v>
      </c>
      <c r="CH88" s="34">
        <v>46910.5</v>
      </c>
      <c r="CI88" s="32" t="s">
        <v>2497</v>
      </c>
      <c r="CJ88" s="31">
        <v>0</v>
      </c>
      <c r="CK88" s="31">
        <v>2</v>
      </c>
      <c r="CL88" s="31">
        <v>1</v>
      </c>
      <c r="CM88" s="31">
        <v>3</v>
      </c>
      <c r="CN88" s="31">
        <v>0</v>
      </c>
      <c r="CO88" s="31">
        <v>0</v>
      </c>
      <c r="CP88" s="31">
        <v>1</v>
      </c>
      <c r="CQ88" s="31">
        <v>1</v>
      </c>
      <c r="CR88" s="31">
        <v>0</v>
      </c>
      <c r="CS88" s="31">
        <v>4</v>
      </c>
      <c r="CT88" s="31">
        <v>0</v>
      </c>
      <c r="CU88" s="31">
        <v>10</v>
      </c>
      <c r="CV88" s="32" t="s">
        <v>2498</v>
      </c>
      <c r="CW88" s="32" t="s">
        <v>855</v>
      </c>
      <c r="CX88" s="33">
        <v>45839</v>
      </c>
      <c r="CY88" s="32" t="s">
        <v>1710</v>
      </c>
      <c r="CZ88" s="31">
        <v>1</v>
      </c>
      <c r="DA88" s="33"/>
      <c r="DB88" s="32" t="s">
        <v>1772</v>
      </c>
      <c r="DC88" s="31" t="b">
        <v>1</v>
      </c>
      <c r="DD88" s="32" t="s">
        <v>1710</v>
      </c>
      <c r="DE88" s="31">
        <v>0</v>
      </c>
      <c r="DF88" s="32" t="s">
        <v>1706</v>
      </c>
      <c r="DG88" s="32" t="s">
        <v>1710</v>
      </c>
      <c r="DH88" s="31">
        <v>7</v>
      </c>
      <c r="DI88" s="31" t="b">
        <v>1</v>
      </c>
      <c r="DJ88" s="32" t="s">
        <v>1708</v>
      </c>
      <c r="DK88" s="32" t="s">
        <v>1709</v>
      </c>
      <c r="DL88" s="32" t="s">
        <v>1710</v>
      </c>
      <c r="DM88" s="32" t="s">
        <v>1710</v>
      </c>
      <c r="DN88" s="32" t="s">
        <v>1710</v>
      </c>
      <c r="DO88" s="32" t="s">
        <v>1710</v>
      </c>
      <c r="DP88" s="32" t="s">
        <v>1710</v>
      </c>
      <c r="DQ88" s="32" t="s">
        <v>1710</v>
      </c>
      <c r="DR88" s="34"/>
    </row>
    <row r="89" spans="1:122" x14ac:dyDescent="0.25">
      <c r="A89" s="30">
        <v>60412</v>
      </c>
      <c r="B89" s="31">
        <v>141166</v>
      </c>
      <c r="C89" s="31">
        <v>688837</v>
      </c>
      <c r="D89" s="31">
        <v>2089</v>
      </c>
      <c r="E89" s="32" t="s">
        <v>866</v>
      </c>
      <c r="F89" s="32" t="s">
        <v>866</v>
      </c>
      <c r="G89" s="32" t="s">
        <v>867</v>
      </c>
      <c r="H89" s="31">
        <v>0</v>
      </c>
      <c r="I89" s="31">
        <v>8</v>
      </c>
      <c r="J89" s="31">
        <v>40</v>
      </c>
      <c r="K89" s="32" t="s">
        <v>2499</v>
      </c>
      <c r="L89" s="32" t="s">
        <v>2500</v>
      </c>
      <c r="M89" s="32" t="s">
        <v>2501</v>
      </c>
      <c r="N89" s="32" t="s">
        <v>2502</v>
      </c>
      <c r="O89" s="31">
        <v>6312134360</v>
      </c>
      <c r="P89" s="31">
        <v>1136312010999</v>
      </c>
      <c r="Q89" s="31">
        <v>400001001</v>
      </c>
      <c r="R89" s="32" t="s">
        <v>2503</v>
      </c>
      <c r="S89" s="32" t="s">
        <v>2504</v>
      </c>
      <c r="T89" s="31">
        <v>1053163</v>
      </c>
      <c r="U89" s="31">
        <v>0</v>
      </c>
      <c r="V89" s="31">
        <v>40</v>
      </c>
      <c r="W89" s="32" t="s">
        <v>2505</v>
      </c>
      <c r="X89" s="32" t="s">
        <v>870</v>
      </c>
      <c r="Y89" s="31">
        <v>1</v>
      </c>
      <c r="Z89" s="32" t="s">
        <v>868</v>
      </c>
      <c r="AA89" s="32" t="s">
        <v>234</v>
      </c>
      <c r="AB89" s="32" t="s">
        <v>871</v>
      </c>
      <c r="AC89" s="31">
        <v>1</v>
      </c>
      <c r="AD89" s="31">
        <v>0</v>
      </c>
      <c r="AE89" s="31">
        <v>63</v>
      </c>
      <c r="AF89" s="32" t="s">
        <v>859</v>
      </c>
      <c r="AG89" s="31">
        <v>136614157</v>
      </c>
      <c r="AH89" s="32" t="s">
        <v>2506</v>
      </c>
      <c r="AI89" s="32" t="s">
        <v>1682</v>
      </c>
      <c r="AJ89" s="32" t="s">
        <v>869</v>
      </c>
      <c r="AK89" s="33">
        <v>45461</v>
      </c>
      <c r="AL89" s="31">
        <v>10</v>
      </c>
      <c r="AM89" s="31">
        <v>10</v>
      </c>
      <c r="AN89" s="31">
        <v>213</v>
      </c>
      <c r="AO89" s="33">
        <v>46022</v>
      </c>
      <c r="AP89" s="32" t="s">
        <v>1796</v>
      </c>
      <c r="AQ89" s="31">
        <v>2</v>
      </c>
      <c r="AR89" s="32" t="s">
        <v>1691</v>
      </c>
      <c r="AS89" s="31">
        <v>0</v>
      </c>
      <c r="AT89" s="32" t="s">
        <v>860</v>
      </c>
      <c r="AU89" s="32" t="s">
        <v>863</v>
      </c>
      <c r="AV89" s="32" t="s">
        <v>2507</v>
      </c>
      <c r="AW89" s="34">
        <v>45875.345833333333</v>
      </c>
      <c r="AX89" s="32" t="s">
        <v>861</v>
      </c>
      <c r="AY89" s="32" t="s">
        <v>862</v>
      </c>
      <c r="AZ89" s="31">
        <v>0</v>
      </c>
      <c r="BA89" s="31">
        <v>0</v>
      </c>
      <c r="BB89" s="32" t="s">
        <v>1710</v>
      </c>
      <c r="BC89" s="32" t="s">
        <v>1749</v>
      </c>
      <c r="BD89" s="34">
        <v>45883.119444444441</v>
      </c>
      <c r="BE89" s="32" t="s">
        <v>2508</v>
      </c>
      <c r="BF89" s="31">
        <v>1</v>
      </c>
      <c r="BG89" s="32" t="s">
        <v>1695</v>
      </c>
      <c r="BH89" s="32" t="s">
        <v>2509</v>
      </c>
      <c r="BI89" s="31">
        <v>1</v>
      </c>
      <c r="BJ89" s="31">
        <v>141166</v>
      </c>
      <c r="BK89" s="31">
        <v>10</v>
      </c>
      <c r="BL89" s="31">
        <v>213</v>
      </c>
      <c r="BM89" s="32" t="s">
        <v>860</v>
      </c>
      <c r="BN89" s="31">
        <v>0</v>
      </c>
      <c r="BO89" s="31">
        <v>132</v>
      </c>
      <c r="BP89" s="31">
        <v>81</v>
      </c>
      <c r="BQ89" s="31">
        <v>0</v>
      </c>
      <c r="BR89" s="31">
        <v>0</v>
      </c>
      <c r="BS89" s="31">
        <v>213</v>
      </c>
      <c r="BT89" s="31">
        <v>3</v>
      </c>
      <c r="BU89" s="31">
        <v>8</v>
      </c>
      <c r="BV89" s="32" t="s">
        <v>1758</v>
      </c>
      <c r="BW89" s="32" t="s">
        <v>2510</v>
      </c>
      <c r="BX89" s="32" t="s">
        <v>1699</v>
      </c>
      <c r="BY89" s="31">
        <v>0</v>
      </c>
      <c r="BZ89" s="32" t="s">
        <v>1710</v>
      </c>
      <c r="CA89" s="32" t="s">
        <v>1710</v>
      </c>
      <c r="CB89" s="32" t="s">
        <v>1710</v>
      </c>
      <c r="CC89" s="32" t="s">
        <v>1710</v>
      </c>
      <c r="CD89" s="32" t="s">
        <v>1710</v>
      </c>
      <c r="CE89" s="31"/>
      <c r="CF89" s="32" t="s">
        <v>1710</v>
      </c>
      <c r="CG89" s="31" t="b">
        <v>1</v>
      </c>
      <c r="CH89" s="34">
        <v>46022.5</v>
      </c>
      <c r="CI89" s="32" t="s">
        <v>1754</v>
      </c>
      <c r="CJ89" s="31">
        <v>1</v>
      </c>
      <c r="CK89" s="31">
        <v>1</v>
      </c>
      <c r="CL89" s="31">
        <v>0</v>
      </c>
      <c r="CM89" s="31">
        <v>1</v>
      </c>
      <c r="CN89" s="31">
        <v>59</v>
      </c>
      <c r="CO89" s="31">
        <v>0</v>
      </c>
      <c r="CP89" s="31">
        <v>1</v>
      </c>
      <c r="CQ89" s="31">
        <v>1</v>
      </c>
      <c r="CR89" s="31">
        <v>0</v>
      </c>
      <c r="CS89" s="31">
        <v>3</v>
      </c>
      <c r="CT89" s="31">
        <v>0</v>
      </c>
      <c r="CU89" s="31">
        <v>0</v>
      </c>
      <c r="CV89" s="32" t="s">
        <v>2511</v>
      </c>
      <c r="CW89" s="32" t="s">
        <v>865</v>
      </c>
      <c r="CX89" s="33">
        <v>45839</v>
      </c>
      <c r="CY89" s="32" t="s">
        <v>2512</v>
      </c>
      <c r="CZ89" s="31">
        <v>0</v>
      </c>
      <c r="DA89" s="33"/>
      <c r="DB89" s="32" t="s">
        <v>1772</v>
      </c>
      <c r="DC89" s="31" t="b">
        <v>1</v>
      </c>
      <c r="DD89" s="32" t="s">
        <v>1710</v>
      </c>
      <c r="DE89" s="31">
        <v>0</v>
      </c>
      <c r="DF89" s="32" t="s">
        <v>1706</v>
      </c>
      <c r="DG89" s="32" t="s">
        <v>1710</v>
      </c>
      <c r="DH89" s="31">
        <v>6</v>
      </c>
      <c r="DI89" s="31" t="b">
        <v>1</v>
      </c>
      <c r="DJ89" s="32" t="s">
        <v>1708</v>
      </c>
      <c r="DK89" s="32" t="s">
        <v>1709</v>
      </c>
      <c r="DL89" s="32" t="s">
        <v>2513</v>
      </c>
      <c r="DM89" s="32" t="s">
        <v>1710</v>
      </c>
      <c r="DN89" s="32" t="s">
        <v>1710</v>
      </c>
      <c r="DO89" s="32" t="s">
        <v>1710</v>
      </c>
      <c r="DP89" s="32" t="s">
        <v>1710</v>
      </c>
      <c r="DQ89" s="32" t="s">
        <v>1710</v>
      </c>
      <c r="DR89" s="34"/>
    </row>
    <row r="90" spans="1:122" x14ac:dyDescent="0.25">
      <c r="A90" s="30">
        <v>60413</v>
      </c>
      <c r="B90" s="31">
        <v>141167</v>
      </c>
      <c r="C90" s="31">
        <v>688837</v>
      </c>
      <c r="D90" s="31">
        <v>2089</v>
      </c>
      <c r="E90" s="32" t="s">
        <v>866</v>
      </c>
      <c r="F90" s="32" t="s">
        <v>866</v>
      </c>
      <c r="G90" s="32" t="s">
        <v>867</v>
      </c>
      <c r="H90" s="31">
        <v>0</v>
      </c>
      <c r="I90" s="31">
        <v>8</v>
      </c>
      <c r="J90" s="31">
        <v>40</v>
      </c>
      <c r="K90" s="32" t="s">
        <v>2499</v>
      </c>
      <c r="L90" s="32" t="s">
        <v>2500</v>
      </c>
      <c r="M90" s="32" t="s">
        <v>2501</v>
      </c>
      <c r="N90" s="32" t="s">
        <v>2502</v>
      </c>
      <c r="O90" s="31">
        <v>6312134360</v>
      </c>
      <c r="P90" s="31">
        <v>1136312010999</v>
      </c>
      <c r="Q90" s="31">
        <v>400001001</v>
      </c>
      <c r="R90" s="32" t="s">
        <v>2503</v>
      </c>
      <c r="S90" s="32" t="s">
        <v>2504</v>
      </c>
      <c r="T90" s="31">
        <v>1053163</v>
      </c>
      <c r="U90" s="31">
        <v>0</v>
      </c>
      <c r="V90" s="31">
        <v>40</v>
      </c>
      <c r="W90" s="32" t="s">
        <v>2505</v>
      </c>
      <c r="X90" s="32" t="s">
        <v>870</v>
      </c>
      <c r="Y90" s="31">
        <v>1</v>
      </c>
      <c r="Z90" s="32" t="s">
        <v>868</v>
      </c>
      <c r="AA90" s="32" t="s">
        <v>234</v>
      </c>
      <c r="AB90" s="32" t="s">
        <v>871</v>
      </c>
      <c r="AC90" s="31">
        <v>1</v>
      </c>
      <c r="AD90" s="31">
        <v>0</v>
      </c>
      <c r="AE90" s="31">
        <v>63</v>
      </c>
      <c r="AF90" s="32" t="s">
        <v>859</v>
      </c>
      <c r="AG90" s="31">
        <v>136614157</v>
      </c>
      <c r="AH90" s="32" t="s">
        <v>2506</v>
      </c>
      <c r="AI90" s="32" t="s">
        <v>1682</v>
      </c>
      <c r="AJ90" s="32" t="s">
        <v>869</v>
      </c>
      <c r="AK90" s="33">
        <v>45461</v>
      </c>
      <c r="AL90" s="31">
        <v>18</v>
      </c>
      <c r="AM90" s="31">
        <v>18</v>
      </c>
      <c r="AN90" s="31">
        <v>96</v>
      </c>
      <c r="AO90" s="33">
        <v>46387</v>
      </c>
      <c r="AP90" s="32" t="s">
        <v>1796</v>
      </c>
      <c r="AQ90" s="31">
        <v>2</v>
      </c>
      <c r="AR90" s="32" t="s">
        <v>1691</v>
      </c>
      <c r="AS90" s="31">
        <v>0</v>
      </c>
      <c r="AT90" s="32" t="s">
        <v>872</v>
      </c>
      <c r="AU90" s="32" t="s">
        <v>863</v>
      </c>
      <c r="AV90" s="32" t="s">
        <v>2507</v>
      </c>
      <c r="AW90" s="34">
        <v>45875.345833333333</v>
      </c>
      <c r="AX90" s="32" t="s">
        <v>873</v>
      </c>
      <c r="AY90" s="32" t="s">
        <v>874</v>
      </c>
      <c r="AZ90" s="31">
        <v>0</v>
      </c>
      <c r="BA90" s="31">
        <v>0</v>
      </c>
      <c r="BB90" s="32" t="s">
        <v>1710</v>
      </c>
      <c r="BC90" s="32" t="s">
        <v>1749</v>
      </c>
      <c r="BD90" s="34">
        <v>45883.119444444441</v>
      </c>
      <c r="BE90" s="32" t="s">
        <v>2514</v>
      </c>
      <c r="BF90" s="31">
        <v>1</v>
      </c>
      <c r="BG90" s="32" t="s">
        <v>1695</v>
      </c>
      <c r="BH90" s="32" t="s">
        <v>2515</v>
      </c>
      <c r="BI90" s="31">
        <v>1</v>
      </c>
      <c r="BJ90" s="31">
        <v>141167</v>
      </c>
      <c r="BK90" s="31">
        <v>18</v>
      </c>
      <c r="BL90" s="31">
        <v>96</v>
      </c>
      <c r="BM90" s="32" t="s">
        <v>872</v>
      </c>
      <c r="BN90" s="31">
        <v>0</v>
      </c>
      <c r="BO90" s="31">
        <v>32</v>
      </c>
      <c r="BP90" s="31">
        <v>33</v>
      </c>
      <c r="BQ90" s="31">
        <v>31</v>
      </c>
      <c r="BR90" s="31">
        <v>0</v>
      </c>
      <c r="BS90" s="31">
        <v>96</v>
      </c>
      <c r="BT90" s="31">
        <v>1</v>
      </c>
      <c r="BU90" s="31">
        <v>6</v>
      </c>
      <c r="BV90" s="32" t="s">
        <v>633</v>
      </c>
      <c r="BW90" s="32" t="s">
        <v>2516</v>
      </c>
      <c r="BX90" s="32" t="s">
        <v>1699</v>
      </c>
      <c r="BY90" s="31">
        <v>0</v>
      </c>
      <c r="BZ90" s="32" t="s">
        <v>1710</v>
      </c>
      <c r="CA90" s="32" t="s">
        <v>1710</v>
      </c>
      <c r="CB90" s="32" t="s">
        <v>1710</v>
      </c>
      <c r="CC90" s="32" t="s">
        <v>1710</v>
      </c>
      <c r="CD90" s="32" t="s">
        <v>1710</v>
      </c>
      <c r="CE90" s="31"/>
      <c r="CF90" s="32" t="s">
        <v>1710</v>
      </c>
      <c r="CG90" s="31" t="b">
        <v>1</v>
      </c>
      <c r="CH90" s="34">
        <v>46387.5</v>
      </c>
      <c r="CI90" s="32" t="s">
        <v>1754</v>
      </c>
      <c r="CJ90" s="31">
        <v>1</v>
      </c>
      <c r="CK90" s="31">
        <v>0</v>
      </c>
      <c r="CL90" s="31">
        <v>0</v>
      </c>
      <c r="CM90" s="31">
        <v>0</v>
      </c>
      <c r="CN90" s="31">
        <v>9</v>
      </c>
      <c r="CO90" s="31">
        <v>20</v>
      </c>
      <c r="CP90" s="31">
        <v>1</v>
      </c>
      <c r="CQ90" s="31">
        <v>1</v>
      </c>
      <c r="CR90" s="31">
        <v>0</v>
      </c>
      <c r="CS90" s="31">
        <v>2</v>
      </c>
      <c r="CT90" s="31">
        <v>0</v>
      </c>
      <c r="CU90" s="31">
        <v>0</v>
      </c>
      <c r="CV90" s="32" t="s">
        <v>2517</v>
      </c>
      <c r="CW90" s="32" t="s">
        <v>876</v>
      </c>
      <c r="CX90" s="33">
        <v>45839</v>
      </c>
      <c r="CY90" s="32" t="s">
        <v>2518</v>
      </c>
      <c r="CZ90" s="31">
        <v>0</v>
      </c>
      <c r="DA90" s="33"/>
      <c r="DB90" s="32" t="s">
        <v>1772</v>
      </c>
      <c r="DC90" s="31" t="b">
        <v>1</v>
      </c>
      <c r="DD90" s="32" t="s">
        <v>1710</v>
      </c>
      <c r="DE90" s="31">
        <v>0</v>
      </c>
      <c r="DF90" s="32" t="s">
        <v>1706</v>
      </c>
      <c r="DG90" s="32" t="s">
        <v>1710</v>
      </c>
      <c r="DH90" s="31">
        <v>6</v>
      </c>
      <c r="DI90" s="31" t="b">
        <v>1</v>
      </c>
      <c r="DJ90" s="32" t="s">
        <v>1708</v>
      </c>
      <c r="DK90" s="32" t="s">
        <v>1709</v>
      </c>
      <c r="DL90" s="32" t="s">
        <v>2513</v>
      </c>
      <c r="DM90" s="32" t="s">
        <v>1710</v>
      </c>
      <c r="DN90" s="32" t="s">
        <v>1710</v>
      </c>
      <c r="DO90" s="32" t="s">
        <v>1710</v>
      </c>
      <c r="DP90" s="32" t="s">
        <v>1710</v>
      </c>
      <c r="DQ90" s="32" t="s">
        <v>1710</v>
      </c>
      <c r="DR90" s="34"/>
    </row>
    <row r="91" spans="1:122" x14ac:dyDescent="0.25">
      <c r="A91" s="30">
        <v>60414</v>
      </c>
      <c r="B91" s="31">
        <v>141168</v>
      </c>
      <c r="C91" s="31">
        <v>688837</v>
      </c>
      <c r="D91" s="31">
        <v>2089</v>
      </c>
      <c r="E91" s="32" t="s">
        <v>866</v>
      </c>
      <c r="F91" s="32" t="s">
        <v>866</v>
      </c>
      <c r="G91" s="32" t="s">
        <v>867</v>
      </c>
      <c r="H91" s="31">
        <v>0</v>
      </c>
      <c r="I91" s="31">
        <v>8</v>
      </c>
      <c r="J91" s="31">
        <v>40</v>
      </c>
      <c r="K91" s="32" t="s">
        <v>2499</v>
      </c>
      <c r="L91" s="32" t="s">
        <v>2500</v>
      </c>
      <c r="M91" s="32" t="s">
        <v>2501</v>
      </c>
      <c r="N91" s="32" t="s">
        <v>2502</v>
      </c>
      <c r="O91" s="31">
        <v>6312134360</v>
      </c>
      <c r="P91" s="31">
        <v>1136312010999</v>
      </c>
      <c r="Q91" s="31">
        <v>400001001</v>
      </c>
      <c r="R91" s="32" t="s">
        <v>2503</v>
      </c>
      <c r="S91" s="32" t="s">
        <v>2504</v>
      </c>
      <c r="T91" s="31">
        <v>1053163</v>
      </c>
      <c r="U91" s="31">
        <v>0</v>
      </c>
      <c r="V91" s="31">
        <v>40</v>
      </c>
      <c r="W91" s="32" t="s">
        <v>2505</v>
      </c>
      <c r="X91" s="32" t="s">
        <v>870</v>
      </c>
      <c r="Y91" s="31">
        <v>1</v>
      </c>
      <c r="Z91" s="32" t="s">
        <v>868</v>
      </c>
      <c r="AA91" s="32" t="s">
        <v>234</v>
      </c>
      <c r="AB91" s="32" t="s">
        <v>871</v>
      </c>
      <c r="AC91" s="31">
        <v>1</v>
      </c>
      <c r="AD91" s="31">
        <v>0</v>
      </c>
      <c r="AE91" s="31">
        <v>63</v>
      </c>
      <c r="AF91" s="32" t="s">
        <v>859</v>
      </c>
      <c r="AG91" s="31">
        <v>136614157</v>
      </c>
      <c r="AH91" s="32" t="s">
        <v>2506</v>
      </c>
      <c r="AI91" s="32" t="s">
        <v>1682</v>
      </c>
      <c r="AJ91" s="32" t="s">
        <v>869</v>
      </c>
      <c r="AK91" s="33">
        <v>45461</v>
      </c>
      <c r="AL91" s="31">
        <v>18</v>
      </c>
      <c r="AM91" s="31">
        <v>18</v>
      </c>
      <c r="AN91" s="31">
        <v>105</v>
      </c>
      <c r="AO91" s="33">
        <v>46387</v>
      </c>
      <c r="AP91" s="32" t="s">
        <v>1796</v>
      </c>
      <c r="AQ91" s="31">
        <v>2</v>
      </c>
      <c r="AR91" s="32" t="s">
        <v>1691</v>
      </c>
      <c r="AS91" s="31">
        <v>0</v>
      </c>
      <c r="AT91" s="32" t="s">
        <v>877</v>
      </c>
      <c r="AU91" s="32" t="s">
        <v>863</v>
      </c>
      <c r="AV91" s="32" t="s">
        <v>2507</v>
      </c>
      <c r="AW91" s="34">
        <v>45875.345833333333</v>
      </c>
      <c r="AX91" s="32" t="s">
        <v>878</v>
      </c>
      <c r="AY91" s="32" t="s">
        <v>874</v>
      </c>
      <c r="AZ91" s="31">
        <v>0</v>
      </c>
      <c r="BA91" s="31">
        <v>0</v>
      </c>
      <c r="BB91" s="32" t="s">
        <v>1710</v>
      </c>
      <c r="BC91" s="32" t="s">
        <v>1749</v>
      </c>
      <c r="BD91" s="34">
        <v>45883.119444444441</v>
      </c>
      <c r="BE91" s="32" t="s">
        <v>2519</v>
      </c>
      <c r="BF91" s="31">
        <v>1</v>
      </c>
      <c r="BG91" s="32" t="s">
        <v>1695</v>
      </c>
      <c r="BH91" s="32" t="s">
        <v>2520</v>
      </c>
      <c r="BI91" s="31">
        <v>1</v>
      </c>
      <c r="BJ91" s="31">
        <v>141168</v>
      </c>
      <c r="BK91" s="31">
        <v>18</v>
      </c>
      <c r="BL91" s="31">
        <v>105</v>
      </c>
      <c r="BM91" s="32" t="s">
        <v>877</v>
      </c>
      <c r="BN91" s="31">
        <v>1</v>
      </c>
      <c r="BO91" s="31">
        <v>60</v>
      </c>
      <c r="BP91" s="31">
        <v>30</v>
      </c>
      <c r="BQ91" s="31">
        <v>15</v>
      </c>
      <c r="BR91" s="31">
        <v>0</v>
      </c>
      <c r="BS91" s="31">
        <v>105</v>
      </c>
      <c r="BT91" s="31">
        <v>1</v>
      </c>
      <c r="BU91" s="31">
        <v>7</v>
      </c>
      <c r="BV91" s="32" t="s">
        <v>1731</v>
      </c>
      <c r="BW91" s="32" t="s">
        <v>2521</v>
      </c>
      <c r="BX91" s="32" t="s">
        <v>1699</v>
      </c>
      <c r="BY91" s="31">
        <v>0</v>
      </c>
      <c r="BZ91" s="32" t="s">
        <v>1710</v>
      </c>
      <c r="CA91" s="32" t="s">
        <v>1710</v>
      </c>
      <c r="CB91" s="32" t="s">
        <v>1710</v>
      </c>
      <c r="CC91" s="32" t="s">
        <v>1710</v>
      </c>
      <c r="CD91" s="32" t="s">
        <v>1710</v>
      </c>
      <c r="CE91" s="31"/>
      <c r="CF91" s="32" t="s">
        <v>1710</v>
      </c>
      <c r="CG91" s="31" t="b">
        <v>1</v>
      </c>
      <c r="CH91" s="34">
        <v>46387.5</v>
      </c>
      <c r="CI91" s="32" t="s">
        <v>1754</v>
      </c>
      <c r="CJ91" s="31">
        <v>1</v>
      </c>
      <c r="CK91" s="31">
        <v>0</v>
      </c>
      <c r="CL91" s="31">
        <v>0</v>
      </c>
      <c r="CM91" s="31">
        <v>1</v>
      </c>
      <c r="CN91" s="31">
        <v>13</v>
      </c>
      <c r="CO91" s="31">
        <v>20</v>
      </c>
      <c r="CP91" s="31">
        <v>1</v>
      </c>
      <c r="CQ91" s="31">
        <v>1</v>
      </c>
      <c r="CR91" s="31">
        <v>0</v>
      </c>
      <c r="CS91" s="31">
        <v>2</v>
      </c>
      <c r="CT91" s="31">
        <v>0</v>
      </c>
      <c r="CU91" s="31">
        <v>0</v>
      </c>
      <c r="CV91" s="32" t="s">
        <v>2522</v>
      </c>
      <c r="CW91" s="32" t="s">
        <v>880</v>
      </c>
      <c r="CX91" s="33">
        <v>45839</v>
      </c>
      <c r="CY91" s="32" t="s">
        <v>2518</v>
      </c>
      <c r="CZ91" s="31">
        <v>1</v>
      </c>
      <c r="DA91" s="33"/>
      <c r="DB91" s="32" t="s">
        <v>1772</v>
      </c>
      <c r="DC91" s="31" t="b">
        <v>1</v>
      </c>
      <c r="DD91" s="32" t="s">
        <v>1710</v>
      </c>
      <c r="DE91" s="31">
        <v>0</v>
      </c>
      <c r="DF91" s="32" t="s">
        <v>1706</v>
      </c>
      <c r="DG91" s="32" t="s">
        <v>1710</v>
      </c>
      <c r="DH91" s="31">
        <v>6</v>
      </c>
      <c r="DI91" s="31" t="b">
        <v>1</v>
      </c>
      <c r="DJ91" s="32" t="s">
        <v>1708</v>
      </c>
      <c r="DK91" s="32" t="s">
        <v>1709</v>
      </c>
      <c r="DL91" s="32" t="s">
        <v>2513</v>
      </c>
      <c r="DM91" s="32" t="s">
        <v>1710</v>
      </c>
      <c r="DN91" s="32" t="s">
        <v>1710</v>
      </c>
      <c r="DO91" s="32" t="s">
        <v>1710</v>
      </c>
      <c r="DP91" s="32" t="s">
        <v>1710</v>
      </c>
      <c r="DQ91" s="32" t="s">
        <v>1710</v>
      </c>
      <c r="DR91" s="34"/>
    </row>
    <row r="92" spans="1:122" x14ac:dyDescent="0.25">
      <c r="A92" s="30">
        <v>60415</v>
      </c>
      <c r="B92" s="31">
        <v>141169</v>
      </c>
      <c r="C92" s="31">
        <v>688837</v>
      </c>
      <c r="D92" s="31">
        <v>2089</v>
      </c>
      <c r="E92" s="32" t="s">
        <v>866</v>
      </c>
      <c r="F92" s="32" t="s">
        <v>866</v>
      </c>
      <c r="G92" s="32" t="s">
        <v>867</v>
      </c>
      <c r="H92" s="31">
        <v>0</v>
      </c>
      <c r="I92" s="31">
        <v>8</v>
      </c>
      <c r="J92" s="31">
        <v>40</v>
      </c>
      <c r="K92" s="32" t="s">
        <v>2499</v>
      </c>
      <c r="L92" s="32" t="s">
        <v>2500</v>
      </c>
      <c r="M92" s="32" t="s">
        <v>2501</v>
      </c>
      <c r="N92" s="32" t="s">
        <v>2502</v>
      </c>
      <c r="O92" s="31">
        <v>6312134360</v>
      </c>
      <c r="P92" s="31">
        <v>1136312010999</v>
      </c>
      <c r="Q92" s="31">
        <v>400001001</v>
      </c>
      <c r="R92" s="32" t="s">
        <v>2503</v>
      </c>
      <c r="S92" s="32" t="s">
        <v>2504</v>
      </c>
      <c r="T92" s="31">
        <v>1053163</v>
      </c>
      <c r="U92" s="31">
        <v>0</v>
      </c>
      <c r="V92" s="31">
        <v>40</v>
      </c>
      <c r="W92" s="32" t="s">
        <v>2505</v>
      </c>
      <c r="X92" s="32" t="s">
        <v>870</v>
      </c>
      <c r="Y92" s="31">
        <v>1</v>
      </c>
      <c r="Z92" s="32" t="s">
        <v>868</v>
      </c>
      <c r="AA92" s="32" t="s">
        <v>234</v>
      </c>
      <c r="AB92" s="32" t="s">
        <v>871</v>
      </c>
      <c r="AC92" s="31">
        <v>1</v>
      </c>
      <c r="AD92" s="31">
        <v>0</v>
      </c>
      <c r="AE92" s="31">
        <v>63</v>
      </c>
      <c r="AF92" s="32" t="s">
        <v>859</v>
      </c>
      <c r="AG92" s="31">
        <v>136614157</v>
      </c>
      <c r="AH92" s="32" t="s">
        <v>2506</v>
      </c>
      <c r="AI92" s="32" t="s">
        <v>1682</v>
      </c>
      <c r="AJ92" s="32" t="s">
        <v>869</v>
      </c>
      <c r="AK92" s="33">
        <v>45461</v>
      </c>
      <c r="AL92" s="31">
        <v>18</v>
      </c>
      <c r="AM92" s="31">
        <v>18</v>
      </c>
      <c r="AN92" s="31">
        <v>112</v>
      </c>
      <c r="AO92" s="33">
        <v>46387</v>
      </c>
      <c r="AP92" s="32" t="s">
        <v>1796</v>
      </c>
      <c r="AQ92" s="31">
        <v>2</v>
      </c>
      <c r="AR92" s="32" t="s">
        <v>1691</v>
      </c>
      <c r="AS92" s="31">
        <v>0</v>
      </c>
      <c r="AT92" s="32" t="s">
        <v>881</v>
      </c>
      <c r="AU92" s="32" t="s">
        <v>863</v>
      </c>
      <c r="AV92" s="32" t="s">
        <v>2507</v>
      </c>
      <c r="AW92" s="34">
        <v>45875.345833333333</v>
      </c>
      <c r="AX92" s="32" t="s">
        <v>882</v>
      </c>
      <c r="AY92" s="32" t="s">
        <v>883</v>
      </c>
      <c r="AZ92" s="31">
        <v>0</v>
      </c>
      <c r="BA92" s="31">
        <v>0</v>
      </c>
      <c r="BB92" s="32" t="s">
        <v>1710</v>
      </c>
      <c r="BC92" s="32" t="s">
        <v>1749</v>
      </c>
      <c r="BD92" s="34">
        <v>45883.119444444441</v>
      </c>
      <c r="BE92" s="32" t="s">
        <v>2523</v>
      </c>
      <c r="BF92" s="31">
        <v>1</v>
      </c>
      <c r="BG92" s="32" t="s">
        <v>1695</v>
      </c>
      <c r="BH92" s="32" t="s">
        <v>2524</v>
      </c>
      <c r="BI92" s="31">
        <v>1</v>
      </c>
      <c r="BJ92" s="31">
        <v>141169</v>
      </c>
      <c r="BK92" s="31">
        <v>18</v>
      </c>
      <c r="BL92" s="31">
        <v>112</v>
      </c>
      <c r="BM92" s="32" t="s">
        <v>881</v>
      </c>
      <c r="BN92" s="31">
        <v>0</v>
      </c>
      <c r="BO92" s="31">
        <v>48</v>
      </c>
      <c r="BP92" s="31">
        <v>49</v>
      </c>
      <c r="BQ92" s="31">
        <v>15</v>
      </c>
      <c r="BR92" s="31">
        <v>0</v>
      </c>
      <c r="BS92" s="31">
        <v>112</v>
      </c>
      <c r="BT92" s="31">
        <v>1</v>
      </c>
      <c r="BU92" s="31">
        <v>7</v>
      </c>
      <c r="BV92" s="32" t="s">
        <v>1731</v>
      </c>
      <c r="BW92" s="32" t="s">
        <v>2525</v>
      </c>
      <c r="BX92" s="32" t="s">
        <v>1699</v>
      </c>
      <c r="BY92" s="31">
        <v>0</v>
      </c>
      <c r="BZ92" s="32" t="s">
        <v>1710</v>
      </c>
      <c r="CA92" s="32" t="s">
        <v>1710</v>
      </c>
      <c r="CB92" s="32" t="s">
        <v>1710</v>
      </c>
      <c r="CC92" s="32" t="s">
        <v>1710</v>
      </c>
      <c r="CD92" s="32" t="s">
        <v>1710</v>
      </c>
      <c r="CE92" s="31"/>
      <c r="CF92" s="32" t="s">
        <v>1710</v>
      </c>
      <c r="CG92" s="31" t="b">
        <v>1</v>
      </c>
      <c r="CH92" s="34">
        <v>46387.5</v>
      </c>
      <c r="CI92" s="32" t="s">
        <v>1754</v>
      </c>
      <c r="CJ92" s="31">
        <v>1</v>
      </c>
      <c r="CK92" s="31">
        <v>0</v>
      </c>
      <c r="CL92" s="31">
        <v>0</v>
      </c>
      <c r="CM92" s="31">
        <v>0</v>
      </c>
      <c r="CN92" s="31">
        <v>20</v>
      </c>
      <c r="CO92" s="31">
        <v>10</v>
      </c>
      <c r="CP92" s="31">
        <v>1</v>
      </c>
      <c r="CQ92" s="31">
        <v>1</v>
      </c>
      <c r="CR92" s="31">
        <v>0</v>
      </c>
      <c r="CS92" s="31">
        <v>2</v>
      </c>
      <c r="CT92" s="31">
        <v>0</v>
      </c>
      <c r="CU92" s="31">
        <v>0</v>
      </c>
      <c r="CV92" s="32" t="s">
        <v>2526</v>
      </c>
      <c r="CW92" s="32" t="s">
        <v>885</v>
      </c>
      <c r="CX92" s="33">
        <v>45839</v>
      </c>
      <c r="CY92" s="32" t="s">
        <v>2527</v>
      </c>
      <c r="CZ92" s="31">
        <v>0</v>
      </c>
      <c r="DA92" s="33"/>
      <c r="DB92" s="32" t="s">
        <v>1772</v>
      </c>
      <c r="DC92" s="31" t="b">
        <v>1</v>
      </c>
      <c r="DD92" s="32" t="s">
        <v>1710</v>
      </c>
      <c r="DE92" s="31">
        <v>0</v>
      </c>
      <c r="DF92" s="32" t="s">
        <v>1706</v>
      </c>
      <c r="DG92" s="32" t="s">
        <v>1710</v>
      </c>
      <c r="DH92" s="31">
        <v>6</v>
      </c>
      <c r="DI92" s="31" t="b">
        <v>1</v>
      </c>
      <c r="DJ92" s="32" t="s">
        <v>1708</v>
      </c>
      <c r="DK92" s="32" t="s">
        <v>1709</v>
      </c>
      <c r="DL92" s="32" t="s">
        <v>2513</v>
      </c>
      <c r="DM92" s="32" t="s">
        <v>1710</v>
      </c>
      <c r="DN92" s="32" t="s">
        <v>1710</v>
      </c>
      <c r="DO92" s="32" t="s">
        <v>1710</v>
      </c>
      <c r="DP92" s="32" t="s">
        <v>1710</v>
      </c>
      <c r="DQ92" s="32" t="s">
        <v>1710</v>
      </c>
      <c r="DR92" s="34"/>
    </row>
    <row r="93" spans="1:122" x14ac:dyDescent="0.25">
      <c r="A93" s="30">
        <v>60416</v>
      </c>
      <c r="B93" s="31">
        <v>141170</v>
      </c>
      <c r="C93" s="31">
        <v>688837</v>
      </c>
      <c r="D93" s="31">
        <v>2089</v>
      </c>
      <c r="E93" s="32" t="s">
        <v>866</v>
      </c>
      <c r="F93" s="32" t="s">
        <v>866</v>
      </c>
      <c r="G93" s="32" t="s">
        <v>867</v>
      </c>
      <c r="H93" s="31">
        <v>0</v>
      </c>
      <c r="I93" s="31">
        <v>8</v>
      </c>
      <c r="J93" s="31">
        <v>40</v>
      </c>
      <c r="K93" s="32" t="s">
        <v>2499</v>
      </c>
      <c r="L93" s="32" t="s">
        <v>2500</v>
      </c>
      <c r="M93" s="32" t="s">
        <v>2501</v>
      </c>
      <c r="N93" s="32" t="s">
        <v>2502</v>
      </c>
      <c r="O93" s="31">
        <v>6312134360</v>
      </c>
      <c r="P93" s="31">
        <v>1136312010999</v>
      </c>
      <c r="Q93" s="31">
        <v>400001001</v>
      </c>
      <c r="R93" s="32" t="s">
        <v>2503</v>
      </c>
      <c r="S93" s="32" t="s">
        <v>2504</v>
      </c>
      <c r="T93" s="31">
        <v>1053163</v>
      </c>
      <c r="U93" s="31">
        <v>0</v>
      </c>
      <c r="V93" s="31">
        <v>40</v>
      </c>
      <c r="W93" s="32" t="s">
        <v>2505</v>
      </c>
      <c r="X93" s="32" t="s">
        <v>870</v>
      </c>
      <c r="Y93" s="31">
        <v>1</v>
      </c>
      <c r="Z93" s="32" t="s">
        <v>868</v>
      </c>
      <c r="AA93" s="32" t="s">
        <v>234</v>
      </c>
      <c r="AB93" s="32" t="s">
        <v>871</v>
      </c>
      <c r="AC93" s="31">
        <v>1</v>
      </c>
      <c r="AD93" s="31">
        <v>0</v>
      </c>
      <c r="AE93" s="31">
        <v>63</v>
      </c>
      <c r="AF93" s="32" t="s">
        <v>859</v>
      </c>
      <c r="AG93" s="31">
        <v>136614157</v>
      </c>
      <c r="AH93" s="32" t="s">
        <v>2506</v>
      </c>
      <c r="AI93" s="32" t="s">
        <v>1682</v>
      </c>
      <c r="AJ93" s="32" t="s">
        <v>869</v>
      </c>
      <c r="AK93" s="33">
        <v>45461</v>
      </c>
      <c r="AL93" s="31">
        <v>18</v>
      </c>
      <c r="AM93" s="31">
        <v>18</v>
      </c>
      <c r="AN93" s="31">
        <v>90</v>
      </c>
      <c r="AO93" s="33">
        <v>46387</v>
      </c>
      <c r="AP93" s="32" t="s">
        <v>1796</v>
      </c>
      <c r="AQ93" s="31">
        <v>2</v>
      </c>
      <c r="AR93" s="32" t="s">
        <v>1691</v>
      </c>
      <c r="AS93" s="31">
        <v>0</v>
      </c>
      <c r="AT93" s="32" t="s">
        <v>886</v>
      </c>
      <c r="AU93" s="32" t="s">
        <v>863</v>
      </c>
      <c r="AV93" s="32" t="s">
        <v>2507</v>
      </c>
      <c r="AW93" s="34">
        <v>45875.345833333333</v>
      </c>
      <c r="AX93" s="32" t="s">
        <v>887</v>
      </c>
      <c r="AY93" s="32" t="s">
        <v>883</v>
      </c>
      <c r="AZ93" s="31">
        <v>0</v>
      </c>
      <c r="BA93" s="31">
        <v>0</v>
      </c>
      <c r="BB93" s="32" t="s">
        <v>1710</v>
      </c>
      <c r="BC93" s="32" t="s">
        <v>1749</v>
      </c>
      <c r="BD93" s="34">
        <v>45883.119444444441</v>
      </c>
      <c r="BE93" s="32" t="s">
        <v>2528</v>
      </c>
      <c r="BF93" s="31">
        <v>1</v>
      </c>
      <c r="BG93" s="32" t="s">
        <v>1695</v>
      </c>
      <c r="BH93" s="32" t="s">
        <v>2529</v>
      </c>
      <c r="BI93" s="31">
        <v>1</v>
      </c>
      <c r="BJ93" s="31">
        <v>141170</v>
      </c>
      <c r="BK93" s="31">
        <v>18</v>
      </c>
      <c r="BL93" s="31">
        <v>90</v>
      </c>
      <c r="BM93" s="32" t="s">
        <v>886</v>
      </c>
      <c r="BN93" s="31">
        <v>2</v>
      </c>
      <c r="BO93" s="31">
        <v>30</v>
      </c>
      <c r="BP93" s="31">
        <v>30</v>
      </c>
      <c r="BQ93" s="31">
        <v>30</v>
      </c>
      <c r="BR93" s="31">
        <v>0</v>
      </c>
      <c r="BS93" s="31">
        <v>90</v>
      </c>
      <c r="BT93" s="31">
        <v>1</v>
      </c>
      <c r="BU93" s="31">
        <v>6</v>
      </c>
      <c r="BV93" s="32" t="s">
        <v>633</v>
      </c>
      <c r="BW93" s="32" t="s">
        <v>2530</v>
      </c>
      <c r="BX93" s="32" t="s">
        <v>1699</v>
      </c>
      <c r="BY93" s="31">
        <v>0</v>
      </c>
      <c r="BZ93" s="32" t="s">
        <v>1710</v>
      </c>
      <c r="CA93" s="32" t="s">
        <v>1710</v>
      </c>
      <c r="CB93" s="32" t="s">
        <v>1710</v>
      </c>
      <c r="CC93" s="32" t="s">
        <v>1710</v>
      </c>
      <c r="CD93" s="32" t="s">
        <v>1710</v>
      </c>
      <c r="CE93" s="31"/>
      <c r="CF93" s="32" t="s">
        <v>1710</v>
      </c>
      <c r="CG93" s="31" t="b">
        <v>1</v>
      </c>
      <c r="CH93" s="34">
        <v>46387.5</v>
      </c>
      <c r="CI93" s="32" t="s">
        <v>1754</v>
      </c>
      <c r="CJ93" s="31">
        <v>1</v>
      </c>
      <c r="CK93" s="31">
        <v>0</v>
      </c>
      <c r="CL93" s="31">
        <v>0</v>
      </c>
      <c r="CM93" s="31">
        <v>1</v>
      </c>
      <c r="CN93" s="31">
        <v>14</v>
      </c>
      <c r="CO93" s="31">
        <v>20</v>
      </c>
      <c r="CP93" s="31">
        <v>1</v>
      </c>
      <c r="CQ93" s="31">
        <v>1</v>
      </c>
      <c r="CR93" s="31">
        <v>0</v>
      </c>
      <c r="CS93" s="31">
        <v>2</v>
      </c>
      <c r="CT93" s="31">
        <v>0</v>
      </c>
      <c r="CU93" s="31">
        <v>0</v>
      </c>
      <c r="CV93" s="32" t="s">
        <v>1710</v>
      </c>
      <c r="CW93" s="32" t="s">
        <v>1710</v>
      </c>
      <c r="CX93" s="33"/>
      <c r="CY93" s="32" t="s">
        <v>2527</v>
      </c>
      <c r="CZ93" s="31">
        <v>1</v>
      </c>
      <c r="DA93" s="33"/>
      <c r="DB93" s="32" t="s">
        <v>1772</v>
      </c>
      <c r="DC93" s="31" t="b">
        <v>0</v>
      </c>
      <c r="DD93" s="32" t="s">
        <v>1710</v>
      </c>
      <c r="DE93" s="31">
        <v>0</v>
      </c>
      <c r="DF93" s="32" t="s">
        <v>1706</v>
      </c>
      <c r="DG93" s="32" t="s">
        <v>1710</v>
      </c>
      <c r="DH93" s="31">
        <v>6</v>
      </c>
      <c r="DI93" s="31" t="b">
        <v>0</v>
      </c>
      <c r="DJ93" s="32" t="s">
        <v>1708</v>
      </c>
      <c r="DK93" s="32" t="s">
        <v>1709</v>
      </c>
      <c r="DL93" s="32" t="s">
        <v>2513</v>
      </c>
      <c r="DM93" s="32" t="s">
        <v>1710</v>
      </c>
      <c r="DN93" s="32" t="s">
        <v>1710</v>
      </c>
      <c r="DO93" s="32" t="s">
        <v>1710</v>
      </c>
      <c r="DP93" s="32" t="s">
        <v>1710</v>
      </c>
      <c r="DQ93" s="32" t="s">
        <v>1710</v>
      </c>
      <c r="DR93" s="34"/>
    </row>
    <row r="94" spans="1:122" x14ac:dyDescent="0.25">
      <c r="A94" s="30">
        <v>60602</v>
      </c>
      <c r="B94" s="31">
        <v>141366</v>
      </c>
      <c r="C94" s="31">
        <v>723671</v>
      </c>
      <c r="D94" s="31">
        <v>3860</v>
      </c>
      <c r="E94" s="32" t="s">
        <v>896</v>
      </c>
      <c r="F94" s="32" t="s">
        <v>896</v>
      </c>
      <c r="G94" s="32" t="s">
        <v>897</v>
      </c>
      <c r="H94" s="31">
        <v>0</v>
      </c>
      <c r="I94" s="31">
        <v>1</v>
      </c>
      <c r="J94" s="31">
        <v>1</v>
      </c>
      <c r="K94" s="32" t="s">
        <v>1682</v>
      </c>
      <c r="L94" s="32" t="s">
        <v>2531</v>
      </c>
      <c r="M94" s="32" t="s">
        <v>2532</v>
      </c>
      <c r="N94" s="32" t="s">
        <v>2533</v>
      </c>
      <c r="O94" s="31">
        <v>6316156460</v>
      </c>
      <c r="P94" s="31">
        <v>1106316009546</v>
      </c>
      <c r="Q94" s="31">
        <v>631601001</v>
      </c>
      <c r="R94" s="32" t="s">
        <v>2534</v>
      </c>
      <c r="S94" s="32" t="s">
        <v>2535</v>
      </c>
      <c r="T94" s="31">
        <v>1050310</v>
      </c>
      <c r="U94" s="31">
        <v>0</v>
      </c>
      <c r="V94" s="31">
        <v>63</v>
      </c>
      <c r="W94" s="32" t="s">
        <v>2536</v>
      </c>
      <c r="X94" s="32" t="s">
        <v>902</v>
      </c>
      <c r="Y94" s="31">
        <v>4</v>
      </c>
      <c r="Z94" s="32" t="s">
        <v>63</v>
      </c>
      <c r="AA94" s="32" t="s">
        <v>64</v>
      </c>
      <c r="AB94" s="32" t="s">
        <v>903</v>
      </c>
      <c r="AC94" s="31">
        <v>1</v>
      </c>
      <c r="AD94" s="31">
        <v>0</v>
      </c>
      <c r="AE94" s="31">
        <v>63</v>
      </c>
      <c r="AF94" s="32" t="s">
        <v>889</v>
      </c>
      <c r="AG94" s="31">
        <v>9</v>
      </c>
      <c r="AH94" s="32" t="s">
        <v>1689</v>
      </c>
      <c r="AI94" s="32" t="s">
        <v>1682</v>
      </c>
      <c r="AJ94" s="32" t="s">
        <v>901</v>
      </c>
      <c r="AK94" s="33">
        <v>45471</v>
      </c>
      <c r="AL94" s="31">
        <v>17</v>
      </c>
      <c r="AM94" s="31">
        <v>17</v>
      </c>
      <c r="AN94" s="31">
        <v>240</v>
      </c>
      <c r="AO94" s="33">
        <v>46752</v>
      </c>
      <c r="AP94" s="32" t="s">
        <v>1690</v>
      </c>
      <c r="AQ94" s="31">
        <v>1</v>
      </c>
      <c r="AR94" s="32" t="s">
        <v>1691</v>
      </c>
      <c r="AS94" s="31">
        <v>0</v>
      </c>
      <c r="AT94" s="32" t="s">
        <v>891</v>
      </c>
      <c r="AU94" s="32" t="s">
        <v>894</v>
      </c>
      <c r="AV94" s="32" t="s">
        <v>2537</v>
      </c>
      <c r="AW94" s="34">
        <v>45875.446527777778</v>
      </c>
      <c r="AX94" s="32" t="s">
        <v>892</v>
      </c>
      <c r="AY94" s="32" t="s">
        <v>893</v>
      </c>
      <c r="AZ94" s="31">
        <v>0</v>
      </c>
      <c r="BA94" s="31">
        <v>0</v>
      </c>
      <c r="BB94" s="32" t="s">
        <v>1710</v>
      </c>
      <c r="BC94" s="32" t="s">
        <v>1693</v>
      </c>
      <c r="BD94" s="34">
        <v>45883.119444444441</v>
      </c>
      <c r="BE94" s="32" t="s">
        <v>2538</v>
      </c>
      <c r="BF94" s="31">
        <v>1</v>
      </c>
      <c r="BG94" s="32" t="s">
        <v>1695</v>
      </c>
      <c r="BH94" s="32" t="s">
        <v>2539</v>
      </c>
      <c r="BI94" s="31">
        <v>1</v>
      </c>
      <c r="BJ94" s="31">
        <v>141366</v>
      </c>
      <c r="BK94" s="31">
        <v>17</v>
      </c>
      <c r="BL94" s="31">
        <v>240</v>
      </c>
      <c r="BM94" s="32" t="s">
        <v>891</v>
      </c>
      <c r="BN94" s="31">
        <v>4</v>
      </c>
      <c r="BO94" s="31">
        <v>150</v>
      </c>
      <c r="BP94" s="31">
        <v>90</v>
      </c>
      <c r="BQ94" s="31">
        <v>0</v>
      </c>
      <c r="BR94" s="31">
        <v>0</v>
      </c>
      <c r="BS94" s="31">
        <v>240</v>
      </c>
      <c r="BT94" s="31">
        <v>2</v>
      </c>
      <c r="BU94" s="31">
        <v>8</v>
      </c>
      <c r="BV94" s="32" t="s">
        <v>1758</v>
      </c>
      <c r="BW94" s="32" t="s">
        <v>2540</v>
      </c>
      <c r="BX94" s="32" t="s">
        <v>1699</v>
      </c>
      <c r="BY94" s="31">
        <v>0</v>
      </c>
      <c r="BZ94" s="32" t="s">
        <v>898</v>
      </c>
      <c r="CA94" s="32" t="s">
        <v>899</v>
      </c>
      <c r="CB94" s="32" t="s">
        <v>67</v>
      </c>
      <c r="CC94" s="32" t="s">
        <v>68</v>
      </c>
      <c r="CD94" s="32" t="s">
        <v>900</v>
      </c>
      <c r="CE94" s="31" t="b">
        <v>0</v>
      </c>
      <c r="CF94" s="32" t="s">
        <v>1700</v>
      </c>
      <c r="CG94" s="31" t="b">
        <v>1</v>
      </c>
      <c r="CH94" s="34">
        <v>46934.5</v>
      </c>
      <c r="CI94" s="32" t="s">
        <v>1839</v>
      </c>
      <c r="CJ94" s="31">
        <v>0</v>
      </c>
      <c r="CK94" s="31">
        <v>1</v>
      </c>
      <c r="CL94" s="31">
        <v>0</v>
      </c>
      <c r="CM94" s="31">
        <v>1</v>
      </c>
      <c r="CN94" s="31">
        <v>0</v>
      </c>
      <c r="CO94" s="31">
        <v>0</v>
      </c>
      <c r="CP94" s="31">
        <v>1</v>
      </c>
      <c r="CQ94" s="31">
        <v>1</v>
      </c>
      <c r="CR94" s="31">
        <v>0</v>
      </c>
      <c r="CS94" s="31">
        <v>2</v>
      </c>
      <c r="CT94" s="31">
        <v>0</v>
      </c>
      <c r="CU94" s="31">
        <v>2</v>
      </c>
      <c r="CV94" s="32" t="s">
        <v>1710</v>
      </c>
      <c r="CW94" s="32" t="s">
        <v>1710</v>
      </c>
      <c r="CX94" s="33"/>
      <c r="CY94" s="32" t="s">
        <v>2541</v>
      </c>
      <c r="CZ94" s="31">
        <v>1</v>
      </c>
      <c r="DA94" s="33">
        <v>45934</v>
      </c>
      <c r="DB94" s="32" t="s">
        <v>2542</v>
      </c>
      <c r="DC94" s="31" t="b">
        <v>0</v>
      </c>
      <c r="DD94" s="32" t="s">
        <v>1710</v>
      </c>
      <c r="DE94" s="31">
        <v>0</v>
      </c>
      <c r="DF94" s="32" t="s">
        <v>1706</v>
      </c>
      <c r="DG94" s="32" t="s">
        <v>1697</v>
      </c>
      <c r="DH94" s="31">
        <v>9</v>
      </c>
      <c r="DI94" s="31" t="b">
        <v>0</v>
      </c>
      <c r="DJ94" s="32" t="s">
        <v>1708</v>
      </c>
      <c r="DK94" s="32" t="s">
        <v>1709</v>
      </c>
      <c r="DL94" s="32" t="s">
        <v>1710</v>
      </c>
      <c r="DM94" s="32" t="s">
        <v>1710</v>
      </c>
      <c r="DN94" s="32" t="s">
        <v>1710</v>
      </c>
      <c r="DO94" s="32" t="s">
        <v>1710</v>
      </c>
      <c r="DP94" s="32" t="s">
        <v>1710</v>
      </c>
      <c r="DQ94" s="32" t="s">
        <v>1710</v>
      </c>
      <c r="DR94" s="34"/>
    </row>
    <row r="95" spans="1:122" x14ac:dyDescent="0.25">
      <c r="A95" s="30">
        <v>60848</v>
      </c>
      <c r="B95" s="31">
        <v>141621</v>
      </c>
      <c r="C95" s="31">
        <v>868718</v>
      </c>
      <c r="D95" s="31">
        <v>11907</v>
      </c>
      <c r="E95" s="32" t="s">
        <v>913</v>
      </c>
      <c r="F95" s="32" t="s">
        <v>913</v>
      </c>
      <c r="G95" s="32" t="s">
        <v>914</v>
      </c>
      <c r="H95" s="31">
        <v>0</v>
      </c>
      <c r="I95" s="31">
        <v>1</v>
      </c>
      <c r="J95" s="31">
        <v>5</v>
      </c>
      <c r="K95" s="32" t="s">
        <v>1682</v>
      </c>
      <c r="L95" s="32" t="s">
        <v>1807</v>
      </c>
      <c r="M95" s="32" t="s">
        <v>1808</v>
      </c>
      <c r="N95" s="32" t="s">
        <v>1809</v>
      </c>
      <c r="O95" s="31">
        <v>6318111144</v>
      </c>
      <c r="P95" s="31">
        <v>1026301527823</v>
      </c>
      <c r="Q95" s="31">
        <v>631901001</v>
      </c>
      <c r="R95" s="32" t="s">
        <v>2543</v>
      </c>
      <c r="S95" s="32" t="s">
        <v>2544</v>
      </c>
      <c r="T95" s="31">
        <v>1056591</v>
      </c>
      <c r="U95" s="31">
        <v>0</v>
      </c>
      <c r="V95" s="31">
        <v>63</v>
      </c>
      <c r="W95" s="32" t="s">
        <v>1812</v>
      </c>
      <c r="X95" s="32" t="s">
        <v>191</v>
      </c>
      <c r="Y95" s="31">
        <v>4</v>
      </c>
      <c r="Z95" s="32" t="s">
        <v>63</v>
      </c>
      <c r="AA95" s="32" t="s">
        <v>64</v>
      </c>
      <c r="AB95" s="32" t="s">
        <v>192</v>
      </c>
      <c r="AC95" s="31">
        <v>1</v>
      </c>
      <c r="AD95" s="31">
        <v>0</v>
      </c>
      <c r="AE95" s="31">
        <v>63</v>
      </c>
      <c r="AF95" s="32" t="s">
        <v>904</v>
      </c>
      <c r="AG95" s="31">
        <v>9</v>
      </c>
      <c r="AH95" s="32" t="s">
        <v>1689</v>
      </c>
      <c r="AI95" s="32" t="s">
        <v>1682</v>
      </c>
      <c r="AJ95" s="32" t="s">
        <v>915</v>
      </c>
      <c r="AK95" s="33">
        <v>45484</v>
      </c>
      <c r="AL95" s="31">
        <v>19</v>
      </c>
      <c r="AM95" s="31">
        <v>19</v>
      </c>
      <c r="AN95" s="31">
        <v>464</v>
      </c>
      <c r="AO95" s="33">
        <v>46934</v>
      </c>
      <c r="AP95" s="32" t="s">
        <v>1690</v>
      </c>
      <c r="AQ95" s="31">
        <v>1</v>
      </c>
      <c r="AR95" s="32" t="s">
        <v>1691</v>
      </c>
      <c r="AS95" s="31">
        <v>454</v>
      </c>
      <c r="AT95" s="32" t="s">
        <v>906</v>
      </c>
      <c r="AU95" s="32" t="s">
        <v>910</v>
      </c>
      <c r="AV95" s="32" t="s">
        <v>2545</v>
      </c>
      <c r="AW95" s="34">
        <v>45877.538194444445</v>
      </c>
      <c r="AX95" s="32" t="s">
        <v>907</v>
      </c>
      <c r="AY95" s="32" t="s">
        <v>908</v>
      </c>
      <c r="AZ95" s="31">
        <v>0</v>
      </c>
      <c r="BA95" s="31">
        <v>0</v>
      </c>
      <c r="BB95" s="32" t="s">
        <v>909</v>
      </c>
      <c r="BC95" s="32" t="s">
        <v>1749</v>
      </c>
      <c r="BD95" s="34">
        <v>45883.119444444441</v>
      </c>
      <c r="BE95" s="32" t="s">
        <v>2546</v>
      </c>
      <c r="BF95" s="31">
        <v>1</v>
      </c>
      <c r="BG95" s="32" t="s">
        <v>1695</v>
      </c>
      <c r="BH95" s="32" t="s">
        <v>2547</v>
      </c>
      <c r="BI95" s="31">
        <v>1</v>
      </c>
      <c r="BJ95" s="31">
        <v>141621</v>
      </c>
      <c r="BK95" s="31">
        <v>19</v>
      </c>
      <c r="BL95" s="31">
        <v>464</v>
      </c>
      <c r="BM95" s="32" t="s">
        <v>906</v>
      </c>
      <c r="BN95" s="31">
        <v>12</v>
      </c>
      <c r="BO95" s="31">
        <v>208</v>
      </c>
      <c r="BP95" s="31">
        <v>160</v>
      </c>
      <c r="BQ95" s="31">
        <v>96</v>
      </c>
      <c r="BR95" s="31">
        <v>0</v>
      </c>
      <c r="BS95" s="31">
        <v>464</v>
      </c>
      <c r="BT95" s="31">
        <v>3</v>
      </c>
      <c r="BU95" s="31">
        <v>10</v>
      </c>
      <c r="BV95" s="32" t="s">
        <v>1752</v>
      </c>
      <c r="BW95" s="32" t="s">
        <v>2548</v>
      </c>
      <c r="BX95" s="32" t="s">
        <v>2549</v>
      </c>
      <c r="BY95" s="31">
        <v>0</v>
      </c>
      <c r="BZ95" s="32" t="s">
        <v>157</v>
      </c>
      <c r="CA95" s="32" t="s">
        <v>158</v>
      </c>
      <c r="CB95" s="32" t="s">
        <v>67</v>
      </c>
      <c r="CC95" s="32" t="s">
        <v>68</v>
      </c>
      <c r="CD95" s="32" t="s">
        <v>2550</v>
      </c>
      <c r="CE95" s="31" t="b">
        <v>0</v>
      </c>
      <c r="CF95" s="32" t="s">
        <v>1700</v>
      </c>
      <c r="CG95" s="31" t="b">
        <v>1</v>
      </c>
      <c r="CH95" s="34">
        <v>47118.5</v>
      </c>
      <c r="CI95" s="32" t="s">
        <v>1754</v>
      </c>
      <c r="CJ95" s="31">
        <v>0</v>
      </c>
      <c r="CK95" s="31">
        <v>1</v>
      </c>
      <c r="CL95" s="31">
        <v>1</v>
      </c>
      <c r="CM95" s="31">
        <v>1</v>
      </c>
      <c r="CN95" s="31">
        <v>0</v>
      </c>
      <c r="CO95" s="31">
        <v>0</v>
      </c>
      <c r="CP95" s="31">
        <v>0</v>
      </c>
      <c r="CQ95" s="31">
        <v>1</v>
      </c>
      <c r="CR95" s="31">
        <v>0</v>
      </c>
      <c r="CS95" s="31">
        <v>0</v>
      </c>
      <c r="CT95" s="31">
        <v>0</v>
      </c>
      <c r="CU95" s="31">
        <v>6</v>
      </c>
      <c r="CV95" s="32" t="s">
        <v>2551</v>
      </c>
      <c r="CW95" s="32" t="s">
        <v>912</v>
      </c>
      <c r="CX95" s="33">
        <v>45839</v>
      </c>
      <c r="CY95" s="32" t="s">
        <v>1820</v>
      </c>
      <c r="CZ95" s="31">
        <v>1</v>
      </c>
      <c r="DA95" s="33">
        <v>45936</v>
      </c>
      <c r="DB95" s="32" t="s">
        <v>2552</v>
      </c>
      <c r="DC95" s="31" t="b">
        <v>1</v>
      </c>
      <c r="DD95" s="32" t="s">
        <v>1710</v>
      </c>
      <c r="DE95" s="31">
        <v>0</v>
      </c>
      <c r="DF95" s="32" t="s">
        <v>1788</v>
      </c>
      <c r="DG95" s="32" t="s">
        <v>633</v>
      </c>
      <c r="DH95" s="31">
        <v>9</v>
      </c>
      <c r="DI95" s="31" t="b">
        <v>1</v>
      </c>
      <c r="DJ95" s="32" t="s">
        <v>1708</v>
      </c>
      <c r="DK95" s="32" t="s">
        <v>1709</v>
      </c>
      <c r="DL95" s="32" t="s">
        <v>2553</v>
      </c>
      <c r="DM95" s="32" t="s">
        <v>1710</v>
      </c>
      <c r="DN95" s="32" t="s">
        <v>1710</v>
      </c>
      <c r="DO95" s="32" t="s">
        <v>1710</v>
      </c>
      <c r="DP95" s="32" t="s">
        <v>1710</v>
      </c>
      <c r="DQ95" s="32" t="s">
        <v>1710</v>
      </c>
      <c r="DR95" s="34"/>
    </row>
    <row r="96" spans="1:122" x14ac:dyDescent="0.25">
      <c r="A96" s="30">
        <v>60994</v>
      </c>
      <c r="B96" s="31">
        <v>141767</v>
      </c>
      <c r="C96" s="31">
        <v>880118</v>
      </c>
      <c r="D96" s="31">
        <v>14040</v>
      </c>
      <c r="E96" s="32" t="s">
        <v>923</v>
      </c>
      <c r="F96" s="32" t="s">
        <v>923</v>
      </c>
      <c r="G96" s="32" t="s">
        <v>924</v>
      </c>
      <c r="H96" s="31">
        <v>0</v>
      </c>
      <c r="I96" s="31">
        <v>16</v>
      </c>
      <c r="J96" s="31">
        <v>1</v>
      </c>
      <c r="K96" s="32" t="s">
        <v>1682</v>
      </c>
      <c r="L96" s="32" t="s">
        <v>2554</v>
      </c>
      <c r="M96" s="32" t="s">
        <v>2555</v>
      </c>
      <c r="N96" s="32" t="s">
        <v>2556</v>
      </c>
      <c r="O96" s="31">
        <v>6345030568</v>
      </c>
      <c r="P96" s="31">
        <v>1216300012873</v>
      </c>
      <c r="Q96" s="31">
        <v>632001001</v>
      </c>
      <c r="R96" s="32" t="s">
        <v>2557</v>
      </c>
      <c r="S96" s="32" t="s">
        <v>2558</v>
      </c>
      <c r="T96" s="31">
        <v>1053305</v>
      </c>
      <c r="U96" s="31">
        <v>0</v>
      </c>
      <c r="V96" s="31">
        <v>63</v>
      </c>
      <c r="W96" s="32" t="s">
        <v>2559</v>
      </c>
      <c r="X96" s="32" t="s">
        <v>1710</v>
      </c>
      <c r="Y96" s="31">
        <v>4</v>
      </c>
      <c r="Z96" s="32" t="s">
        <v>63</v>
      </c>
      <c r="AA96" s="32" t="s">
        <v>64</v>
      </c>
      <c r="AB96" s="32" t="s">
        <v>1710</v>
      </c>
      <c r="AC96" s="31">
        <v>1</v>
      </c>
      <c r="AD96" s="31">
        <v>0</v>
      </c>
      <c r="AE96" s="31">
        <v>63</v>
      </c>
      <c r="AF96" s="32" t="s">
        <v>916</v>
      </c>
      <c r="AG96" s="31">
        <v>19</v>
      </c>
      <c r="AH96" s="32" t="s">
        <v>1834</v>
      </c>
      <c r="AI96" s="32" t="s">
        <v>1682</v>
      </c>
      <c r="AJ96" s="32" t="s">
        <v>1710</v>
      </c>
      <c r="AK96" s="33">
        <v>45491</v>
      </c>
      <c r="AL96" s="31">
        <v>2</v>
      </c>
      <c r="AM96" s="31">
        <v>2</v>
      </c>
      <c r="AN96" s="31">
        <v>1</v>
      </c>
      <c r="AO96" s="33">
        <v>45930</v>
      </c>
      <c r="AP96" s="32" t="s">
        <v>1690</v>
      </c>
      <c r="AQ96" s="31">
        <v>1</v>
      </c>
      <c r="AR96" s="32" t="s">
        <v>1722</v>
      </c>
      <c r="AS96" s="31">
        <v>0</v>
      </c>
      <c r="AT96" s="32" t="s">
        <v>918</v>
      </c>
      <c r="AU96" s="32" t="s">
        <v>921</v>
      </c>
      <c r="AV96" s="32" t="s">
        <v>2560</v>
      </c>
      <c r="AW96" s="34">
        <v>45875.431250000001</v>
      </c>
      <c r="AX96" s="32" t="s">
        <v>919</v>
      </c>
      <c r="AY96" s="32" t="s">
        <v>920</v>
      </c>
      <c r="AZ96" s="31">
        <v>0</v>
      </c>
      <c r="BA96" s="31">
        <v>0</v>
      </c>
      <c r="BB96" s="32" t="s">
        <v>1710</v>
      </c>
      <c r="BC96" s="32" t="s">
        <v>1724</v>
      </c>
      <c r="BD96" s="34">
        <v>45883.119444444441</v>
      </c>
      <c r="BE96" s="32" t="s">
        <v>2561</v>
      </c>
      <c r="BF96" s="31">
        <v>1</v>
      </c>
      <c r="BG96" s="32" t="s">
        <v>1695</v>
      </c>
      <c r="BH96" s="32" t="s">
        <v>2562</v>
      </c>
      <c r="BI96" s="31">
        <v>1</v>
      </c>
      <c r="BJ96" s="31">
        <v>141767</v>
      </c>
      <c r="BK96" s="31">
        <v>2</v>
      </c>
      <c r="BL96" s="31">
        <v>1</v>
      </c>
      <c r="BM96" s="32" t="s">
        <v>918</v>
      </c>
      <c r="BN96" s="31">
        <v>0</v>
      </c>
      <c r="BO96" s="31">
        <v>0</v>
      </c>
      <c r="BP96" s="31">
        <v>1</v>
      </c>
      <c r="BQ96" s="31">
        <v>0</v>
      </c>
      <c r="BR96" s="31">
        <v>0</v>
      </c>
      <c r="BS96" s="31">
        <v>1</v>
      </c>
      <c r="BT96" s="31">
        <v>1</v>
      </c>
      <c r="BU96" s="31">
        <v>1</v>
      </c>
      <c r="BV96" s="32" t="s">
        <v>1702</v>
      </c>
      <c r="BW96" s="32" t="s">
        <v>2563</v>
      </c>
      <c r="BX96" s="32" t="s">
        <v>1710</v>
      </c>
      <c r="BY96" s="31">
        <v>0</v>
      </c>
      <c r="BZ96" s="32" t="s">
        <v>1710</v>
      </c>
      <c r="CA96" s="32" t="s">
        <v>1710</v>
      </c>
      <c r="CB96" s="32" t="s">
        <v>1710</v>
      </c>
      <c r="CC96" s="32" t="s">
        <v>1710</v>
      </c>
      <c r="CD96" s="32" t="s">
        <v>1710</v>
      </c>
      <c r="CE96" s="31"/>
      <c r="CF96" s="32" t="s">
        <v>1710</v>
      </c>
      <c r="CG96" s="31" t="b">
        <v>1</v>
      </c>
      <c r="CH96" s="34">
        <v>45930.5</v>
      </c>
      <c r="CI96" s="32" t="s">
        <v>2564</v>
      </c>
      <c r="CJ96" s="31">
        <v>0</v>
      </c>
      <c r="CK96" s="31">
        <v>0</v>
      </c>
      <c r="CL96" s="31">
        <v>0</v>
      </c>
      <c r="CM96" s="31">
        <v>0</v>
      </c>
      <c r="CN96" s="31">
        <v>0</v>
      </c>
      <c r="CO96" s="31">
        <v>0</v>
      </c>
      <c r="CP96" s="31">
        <v>0</v>
      </c>
      <c r="CQ96" s="31">
        <v>0</v>
      </c>
      <c r="CR96" s="31">
        <v>0</v>
      </c>
      <c r="CS96" s="31">
        <v>0</v>
      </c>
      <c r="CT96" s="31">
        <v>0</v>
      </c>
      <c r="CU96" s="31">
        <v>0</v>
      </c>
      <c r="CV96" s="32" t="s">
        <v>1710</v>
      </c>
      <c r="CW96" s="32" t="s">
        <v>1710</v>
      </c>
      <c r="CX96" s="33"/>
      <c r="CY96" s="32" t="s">
        <v>2565</v>
      </c>
      <c r="CZ96" s="31">
        <v>0</v>
      </c>
      <c r="DA96" s="33"/>
      <c r="DB96" s="32" t="s">
        <v>1772</v>
      </c>
      <c r="DC96" s="31" t="b">
        <v>0</v>
      </c>
      <c r="DD96" s="32" t="s">
        <v>1710</v>
      </c>
      <c r="DE96" s="31">
        <v>0</v>
      </c>
      <c r="DF96" s="32" t="s">
        <v>1788</v>
      </c>
      <c r="DG96" s="32" t="s">
        <v>1710</v>
      </c>
      <c r="DH96" s="31">
        <v>3</v>
      </c>
      <c r="DI96" s="31" t="b">
        <v>0</v>
      </c>
      <c r="DJ96" s="32" t="s">
        <v>2566</v>
      </c>
      <c r="DK96" s="32" t="s">
        <v>2567</v>
      </c>
      <c r="DL96" s="32" t="s">
        <v>1710</v>
      </c>
      <c r="DM96" s="32" t="s">
        <v>1710</v>
      </c>
      <c r="DN96" s="32" t="s">
        <v>1710</v>
      </c>
      <c r="DO96" s="32" t="s">
        <v>1710</v>
      </c>
      <c r="DP96" s="32" t="s">
        <v>1710</v>
      </c>
      <c r="DQ96" s="32" t="s">
        <v>1710</v>
      </c>
      <c r="DR96" s="34"/>
    </row>
    <row r="97" spans="1:122" x14ac:dyDescent="0.25">
      <c r="A97" s="30">
        <v>60995</v>
      </c>
      <c r="B97" s="31">
        <v>141768</v>
      </c>
      <c r="C97" s="31">
        <v>880118</v>
      </c>
      <c r="D97" s="31">
        <v>14040</v>
      </c>
      <c r="E97" s="32" t="s">
        <v>923</v>
      </c>
      <c r="F97" s="32" t="s">
        <v>923</v>
      </c>
      <c r="G97" s="32" t="s">
        <v>924</v>
      </c>
      <c r="H97" s="31">
        <v>0</v>
      </c>
      <c r="I97" s="31">
        <v>16</v>
      </c>
      <c r="J97" s="31">
        <v>1</v>
      </c>
      <c r="K97" s="32" t="s">
        <v>1682</v>
      </c>
      <c r="L97" s="32" t="s">
        <v>2554</v>
      </c>
      <c r="M97" s="32" t="s">
        <v>2555</v>
      </c>
      <c r="N97" s="32" t="s">
        <v>2556</v>
      </c>
      <c r="O97" s="31">
        <v>6345030568</v>
      </c>
      <c r="P97" s="31">
        <v>1216300012873</v>
      </c>
      <c r="Q97" s="31">
        <v>632001001</v>
      </c>
      <c r="R97" s="32" t="s">
        <v>2557</v>
      </c>
      <c r="S97" s="32" t="s">
        <v>2558</v>
      </c>
      <c r="T97" s="31">
        <v>1053305</v>
      </c>
      <c r="U97" s="31">
        <v>0</v>
      </c>
      <c r="V97" s="31">
        <v>63</v>
      </c>
      <c r="W97" s="32" t="s">
        <v>2559</v>
      </c>
      <c r="X97" s="32" t="s">
        <v>1710</v>
      </c>
      <c r="Y97" s="31">
        <v>4</v>
      </c>
      <c r="Z97" s="32" t="s">
        <v>63</v>
      </c>
      <c r="AA97" s="32" t="s">
        <v>64</v>
      </c>
      <c r="AB97" s="32" t="s">
        <v>1710</v>
      </c>
      <c r="AC97" s="31">
        <v>1</v>
      </c>
      <c r="AD97" s="31">
        <v>0</v>
      </c>
      <c r="AE97" s="31">
        <v>63</v>
      </c>
      <c r="AF97" s="32" t="s">
        <v>925</v>
      </c>
      <c r="AG97" s="31">
        <v>19</v>
      </c>
      <c r="AH97" s="32" t="s">
        <v>1834</v>
      </c>
      <c r="AI97" s="32" t="s">
        <v>1682</v>
      </c>
      <c r="AJ97" s="32" t="s">
        <v>1710</v>
      </c>
      <c r="AK97" s="33">
        <v>45491</v>
      </c>
      <c r="AL97" s="31">
        <v>2</v>
      </c>
      <c r="AM97" s="31">
        <v>2</v>
      </c>
      <c r="AN97" s="31">
        <v>1</v>
      </c>
      <c r="AO97" s="33">
        <v>45930</v>
      </c>
      <c r="AP97" s="32" t="s">
        <v>1690</v>
      </c>
      <c r="AQ97" s="31">
        <v>1</v>
      </c>
      <c r="AR97" s="32" t="s">
        <v>1722</v>
      </c>
      <c r="AS97" s="31">
        <v>0</v>
      </c>
      <c r="AT97" s="32" t="s">
        <v>926</v>
      </c>
      <c r="AU97" s="32" t="s">
        <v>921</v>
      </c>
      <c r="AV97" s="32" t="s">
        <v>2560</v>
      </c>
      <c r="AW97" s="34">
        <v>45875.431250000001</v>
      </c>
      <c r="AX97" s="32" t="s">
        <v>927</v>
      </c>
      <c r="AY97" s="32" t="s">
        <v>928</v>
      </c>
      <c r="AZ97" s="31">
        <v>0</v>
      </c>
      <c r="BA97" s="31">
        <v>0</v>
      </c>
      <c r="BB97" s="32" t="s">
        <v>1710</v>
      </c>
      <c r="BC97" s="32" t="s">
        <v>1724</v>
      </c>
      <c r="BD97" s="34">
        <v>45883.119444444441</v>
      </c>
      <c r="BE97" s="32" t="s">
        <v>2568</v>
      </c>
      <c r="BF97" s="31">
        <v>1</v>
      </c>
      <c r="BG97" s="32" t="s">
        <v>1695</v>
      </c>
      <c r="BH97" s="32" t="s">
        <v>2569</v>
      </c>
      <c r="BI97" s="31">
        <v>1</v>
      </c>
      <c r="BJ97" s="31">
        <v>141768</v>
      </c>
      <c r="BK97" s="31">
        <v>2</v>
      </c>
      <c r="BL97" s="31">
        <v>1</v>
      </c>
      <c r="BM97" s="32" t="s">
        <v>926</v>
      </c>
      <c r="BN97" s="31">
        <v>0</v>
      </c>
      <c r="BO97" s="31">
        <v>0</v>
      </c>
      <c r="BP97" s="31">
        <v>1</v>
      </c>
      <c r="BQ97" s="31">
        <v>0</v>
      </c>
      <c r="BR97" s="31">
        <v>0</v>
      </c>
      <c r="BS97" s="31">
        <v>1</v>
      </c>
      <c r="BT97" s="31">
        <v>1</v>
      </c>
      <c r="BU97" s="31">
        <v>1</v>
      </c>
      <c r="BV97" s="32" t="s">
        <v>1702</v>
      </c>
      <c r="BW97" s="32" t="s">
        <v>926</v>
      </c>
      <c r="BX97" s="32" t="s">
        <v>1710</v>
      </c>
      <c r="BY97" s="31">
        <v>0</v>
      </c>
      <c r="BZ97" s="32" t="s">
        <v>1710</v>
      </c>
      <c r="CA97" s="32" t="s">
        <v>1710</v>
      </c>
      <c r="CB97" s="32" t="s">
        <v>1710</v>
      </c>
      <c r="CC97" s="32" t="s">
        <v>1710</v>
      </c>
      <c r="CD97" s="32" t="s">
        <v>1710</v>
      </c>
      <c r="CE97" s="31"/>
      <c r="CF97" s="32" t="s">
        <v>1710</v>
      </c>
      <c r="CG97" s="31" t="b">
        <v>1</v>
      </c>
      <c r="CH97" s="34">
        <v>45930.5</v>
      </c>
      <c r="CI97" s="32" t="s">
        <v>2564</v>
      </c>
      <c r="CJ97" s="31">
        <v>0</v>
      </c>
      <c r="CK97" s="31">
        <v>0</v>
      </c>
      <c r="CL97" s="31">
        <v>0</v>
      </c>
      <c r="CM97" s="31">
        <v>0</v>
      </c>
      <c r="CN97" s="31">
        <v>0</v>
      </c>
      <c r="CO97" s="31">
        <v>0</v>
      </c>
      <c r="CP97" s="31">
        <v>0</v>
      </c>
      <c r="CQ97" s="31">
        <v>0</v>
      </c>
      <c r="CR97" s="31">
        <v>0</v>
      </c>
      <c r="CS97" s="31">
        <v>0</v>
      </c>
      <c r="CT97" s="31">
        <v>0</v>
      </c>
      <c r="CU97" s="31">
        <v>0</v>
      </c>
      <c r="CV97" s="32" t="s">
        <v>1710</v>
      </c>
      <c r="CW97" s="32" t="s">
        <v>1710</v>
      </c>
      <c r="CX97" s="33"/>
      <c r="CY97" s="32" t="s">
        <v>2565</v>
      </c>
      <c r="CZ97" s="31">
        <v>0</v>
      </c>
      <c r="DA97" s="33"/>
      <c r="DB97" s="32" t="s">
        <v>1772</v>
      </c>
      <c r="DC97" s="31" t="b">
        <v>0</v>
      </c>
      <c r="DD97" s="32" t="s">
        <v>1710</v>
      </c>
      <c r="DE97" s="31">
        <v>0</v>
      </c>
      <c r="DF97" s="32" t="s">
        <v>1788</v>
      </c>
      <c r="DG97" s="32" t="s">
        <v>1710</v>
      </c>
      <c r="DH97" s="31">
        <v>3</v>
      </c>
      <c r="DI97" s="31" t="b">
        <v>0</v>
      </c>
      <c r="DJ97" s="32" t="s">
        <v>2566</v>
      </c>
      <c r="DK97" s="32" t="s">
        <v>2567</v>
      </c>
      <c r="DL97" s="32" t="s">
        <v>1710</v>
      </c>
      <c r="DM97" s="32" t="s">
        <v>1710</v>
      </c>
      <c r="DN97" s="32" t="s">
        <v>1710</v>
      </c>
      <c r="DO97" s="32" t="s">
        <v>1710</v>
      </c>
      <c r="DP97" s="32" t="s">
        <v>1710</v>
      </c>
      <c r="DQ97" s="32" t="s">
        <v>1710</v>
      </c>
      <c r="DR97" s="34"/>
    </row>
    <row r="98" spans="1:122" x14ac:dyDescent="0.25">
      <c r="A98" s="30">
        <v>60996</v>
      </c>
      <c r="B98" s="31">
        <v>141769</v>
      </c>
      <c r="C98" s="31">
        <v>880118</v>
      </c>
      <c r="D98" s="31">
        <v>14040</v>
      </c>
      <c r="E98" s="32" t="s">
        <v>923</v>
      </c>
      <c r="F98" s="32" t="s">
        <v>923</v>
      </c>
      <c r="G98" s="32" t="s">
        <v>924</v>
      </c>
      <c r="H98" s="31">
        <v>0</v>
      </c>
      <c r="I98" s="31">
        <v>16</v>
      </c>
      <c r="J98" s="31">
        <v>1</v>
      </c>
      <c r="K98" s="32" t="s">
        <v>1682</v>
      </c>
      <c r="L98" s="32" t="s">
        <v>2554</v>
      </c>
      <c r="M98" s="32" t="s">
        <v>2555</v>
      </c>
      <c r="N98" s="32" t="s">
        <v>2556</v>
      </c>
      <c r="O98" s="31">
        <v>6345030568</v>
      </c>
      <c r="P98" s="31">
        <v>1216300012873</v>
      </c>
      <c r="Q98" s="31">
        <v>632001001</v>
      </c>
      <c r="R98" s="32" t="s">
        <v>2557</v>
      </c>
      <c r="S98" s="32" t="s">
        <v>2558</v>
      </c>
      <c r="T98" s="31">
        <v>1053305</v>
      </c>
      <c r="U98" s="31">
        <v>0</v>
      </c>
      <c r="V98" s="31">
        <v>63</v>
      </c>
      <c r="W98" s="32" t="s">
        <v>2559</v>
      </c>
      <c r="X98" s="32" t="s">
        <v>1710</v>
      </c>
      <c r="Y98" s="31">
        <v>4</v>
      </c>
      <c r="Z98" s="32" t="s">
        <v>63</v>
      </c>
      <c r="AA98" s="32" t="s">
        <v>64</v>
      </c>
      <c r="AB98" s="32" t="s">
        <v>1710</v>
      </c>
      <c r="AC98" s="31">
        <v>1</v>
      </c>
      <c r="AD98" s="31">
        <v>0</v>
      </c>
      <c r="AE98" s="31">
        <v>63</v>
      </c>
      <c r="AF98" s="32" t="s">
        <v>930</v>
      </c>
      <c r="AG98" s="31">
        <v>19</v>
      </c>
      <c r="AH98" s="32" t="s">
        <v>1834</v>
      </c>
      <c r="AI98" s="32" t="s">
        <v>1682</v>
      </c>
      <c r="AJ98" s="32" t="s">
        <v>1710</v>
      </c>
      <c r="AK98" s="33">
        <v>45491</v>
      </c>
      <c r="AL98" s="31">
        <v>2</v>
      </c>
      <c r="AM98" s="31">
        <v>2</v>
      </c>
      <c r="AN98" s="31">
        <v>1</v>
      </c>
      <c r="AO98" s="33">
        <v>45930</v>
      </c>
      <c r="AP98" s="32" t="s">
        <v>1690</v>
      </c>
      <c r="AQ98" s="31">
        <v>1</v>
      </c>
      <c r="AR98" s="32" t="s">
        <v>1722</v>
      </c>
      <c r="AS98" s="31">
        <v>0</v>
      </c>
      <c r="AT98" s="32" t="s">
        <v>932</v>
      </c>
      <c r="AU98" s="32" t="s">
        <v>921</v>
      </c>
      <c r="AV98" s="32" t="s">
        <v>2560</v>
      </c>
      <c r="AW98" s="34">
        <v>45875.431250000001</v>
      </c>
      <c r="AX98" s="32" t="s">
        <v>919</v>
      </c>
      <c r="AY98" s="32" t="s">
        <v>933</v>
      </c>
      <c r="AZ98" s="31">
        <v>0</v>
      </c>
      <c r="BA98" s="31">
        <v>0</v>
      </c>
      <c r="BB98" s="32" t="s">
        <v>1710</v>
      </c>
      <c r="BC98" s="32" t="s">
        <v>1724</v>
      </c>
      <c r="BD98" s="34">
        <v>45883.119444444441</v>
      </c>
      <c r="BE98" s="32" t="s">
        <v>2570</v>
      </c>
      <c r="BF98" s="31">
        <v>1</v>
      </c>
      <c r="BG98" s="32" t="s">
        <v>1695</v>
      </c>
      <c r="BH98" s="32" t="s">
        <v>2571</v>
      </c>
      <c r="BI98" s="31">
        <v>1</v>
      </c>
      <c r="BJ98" s="31">
        <v>141769</v>
      </c>
      <c r="BK98" s="31">
        <v>2</v>
      </c>
      <c r="BL98" s="31">
        <v>1</v>
      </c>
      <c r="BM98" s="32" t="s">
        <v>932</v>
      </c>
      <c r="BN98" s="31">
        <v>0</v>
      </c>
      <c r="BO98" s="31">
        <v>0</v>
      </c>
      <c r="BP98" s="31">
        <v>1</v>
      </c>
      <c r="BQ98" s="31">
        <v>0</v>
      </c>
      <c r="BR98" s="31">
        <v>0</v>
      </c>
      <c r="BS98" s="31">
        <v>1</v>
      </c>
      <c r="BT98" s="31">
        <v>1</v>
      </c>
      <c r="BU98" s="31">
        <v>1</v>
      </c>
      <c r="BV98" s="32" t="s">
        <v>1702</v>
      </c>
      <c r="BW98" s="32" t="s">
        <v>2572</v>
      </c>
      <c r="BX98" s="32" t="s">
        <v>1710</v>
      </c>
      <c r="BY98" s="31">
        <v>0</v>
      </c>
      <c r="BZ98" s="32" t="s">
        <v>1710</v>
      </c>
      <c r="CA98" s="32" t="s">
        <v>1710</v>
      </c>
      <c r="CB98" s="32" t="s">
        <v>1710</v>
      </c>
      <c r="CC98" s="32" t="s">
        <v>1710</v>
      </c>
      <c r="CD98" s="32" t="s">
        <v>1710</v>
      </c>
      <c r="CE98" s="31"/>
      <c r="CF98" s="32" t="s">
        <v>1710</v>
      </c>
      <c r="CG98" s="31" t="b">
        <v>1</v>
      </c>
      <c r="CH98" s="34">
        <v>45930.5</v>
      </c>
      <c r="CI98" s="32" t="s">
        <v>2564</v>
      </c>
      <c r="CJ98" s="31">
        <v>0</v>
      </c>
      <c r="CK98" s="31">
        <v>0</v>
      </c>
      <c r="CL98" s="31">
        <v>0</v>
      </c>
      <c r="CM98" s="31">
        <v>0</v>
      </c>
      <c r="CN98" s="31">
        <v>0</v>
      </c>
      <c r="CO98" s="31">
        <v>0</v>
      </c>
      <c r="CP98" s="31">
        <v>0</v>
      </c>
      <c r="CQ98" s="31">
        <v>0</v>
      </c>
      <c r="CR98" s="31">
        <v>0</v>
      </c>
      <c r="CS98" s="31">
        <v>0</v>
      </c>
      <c r="CT98" s="31">
        <v>0</v>
      </c>
      <c r="CU98" s="31">
        <v>0</v>
      </c>
      <c r="CV98" s="32" t="s">
        <v>1710</v>
      </c>
      <c r="CW98" s="32" t="s">
        <v>1710</v>
      </c>
      <c r="CX98" s="33"/>
      <c r="CY98" s="32" t="s">
        <v>2565</v>
      </c>
      <c r="CZ98" s="31">
        <v>0</v>
      </c>
      <c r="DA98" s="33"/>
      <c r="DB98" s="32" t="s">
        <v>1772</v>
      </c>
      <c r="DC98" s="31" t="b">
        <v>0</v>
      </c>
      <c r="DD98" s="32" t="s">
        <v>1710</v>
      </c>
      <c r="DE98" s="31">
        <v>0</v>
      </c>
      <c r="DF98" s="32" t="s">
        <v>1788</v>
      </c>
      <c r="DG98" s="32" t="s">
        <v>1710</v>
      </c>
      <c r="DH98" s="31">
        <v>3</v>
      </c>
      <c r="DI98" s="31" t="b">
        <v>0</v>
      </c>
      <c r="DJ98" s="32" t="s">
        <v>2566</v>
      </c>
      <c r="DK98" s="32" t="s">
        <v>2567</v>
      </c>
      <c r="DL98" s="32" t="s">
        <v>1710</v>
      </c>
      <c r="DM98" s="32" t="s">
        <v>1710</v>
      </c>
      <c r="DN98" s="32" t="s">
        <v>1710</v>
      </c>
      <c r="DO98" s="32" t="s">
        <v>1710</v>
      </c>
      <c r="DP98" s="32" t="s">
        <v>1710</v>
      </c>
      <c r="DQ98" s="32" t="s">
        <v>1710</v>
      </c>
      <c r="DR98" s="34"/>
    </row>
    <row r="99" spans="1:122" x14ac:dyDescent="0.25">
      <c r="A99" s="30">
        <v>60997</v>
      </c>
      <c r="B99" s="31">
        <v>141770</v>
      </c>
      <c r="C99" s="31">
        <v>880118</v>
      </c>
      <c r="D99" s="31">
        <v>14040</v>
      </c>
      <c r="E99" s="32" t="s">
        <v>923</v>
      </c>
      <c r="F99" s="32" t="s">
        <v>923</v>
      </c>
      <c r="G99" s="32" t="s">
        <v>924</v>
      </c>
      <c r="H99" s="31">
        <v>0</v>
      </c>
      <c r="I99" s="31">
        <v>16</v>
      </c>
      <c r="J99" s="31">
        <v>1</v>
      </c>
      <c r="K99" s="32" t="s">
        <v>1682</v>
      </c>
      <c r="L99" s="32" t="s">
        <v>2554</v>
      </c>
      <c r="M99" s="32" t="s">
        <v>2555</v>
      </c>
      <c r="N99" s="32" t="s">
        <v>2556</v>
      </c>
      <c r="O99" s="31">
        <v>6345030568</v>
      </c>
      <c r="P99" s="31">
        <v>1216300012873</v>
      </c>
      <c r="Q99" s="31">
        <v>632001001</v>
      </c>
      <c r="R99" s="32" t="s">
        <v>2557</v>
      </c>
      <c r="S99" s="32" t="s">
        <v>2558</v>
      </c>
      <c r="T99" s="31">
        <v>1053305</v>
      </c>
      <c r="U99" s="31">
        <v>0</v>
      </c>
      <c r="V99" s="31">
        <v>63</v>
      </c>
      <c r="W99" s="32" t="s">
        <v>2559</v>
      </c>
      <c r="X99" s="32" t="s">
        <v>1710</v>
      </c>
      <c r="Y99" s="31">
        <v>4</v>
      </c>
      <c r="Z99" s="32" t="s">
        <v>63</v>
      </c>
      <c r="AA99" s="32" t="s">
        <v>64</v>
      </c>
      <c r="AB99" s="32" t="s">
        <v>1710</v>
      </c>
      <c r="AC99" s="31">
        <v>1</v>
      </c>
      <c r="AD99" s="31">
        <v>0</v>
      </c>
      <c r="AE99" s="31">
        <v>63</v>
      </c>
      <c r="AF99" s="32" t="s">
        <v>935</v>
      </c>
      <c r="AG99" s="31">
        <v>19</v>
      </c>
      <c r="AH99" s="32" t="s">
        <v>1834</v>
      </c>
      <c r="AI99" s="32" t="s">
        <v>1682</v>
      </c>
      <c r="AJ99" s="32" t="s">
        <v>1710</v>
      </c>
      <c r="AK99" s="33">
        <v>45491</v>
      </c>
      <c r="AL99" s="31">
        <v>2</v>
      </c>
      <c r="AM99" s="31">
        <v>2</v>
      </c>
      <c r="AN99" s="31">
        <v>1</v>
      </c>
      <c r="AO99" s="33">
        <v>45930</v>
      </c>
      <c r="AP99" s="32" t="s">
        <v>1690</v>
      </c>
      <c r="AQ99" s="31">
        <v>1</v>
      </c>
      <c r="AR99" s="32" t="s">
        <v>1722</v>
      </c>
      <c r="AS99" s="31">
        <v>0</v>
      </c>
      <c r="AT99" s="32" t="s">
        <v>926</v>
      </c>
      <c r="AU99" s="32" t="s">
        <v>921</v>
      </c>
      <c r="AV99" s="32" t="s">
        <v>2560</v>
      </c>
      <c r="AW99" s="34">
        <v>45875.431250000001</v>
      </c>
      <c r="AX99" s="32" t="s">
        <v>919</v>
      </c>
      <c r="AY99" s="32" t="s">
        <v>933</v>
      </c>
      <c r="AZ99" s="31">
        <v>0</v>
      </c>
      <c r="BA99" s="31">
        <v>0</v>
      </c>
      <c r="BB99" s="32" t="s">
        <v>1710</v>
      </c>
      <c r="BC99" s="32" t="s">
        <v>1724</v>
      </c>
      <c r="BD99" s="34">
        <v>45883.119444444441</v>
      </c>
      <c r="BE99" s="32" t="s">
        <v>2573</v>
      </c>
      <c r="BF99" s="31">
        <v>1</v>
      </c>
      <c r="BG99" s="32" t="s">
        <v>1695</v>
      </c>
      <c r="BH99" s="32" t="s">
        <v>2574</v>
      </c>
      <c r="BI99" s="31">
        <v>1</v>
      </c>
      <c r="BJ99" s="31">
        <v>141770</v>
      </c>
      <c r="BK99" s="31">
        <v>2</v>
      </c>
      <c r="BL99" s="31">
        <v>1</v>
      </c>
      <c r="BM99" s="32" t="s">
        <v>926</v>
      </c>
      <c r="BN99" s="31">
        <v>0</v>
      </c>
      <c r="BO99" s="31">
        <v>0</v>
      </c>
      <c r="BP99" s="31">
        <v>1</v>
      </c>
      <c r="BQ99" s="31">
        <v>0</v>
      </c>
      <c r="BR99" s="31">
        <v>0</v>
      </c>
      <c r="BS99" s="31">
        <v>1</v>
      </c>
      <c r="BT99" s="31">
        <v>1</v>
      </c>
      <c r="BU99" s="31">
        <v>1</v>
      </c>
      <c r="BV99" s="32" t="s">
        <v>1702</v>
      </c>
      <c r="BW99" s="32" t="s">
        <v>926</v>
      </c>
      <c r="BX99" s="32" t="s">
        <v>1710</v>
      </c>
      <c r="BY99" s="31">
        <v>0</v>
      </c>
      <c r="BZ99" s="32" t="s">
        <v>1710</v>
      </c>
      <c r="CA99" s="32" t="s">
        <v>1710</v>
      </c>
      <c r="CB99" s="32" t="s">
        <v>1710</v>
      </c>
      <c r="CC99" s="32" t="s">
        <v>1710</v>
      </c>
      <c r="CD99" s="32" t="s">
        <v>1710</v>
      </c>
      <c r="CE99" s="31"/>
      <c r="CF99" s="32" t="s">
        <v>1710</v>
      </c>
      <c r="CG99" s="31" t="b">
        <v>1</v>
      </c>
      <c r="CH99" s="34">
        <v>45930.5</v>
      </c>
      <c r="CI99" s="32" t="s">
        <v>2564</v>
      </c>
      <c r="CJ99" s="31">
        <v>0</v>
      </c>
      <c r="CK99" s="31">
        <v>0</v>
      </c>
      <c r="CL99" s="31">
        <v>0</v>
      </c>
      <c r="CM99" s="31">
        <v>0</v>
      </c>
      <c r="CN99" s="31">
        <v>0</v>
      </c>
      <c r="CO99" s="31">
        <v>0</v>
      </c>
      <c r="CP99" s="31">
        <v>0</v>
      </c>
      <c r="CQ99" s="31">
        <v>0</v>
      </c>
      <c r="CR99" s="31">
        <v>0</v>
      </c>
      <c r="CS99" s="31">
        <v>0</v>
      </c>
      <c r="CT99" s="31">
        <v>0</v>
      </c>
      <c r="CU99" s="31">
        <v>0</v>
      </c>
      <c r="CV99" s="32" t="s">
        <v>1702</v>
      </c>
      <c r="CW99" s="32" t="s">
        <v>937</v>
      </c>
      <c r="CX99" s="33">
        <v>45778</v>
      </c>
      <c r="CY99" s="32" t="s">
        <v>2565</v>
      </c>
      <c r="CZ99" s="31">
        <v>0</v>
      </c>
      <c r="DA99" s="33"/>
      <c r="DB99" s="32" t="s">
        <v>1772</v>
      </c>
      <c r="DC99" s="31" t="b">
        <v>0</v>
      </c>
      <c r="DD99" s="32" t="s">
        <v>1710</v>
      </c>
      <c r="DE99" s="31">
        <v>0</v>
      </c>
      <c r="DF99" s="32" t="s">
        <v>1788</v>
      </c>
      <c r="DG99" s="32" t="s">
        <v>1710</v>
      </c>
      <c r="DH99" s="31">
        <v>3</v>
      </c>
      <c r="DI99" s="31" t="b">
        <v>0</v>
      </c>
      <c r="DJ99" s="32" t="s">
        <v>2566</v>
      </c>
      <c r="DK99" s="32" t="s">
        <v>2567</v>
      </c>
      <c r="DL99" s="32" t="s">
        <v>1710</v>
      </c>
      <c r="DM99" s="32" t="s">
        <v>1710</v>
      </c>
      <c r="DN99" s="32" t="s">
        <v>1710</v>
      </c>
      <c r="DO99" s="32" t="s">
        <v>1710</v>
      </c>
      <c r="DP99" s="32" t="s">
        <v>1710</v>
      </c>
      <c r="DQ99" s="32" t="s">
        <v>1710</v>
      </c>
      <c r="DR99" s="34"/>
    </row>
    <row r="100" spans="1:122" x14ac:dyDescent="0.25">
      <c r="A100" s="30">
        <v>60998</v>
      </c>
      <c r="B100" s="31">
        <v>141771</v>
      </c>
      <c r="C100" s="31">
        <v>880118</v>
      </c>
      <c r="D100" s="31">
        <v>14040</v>
      </c>
      <c r="E100" s="32" t="s">
        <v>923</v>
      </c>
      <c r="F100" s="32" t="s">
        <v>923</v>
      </c>
      <c r="G100" s="32" t="s">
        <v>924</v>
      </c>
      <c r="H100" s="31">
        <v>0</v>
      </c>
      <c r="I100" s="31">
        <v>16</v>
      </c>
      <c r="J100" s="31">
        <v>1</v>
      </c>
      <c r="K100" s="32" t="s">
        <v>1682</v>
      </c>
      <c r="L100" s="32" t="s">
        <v>2554</v>
      </c>
      <c r="M100" s="32" t="s">
        <v>2555</v>
      </c>
      <c r="N100" s="32" t="s">
        <v>2556</v>
      </c>
      <c r="O100" s="31">
        <v>6345030568</v>
      </c>
      <c r="P100" s="31">
        <v>1216300012873</v>
      </c>
      <c r="Q100" s="31">
        <v>632001001</v>
      </c>
      <c r="R100" s="32" t="s">
        <v>2557</v>
      </c>
      <c r="S100" s="32" t="s">
        <v>2558</v>
      </c>
      <c r="T100" s="31">
        <v>1053305</v>
      </c>
      <c r="U100" s="31">
        <v>0</v>
      </c>
      <c r="V100" s="31">
        <v>63</v>
      </c>
      <c r="W100" s="32" t="s">
        <v>2559</v>
      </c>
      <c r="X100" s="32" t="s">
        <v>1710</v>
      </c>
      <c r="Y100" s="31">
        <v>4</v>
      </c>
      <c r="Z100" s="32" t="s">
        <v>63</v>
      </c>
      <c r="AA100" s="32" t="s">
        <v>64</v>
      </c>
      <c r="AB100" s="32" t="s">
        <v>1710</v>
      </c>
      <c r="AC100" s="31">
        <v>1</v>
      </c>
      <c r="AD100" s="31">
        <v>0</v>
      </c>
      <c r="AE100" s="31">
        <v>63</v>
      </c>
      <c r="AF100" s="32" t="s">
        <v>938</v>
      </c>
      <c r="AG100" s="31">
        <v>19</v>
      </c>
      <c r="AH100" s="32" t="s">
        <v>1834</v>
      </c>
      <c r="AI100" s="32" t="s">
        <v>1682</v>
      </c>
      <c r="AJ100" s="32" t="s">
        <v>1710</v>
      </c>
      <c r="AK100" s="33">
        <v>45491</v>
      </c>
      <c r="AL100" s="31">
        <v>2</v>
      </c>
      <c r="AM100" s="31">
        <v>2</v>
      </c>
      <c r="AN100" s="31">
        <v>1</v>
      </c>
      <c r="AO100" s="33">
        <v>45930</v>
      </c>
      <c r="AP100" s="32" t="s">
        <v>1690</v>
      </c>
      <c r="AQ100" s="31">
        <v>1</v>
      </c>
      <c r="AR100" s="32" t="s">
        <v>1722</v>
      </c>
      <c r="AS100" s="31">
        <v>0</v>
      </c>
      <c r="AT100" s="32" t="s">
        <v>932</v>
      </c>
      <c r="AU100" s="32" t="s">
        <v>921</v>
      </c>
      <c r="AV100" s="32" t="s">
        <v>2560</v>
      </c>
      <c r="AW100" s="34">
        <v>45875.431250000001</v>
      </c>
      <c r="AX100" s="32" t="s">
        <v>919</v>
      </c>
      <c r="AY100" s="32" t="s">
        <v>939</v>
      </c>
      <c r="AZ100" s="31">
        <v>0</v>
      </c>
      <c r="BA100" s="31">
        <v>0</v>
      </c>
      <c r="BB100" s="32" t="s">
        <v>1710</v>
      </c>
      <c r="BC100" s="32" t="s">
        <v>1724</v>
      </c>
      <c r="BD100" s="34">
        <v>45883.119444444441</v>
      </c>
      <c r="BE100" s="32" t="s">
        <v>2575</v>
      </c>
      <c r="BF100" s="31">
        <v>1</v>
      </c>
      <c r="BG100" s="32" t="s">
        <v>1695</v>
      </c>
      <c r="BH100" s="32" t="s">
        <v>2576</v>
      </c>
      <c r="BI100" s="31">
        <v>1</v>
      </c>
      <c r="BJ100" s="31">
        <v>141771</v>
      </c>
      <c r="BK100" s="31">
        <v>2</v>
      </c>
      <c r="BL100" s="31">
        <v>1</v>
      </c>
      <c r="BM100" s="32" t="s">
        <v>932</v>
      </c>
      <c r="BN100" s="31">
        <v>0</v>
      </c>
      <c r="BO100" s="31">
        <v>0</v>
      </c>
      <c r="BP100" s="31">
        <v>1</v>
      </c>
      <c r="BQ100" s="31">
        <v>0</v>
      </c>
      <c r="BR100" s="31">
        <v>0</v>
      </c>
      <c r="BS100" s="31">
        <v>1</v>
      </c>
      <c r="BT100" s="31">
        <v>1</v>
      </c>
      <c r="BU100" s="31">
        <v>1</v>
      </c>
      <c r="BV100" s="32" t="s">
        <v>1702</v>
      </c>
      <c r="BW100" s="32" t="s">
        <v>2572</v>
      </c>
      <c r="BX100" s="32" t="s">
        <v>1710</v>
      </c>
      <c r="BY100" s="31">
        <v>0</v>
      </c>
      <c r="BZ100" s="32" t="s">
        <v>1710</v>
      </c>
      <c r="CA100" s="32" t="s">
        <v>1710</v>
      </c>
      <c r="CB100" s="32" t="s">
        <v>1710</v>
      </c>
      <c r="CC100" s="32" t="s">
        <v>1710</v>
      </c>
      <c r="CD100" s="32" t="s">
        <v>1710</v>
      </c>
      <c r="CE100" s="31"/>
      <c r="CF100" s="32" t="s">
        <v>1710</v>
      </c>
      <c r="CG100" s="31" t="b">
        <v>1</v>
      </c>
      <c r="CH100" s="34">
        <v>45930.5</v>
      </c>
      <c r="CI100" s="32" t="s">
        <v>2564</v>
      </c>
      <c r="CJ100" s="31">
        <v>0</v>
      </c>
      <c r="CK100" s="31">
        <v>0</v>
      </c>
      <c r="CL100" s="31">
        <v>0</v>
      </c>
      <c r="CM100" s="31">
        <v>0</v>
      </c>
      <c r="CN100" s="31">
        <v>0</v>
      </c>
      <c r="CO100" s="31">
        <v>0</v>
      </c>
      <c r="CP100" s="31">
        <v>0</v>
      </c>
      <c r="CQ100" s="31">
        <v>0</v>
      </c>
      <c r="CR100" s="31">
        <v>0</v>
      </c>
      <c r="CS100" s="31">
        <v>0</v>
      </c>
      <c r="CT100" s="31">
        <v>0</v>
      </c>
      <c r="CU100" s="31">
        <v>0</v>
      </c>
      <c r="CV100" s="32" t="s">
        <v>1702</v>
      </c>
      <c r="CW100" s="32" t="s">
        <v>941</v>
      </c>
      <c r="CX100" s="33">
        <v>45778</v>
      </c>
      <c r="CY100" s="32" t="s">
        <v>2565</v>
      </c>
      <c r="CZ100" s="31">
        <v>0</v>
      </c>
      <c r="DA100" s="33"/>
      <c r="DB100" s="32" t="s">
        <v>1772</v>
      </c>
      <c r="DC100" s="31" t="b">
        <v>0</v>
      </c>
      <c r="DD100" s="32" t="s">
        <v>1710</v>
      </c>
      <c r="DE100" s="31">
        <v>0</v>
      </c>
      <c r="DF100" s="32" t="s">
        <v>1788</v>
      </c>
      <c r="DG100" s="32" t="s">
        <v>1710</v>
      </c>
      <c r="DH100" s="31">
        <v>3</v>
      </c>
      <c r="DI100" s="31" t="b">
        <v>0</v>
      </c>
      <c r="DJ100" s="32" t="s">
        <v>2566</v>
      </c>
      <c r="DK100" s="32" t="s">
        <v>2567</v>
      </c>
      <c r="DL100" s="32" t="s">
        <v>1710</v>
      </c>
      <c r="DM100" s="32" t="s">
        <v>1710</v>
      </c>
      <c r="DN100" s="32" t="s">
        <v>1710</v>
      </c>
      <c r="DO100" s="32" t="s">
        <v>1710</v>
      </c>
      <c r="DP100" s="32" t="s">
        <v>1710</v>
      </c>
      <c r="DQ100" s="32" t="s">
        <v>1710</v>
      </c>
      <c r="DR100" s="34"/>
    </row>
    <row r="101" spans="1:122" x14ac:dyDescent="0.25">
      <c r="A101" s="30">
        <v>60999</v>
      </c>
      <c r="B101" s="31">
        <v>141772</v>
      </c>
      <c r="C101" s="31">
        <v>880118</v>
      </c>
      <c r="D101" s="31">
        <v>14040</v>
      </c>
      <c r="E101" s="32" t="s">
        <v>923</v>
      </c>
      <c r="F101" s="32" t="s">
        <v>923</v>
      </c>
      <c r="G101" s="32" t="s">
        <v>924</v>
      </c>
      <c r="H101" s="31">
        <v>0</v>
      </c>
      <c r="I101" s="31">
        <v>16</v>
      </c>
      <c r="J101" s="31">
        <v>1</v>
      </c>
      <c r="K101" s="32" t="s">
        <v>1682</v>
      </c>
      <c r="L101" s="32" t="s">
        <v>2554</v>
      </c>
      <c r="M101" s="32" t="s">
        <v>2555</v>
      </c>
      <c r="N101" s="32" t="s">
        <v>2556</v>
      </c>
      <c r="O101" s="31">
        <v>6345030568</v>
      </c>
      <c r="P101" s="31">
        <v>1216300012873</v>
      </c>
      <c r="Q101" s="31">
        <v>632001001</v>
      </c>
      <c r="R101" s="32" t="s">
        <v>2557</v>
      </c>
      <c r="S101" s="32" t="s">
        <v>2558</v>
      </c>
      <c r="T101" s="31">
        <v>1053305</v>
      </c>
      <c r="U101" s="31">
        <v>0</v>
      </c>
      <c r="V101" s="31">
        <v>63</v>
      </c>
      <c r="W101" s="32" t="s">
        <v>2559</v>
      </c>
      <c r="X101" s="32" t="s">
        <v>1710</v>
      </c>
      <c r="Y101" s="31">
        <v>4</v>
      </c>
      <c r="Z101" s="32" t="s">
        <v>63</v>
      </c>
      <c r="AA101" s="32" t="s">
        <v>64</v>
      </c>
      <c r="AB101" s="32" t="s">
        <v>1710</v>
      </c>
      <c r="AC101" s="31">
        <v>1</v>
      </c>
      <c r="AD101" s="31">
        <v>0</v>
      </c>
      <c r="AE101" s="31">
        <v>63</v>
      </c>
      <c r="AF101" s="32" t="s">
        <v>942</v>
      </c>
      <c r="AG101" s="31">
        <v>19</v>
      </c>
      <c r="AH101" s="32" t="s">
        <v>1834</v>
      </c>
      <c r="AI101" s="32" t="s">
        <v>1682</v>
      </c>
      <c r="AJ101" s="32" t="s">
        <v>1710</v>
      </c>
      <c r="AK101" s="33">
        <v>45491</v>
      </c>
      <c r="AL101" s="31">
        <v>2</v>
      </c>
      <c r="AM101" s="31">
        <v>2</v>
      </c>
      <c r="AN101" s="31">
        <v>1</v>
      </c>
      <c r="AO101" s="33">
        <v>45930</v>
      </c>
      <c r="AP101" s="32" t="s">
        <v>1690</v>
      </c>
      <c r="AQ101" s="31">
        <v>1</v>
      </c>
      <c r="AR101" s="32" t="s">
        <v>1722</v>
      </c>
      <c r="AS101" s="31">
        <v>0</v>
      </c>
      <c r="AT101" s="32" t="s">
        <v>926</v>
      </c>
      <c r="AU101" s="32" t="s">
        <v>921</v>
      </c>
      <c r="AV101" s="32" t="s">
        <v>2560</v>
      </c>
      <c r="AW101" s="34">
        <v>45875.431250000001</v>
      </c>
      <c r="AX101" s="32" t="s">
        <v>919</v>
      </c>
      <c r="AY101" s="32" t="s">
        <v>933</v>
      </c>
      <c r="AZ101" s="31">
        <v>0</v>
      </c>
      <c r="BA101" s="31">
        <v>0</v>
      </c>
      <c r="BB101" s="32" t="s">
        <v>1710</v>
      </c>
      <c r="BC101" s="32" t="s">
        <v>1724</v>
      </c>
      <c r="BD101" s="34">
        <v>45883.119444444441</v>
      </c>
      <c r="BE101" s="32" t="s">
        <v>2577</v>
      </c>
      <c r="BF101" s="31">
        <v>1</v>
      </c>
      <c r="BG101" s="32" t="s">
        <v>1695</v>
      </c>
      <c r="BH101" s="32" t="s">
        <v>2578</v>
      </c>
      <c r="BI101" s="31">
        <v>1</v>
      </c>
      <c r="BJ101" s="31">
        <v>141772</v>
      </c>
      <c r="BK101" s="31">
        <v>2</v>
      </c>
      <c r="BL101" s="31">
        <v>1</v>
      </c>
      <c r="BM101" s="32" t="s">
        <v>926</v>
      </c>
      <c r="BN101" s="31">
        <v>0</v>
      </c>
      <c r="BO101" s="31">
        <v>0</v>
      </c>
      <c r="BP101" s="31">
        <v>1</v>
      </c>
      <c r="BQ101" s="31">
        <v>0</v>
      </c>
      <c r="BR101" s="31">
        <v>0</v>
      </c>
      <c r="BS101" s="31">
        <v>1</v>
      </c>
      <c r="BT101" s="31">
        <v>1</v>
      </c>
      <c r="BU101" s="31">
        <v>1</v>
      </c>
      <c r="BV101" s="32" t="s">
        <v>1702</v>
      </c>
      <c r="BW101" s="32" t="s">
        <v>926</v>
      </c>
      <c r="BX101" s="32" t="s">
        <v>1710</v>
      </c>
      <c r="BY101" s="31">
        <v>0</v>
      </c>
      <c r="BZ101" s="32" t="s">
        <v>1710</v>
      </c>
      <c r="CA101" s="32" t="s">
        <v>1710</v>
      </c>
      <c r="CB101" s="32" t="s">
        <v>1710</v>
      </c>
      <c r="CC101" s="32" t="s">
        <v>1710</v>
      </c>
      <c r="CD101" s="32" t="s">
        <v>1710</v>
      </c>
      <c r="CE101" s="31"/>
      <c r="CF101" s="32" t="s">
        <v>1710</v>
      </c>
      <c r="CG101" s="31" t="b">
        <v>1</v>
      </c>
      <c r="CH101" s="34">
        <v>45930.5</v>
      </c>
      <c r="CI101" s="32" t="s">
        <v>2564</v>
      </c>
      <c r="CJ101" s="31">
        <v>0</v>
      </c>
      <c r="CK101" s="31">
        <v>0</v>
      </c>
      <c r="CL101" s="31">
        <v>0</v>
      </c>
      <c r="CM101" s="31">
        <v>0</v>
      </c>
      <c r="CN101" s="31">
        <v>0</v>
      </c>
      <c r="CO101" s="31">
        <v>0</v>
      </c>
      <c r="CP101" s="31">
        <v>0</v>
      </c>
      <c r="CQ101" s="31">
        <v>0</v>
      </c>
      <c r="CR101" s="31">
        <v>0</v>
      </c>
      <c r="CS101" s="31">
        <v>0</v>
      </c>
      <c r="CT101" s="31">
        <v>0</v>
      </c>
      <c r="CU101" s="31">
        <v>0</v>
      </c>
      <c r="CV101" s="32" t="s">
        <v>1702</v>
      </c>
      <c r="CW101" s="32" t="s">
        <v>944</v>
      </c>
      <c r="CX101" s="33">
        <v>45566</v>
      </c>
      <c r="CY101" s="32" t="s">
        <v>2565</v>
      </c>
      <c r="CZ101" s="31">
        <v>0</v>
      </c>
      <c r="DA101" s="33"/>
      <c r="DB101" s="32" t="s">
        <v>1772</v>
      </c>
      <c r="DC101" s="31" t="b">
        <v>0</v>
      </c>
      <c r="DD101" s="32" t="s">
        <v>1710</v>
      </c>
      <c r="DE101" s="31">
        <v>0</v>
      </c>
      <c r="DF101" s="32" t="s">
        <v>1788</v>
      </c>
      <c r="DG101" s="32" t="s">
        <v>1710</v>
      </c>
      <c r="DH101" s="31">
        <v>3</v>
      </c>
      <c r="DI101" s="31" t="b">
        <v>0</v>
      </c>
      <c r="DJ101" s="32" t="s">
        <v>2566</v>
      </c>
      <c r="DK101" s="32" t="s">
        <v>2567</v>
      </c>
      <c r="DL101" s="32" t="s">
        <v>1710</v>
      </c>
      <c r="DM101" s="32" t="s">
        <v>1710</v>
      </c>
      <c r="DN101" s="32" t="s">
        <v>1710</v>
      </c>
      <c r="DO101" s="32" t="s">
        <v>1710</v>
      </c>
      <c r="DP101" s="32" t="s">
        <v>1710</v>
      </c>
      <c r="DQ101" s="32" t="s">
        <v>1710</v>
      </c>
      <c r="DR101" s="34"/>
    </row>
    <row r="102" spans="1:122" x14ac:dyDescent="0.25">
      <c r="A102" s="30">
        <v>61000</v>
      </c>
      <c r="B102" s="31">
        <v>141773</v>
      </c>
      <c r="C102" s="31">
        <v>880118</v>
      </c>
      <c r="D102" s="31">
        <v>14040</v>
      </c>
      <c r="E102" s="32" t="s">
        <v>923</v>
      </c>
      <c r="F102" s="32" t="s">
        <v>923</v>
      </c>
      <c r="G102" s="32" t="s">
        <v>924</v>
      </c>
      <c r="H102" s="31">
        <v>0</v>
      </c>
      <c r="I102" s="31">
        <v>16</v>
      </c>
      <c r="J102" s="31">
        <v>1</v>
      </c>
      <c r="K102" s="32" t="s">
        <v>1682</v>
      </c>
      <c r="L102" s="32" t="s">
        <v>2554</v>
      </c>
      <c r="M102" s="32" t="s">
        <v>2555</v>
      </c>
      <c r="N102" s="32" t="s">
        <v>2556</v>
      </c>
      <c r="O102" s="31">
        <v>6345030568</v>
      </c>
      <c r="P102" s="31">
        <v>1216300012873</v>
      </c>
      <c r="Q102" s="31">
        <v>632001001</v>
      </c>
      <c r="R102" s="32" t="s">
        <v>2557</v>
      </c>
      <c r="S102" s="32" t="s">
        <v>2558</v>
      </c>
      <c r="T102" s="31">
        <v>1053305</v>
      </c>
      <c r="U102" s="31">
        <v>0</v>
      </c>
      <c r="V102" s="31">
        <v>63</v>
      </c>
      <c r="W102" s="32" t="s">
        <v>2559</v>
      </c>
      <c r="X102" s="32" t="s">
        <v>1710</v>
      </c>
      <c r="Y102" s="31">
        <v>4</v>
      </c>
      <c r="Z102" s="32" t="s">
        <v>63</v>
      </c>
      <c r="AA102" s="32" t="s">
        <v>64</v>
      </c>
      <c r="AB102" s="32" t="s">
        <v>1710</v>
      </c>
      <c r="AC102" s="31">
        <v>1</v>
      </c>
      <c r="AD102" s="31">
        <v>0</v>
      </c>
      <c r="AE102" s="31">
        <v>63</v>
      </c>
      <c r="AF102" s="32" t="s">
        <v>945</v>
      </c>
      <c r="AG102" s="31">
        <v>19</v>
      </c>
      <c r="AH102" s="32" t="s">
        <v>1834</v>
      </c>
      <c r="AI102" s="32" t="s">
        <v>1682</v>
      </c>
      <c r="AJ102" s="32" t="s">
        <v>1710</v>
      </c>
      <c r="AK102" s="33">
        <v>45491</v>
      </c>
      <c r="AL102" s="31">
        <v>2</v>
      </c>
      <c r="AM102" s="31">
        <v>2</v>
      </c>
      <c r="AN102" s="31">
        <v>1</v>
      </c>
      <c r="AO102" s="33">
        <v>45930</v>
      </c>
      <c r="AP102" s="32" t="s">
        <v>1690</v>
      </c>
      <c r="AQ102" s="31">
        <v>1</v>
      </c>
      <c r="AR102" s="32" t="s">
        <v>1722</v>
      </c>
      <c r="AS102" s="31">
        <v>0</v>
      </c>
      <c r="AT102" s="32" t="s">
        <v>932</v>
      </c>
      <c r="AU102" s="32" t="s">
        <v>921</v>
      </c>
      <c r="AV102" s="32" t="s">
        <v>2560</v>
      </c>
      <c r="AW102" s="34">
        <v>45875.431250000001</v>
      </c>
      <c r="AX102" s="32" t="s">
        <v>927</v>
      </c>
      <c r="AY102" s="32" t="s">
        <v>946</v>
      </c>
      <c r="AZ102" s="31">
        <v>0</v>
      </c>
      <c r="BA102" s="31">
        <v>0</v>
      </c>
      <c r="BB102" s="32" t="s">
        <v>1710</v>
      </c>
      <c r="BC102" s="32" t="s">
        <v>1724</v>
      </c>
      <c r="BD102" s="34">
        <v>45883.119444444441</v>
      </c>
      <c r="BE102" s="32" t="s">
        <v>2579</v>
      </c>
      <c r="BF102" s="31">
        <v>1</v>
      </c>
      <c r="BG102" s="32" t="s">
        <v>1695</v>
      </c>
      <c r="BH102" s="32" t="s">
        <v>2580</v>
      </c>
      <c r="BI102" s="31">
        <v>1</v>
      </c>
      <c r="BJ102" s="31">
        <v>141773</v>
      </c>
      <c r="BK102" s="31">
        <v>2</v>
      </c>
      <c r="BL102" s="31">
        <v>1</v>
      </c>
      <c r="BM102" s="32" t="s">
        <v>932</v>
      </c>
      <c r="BN102" s="31">
        <v>0</v>
      </c>
      <c r="BO102" s="31">
        <v>0</v>
      </c>
      <c r="BP102" s="31">
        <v>1</v>
      </c>
      <c r="BQ102" s="31">
        <v>0</v>
      </c>
      <c r="BR102" s="31">
        <v>0</v>
      </c>
      <c r="BS102" s="31">
        <v>1</v>
      </c>
      <c r="BT102" s="31">
        <v>1</v>
      </c>
      <c r="BU102" s="31">
        <v>1</v>
      </c>
      <c r="BV102" s="32" t="s">
        <v>1702</v>
      </c>
      <c r="BW102" s="32" t="s">
        <v>2572</v>
      </c>
      <c r="BX102" s="32" t="s">
        <v>1710</v>
      </c>
      <c r="BY102" s="31">
        <v>0</v>
      </c>
      <c r="BZ102" s="32" t="s">
        <v>1710</v>
      </c>
      <c r="CA102" s="32" t="s">
        <v>1710</v>
      </c>
      <c r="CB102" s="32" t="s">
        <v>1710</v>
      </c>
      <c r="CC102" s="32" t="s">
        <v>1710</v>
      </c>
      <c r="CD102" s="32" t="s">
        <v>1710</v>
      </c>
      <c r="CE102" s="31"/>
      <c r="CF102" s="32" t="s">
        <v>1710</v>
      </c>
      <c r="CG102" s="31" t="b">
        <v>1</v>
      </c>
      <c r="CH102" s="34">
        <v>45930.5</v>
      </c>
      <c r="CI102" s="32" t="s">
        <v>2564</v>
      </c>
      <c r="CJ102" s="31">
        <v>0</v>
      </c>
      <c r="CK102" s="31">
        <v>0</v>
      </c>
      <c r="CL102" s="31">
        <v>0</v>
      </c>
      <c r="CM102" s="31">
        <v>0</v>
      </c>
      <c r="CN102" s="31">
        <v>0</v>
      </c>
      <c r="CO102" s="31">
        <v>0</v>
      </c>
      <c r="CP102" s="31">
        <v>0</v>
      </c>
      <c r="CQ102" s="31">
        <v>0</v>
      </c>
      <c r="CR102" s="31">
        <v>0</v>
      </c>
      <c r="CS102" s="31">
        <v>0</v>
      </c>
      <c r="CT102" s="31">
        <v>0</v>
      </c>
      <c r="CU102" s="31">
        <v>0</v>
      </c>
      <c r="CV102" s="32" t="s">
        <v>1710</v>
      </c>
      <c r="CW102" s="32" t="s">
        <v>1710</v>
      </c>
      <c r="CX102" s="33"/>
      <c r="CY102" s="32" t="s">
        <v>2565</v>
      </c>
      <c r="CZ102" s="31">
        <v>0</v>
      </c>
      <c r="DA102" s="33"/>
      <c r="DB102" s="32" t="s">
        <v>1772</v>
      </c>
      <c r="DC102" s="31" t="b">
        <v>0</v>
      </c>
      <c r="DD102" s="32" t="s">
        <v>1710</v>
      </c>
      <c r="DE102" s="31">
        <v>0</v>
      </c>
      <c r="DF102" s="32" t="s">
        <v>1788</v>
      </c>
      <c r="DG102" s="32" t="s">
        <v>1710</v>
      </c>
      <c r="DH102" s="31">
        <v>3</v>
      </c>
      <c r="DI102" s="31" t="b">
        <v>0</v>
      </c>
      <c r="DJ102" s="32" t="s">
        <v>2566</v>
      </c>
      <c r="DK102" s="32" t="s">
        <v>2567</v>
      </c>
      <c r="DL102" s="32" t="s">
        <v>1710</v>
      </c>
      <c r="DM102" s="32" t="s">
        <v>1710</v>
      </c>
      <c r="DN102" s="32" t="s">
        <v>1710</v>
      </c>
      <c r="DO102" s="32" t="s">
        <v>1710</v>
      </c>
      <c r="DP102" s="32" t="s">
        <v>1710</v>
      </c>
      <c r="DQ102" s="32" t="s">
        <v>1710</v>
      </c>
      <c r="DR102" s="34"/>
    </row>
    <row r="103" spans="1:122" x14ac:dyDescent="0.25">
      <c r="A103" s="30">
        <v>61001</v>
      </c>
      <c r="B103" s="31">
        <v>141774</v>
      </c>
      <c r="C103" s="31">
        <v>880118</v>
      </c>
      <c r="D103" s="31">
        <v>14040</v>
      </c>
      <c r="E103" s="32" t="s">
        <v>923</v>
      </c>
      <c r="F103" s="32" t="s">
        <v>923</v>
      </c>
      <c r="G103" s="32" t="s">
        <v>924</v>
      </c>
      <c r="H103" s="31">
        <v>0</v>
      </c>
      <c r="I103" s="31">
        <v>16</v>
      </c>
      <c r="J103" s="31">
        <v>1</v>
      </c>
      <c r="K103" s="32" t="s">
        <v>1682</v>
      </c>
      <c r="L103" s="32" t="s">
        <v>2554</v>
      </c>
      <c r="M103" s="32" t="s">
        <v>2555</v>
      </c>
      <c r="N103" s="32" t="s">
        <v>2556</v>
      </c>
      <c r="O103" s="31">
        <v>6345030568</v>
      </c>
      <c r="P103" s="31">
        <v>1216300012873</v>
      </c>
      <c r="Q103" s="31">
        <v>632001001</v>
      </c>
      <c r="R103" s="32" t="s">
        <v>2557</v>
      </c>
      <c r="S103" s="32" t="s">
        <v>2558</v>
      </c>
      <c r="T103" s="31">
        <v>1053305</v>
      </c>
      <c r="U103" s="31">
        <v>0</v>
      </c>
      <c r="V103" s="31">
        <v>63</v>
      </c>
      <c r="W103" s="32" t="s">
        <v>2559</v>
      </c>
      <c r="X103" s="32" t="s">
        <v>1710</v>
      </c>
      <c r="Y103" s="31">
        <v>4</v>
      </c>
      <c r="Z103" s="32" t="s">
        <v>63</v>
      </c>
      <c r="AA103" s="32" t="s">
        <v>64</v>
      </c>
      <c r="AB103" s="32" t="s">
        <v>1710</v>
      </c>
      <c r="AC103" s="31">
        <v>1</v>
      </c>
      <c r="AD103" s="31">
        <v>0</v>
      </c>
      <c r="AE103" s="31">
        <v>63</v>
      </c>
      <c r="AF103" s="32" t="s">
        <v>947</v>
      </c>
      <c r="AG103" s="31">
        <v>19</v>
      </c>
      <c r="AH103" s="32" t="s">
        <v>1834</v>
      </c>
      <c r="AI103" s="32" t="s">
        <v>1682</v>
      </c>
      <c r="AJ103" s="32" t="s">
        <v>1710</v>
      </c>
      <c r="AK103" s="33">
        <v>45491</v>
      </c>
      <c r="AL103" s="31">
        <v>2</v>
      </c>
      <c r="AM103" s="31">
        <v>2</v>
      </c>
      <c r="AN103" s="31">
        <v>1</v>
      </c>
      <c r="AO103" s="33">
        <v>45930</v>
      </c>
      <c r="AP103" s="32" t="s">
        <v>1690</v>
      </c>
      <c r="AQ103" s="31">
        <v>1</v>
      </c>
      <c r="AR103" s="32" t="s">
        <v>1722</v>
      </c>
      <c r="AS103" s="31">
        <v>0</v>
      </c>
      <c r="AT103" s="32" t="s">
        <v>948</v>
      </c>
      <c r="AU103" s="32" t="s">
        <v>921</v>
      </c>
      <c r="AV103" s="32" t="s">
        <v>2560</v>
      </c>
      <c r="AW103" s="34">
        <v>45875.431250000001</v>
      </c>
      <c r="AX103" s="32" t="s">
        <v>927</v>
      </c>
      <c r="AY103" s="32" t="s">
        <v>949</v>
      </c>
      <c r="AZ103" s="31">
        <v>0</v>
      </c>
      <c r="BA103" s="31">
        <v>0</v>
      </c>
      <c r="BB103" s="32" t="s">
        <v>1710</v>
      </c>
      <c r="BC103" s="32" t="s">
        <v>1724</v>
      </c>
      <c r="BD103" s="34">
        <v>45883.119444444441</v>
      </c>
      <c r="BE103" s="32" t="s">
        <v>2581</v>
      </c>
      <c r="BF103" s="31">
        <v>1</v>
      </c>
      <c r="BG103" s="32" t="s">
        <v>1695</v>
      </c>
      <c r="BH103" s="32" t="s">
        <v>2582</v>
      </c>
      <c r="BI103" s="31">
        <v>1</v>
      </c>
      <c r="BJ103" s="31">
        <v>141774</v>
      </c>
      <c r="BK103" s="31">
        <v>2</v>
      </c>
      <c r="BL103" s="31">
        <v>1</v>
      </c>
      <c r="BM103" s="32" t="s">
        <v>948</v>
      </c>
      <c r="BN103" s="31">
        <v>0</v>
      </c>
      <c r="BO103" s="31">
        <v>0</v>
      </c>
      <c r="BP103" s="31">
        <v>1</v>
      </c>
      <c r="BQ103" s="31">
        <v>0</v>
      </c>
      <c r="BR103" s="31">
        <v>0</v>
      </c>
      <c r="BS103" s="31">
        <v>1</v>
      </c>
      <c r="BT103" s="31">
        <v>1</v>
      </c>
      <c r="BU103" s="31">
        <v>1</v>
      </c>
      <c r="BV103" s="32" t="s">
        <v>1702</v>
      </c>
      <c r="BW103" s="32" t="s">
        <v>2583</v>
      </c>
      <c r="BX103" s="32" t="s">
        <v>1710</v>
      </c>
      <c r="BY103" s="31">
        <v>0</v>
      </c>
      <c r="BZ103" s="32" t="s">
        <v>1710</v>
      </c>
      <c r="CA103" s="32" t="s">
        <v>1710</v>
      </c>
      <c r="CB103" s="32" t="s">
        <v>1710</v>
      </c>
      <c r="CC103" s="32" t="s">
        <v>1710</v>
      </c>
      <c r="CD103" s="32" t="s">
        <v>1710</v>
      </c>
      <c r="CE103" s="31"/>
      <c r="CF103" s="32" t="s">
        <v>1710</v>
      </c>
      <c r="CG103" s="31" t="b">
        <v>1</v>
      </c>
      <c r="CH103" s="34">
        <v>45930.5</v>
      </c>
      <c r="CI103" s="32" t="s">
        <v>2564</v>
      </c>
      <c r="CJ103" s="31">
        <v>0</v>
      </c>
      <c r="CK103" s="31">
        <v>0</v>
      </c>
      <c r="CL103" s="31">
        <v>0</v>
      </c>
      <c r="CM103" s="31">
        <v>0</v>
      </c>
      <c r="CN103" s="31">
        <v>0</v>
      </c>
      <c r="CO103" s="31">
        <v>0</v>
      </c>
      <c r="CP103" s="31">
        <v>0</v>
      </c>
      <c r="CQ103" s="31">
        <v>0</v>
      </c>
      <c r="CR103" s="31">
        <v>0</v>
      </c>
      <c r="CS103" s="31">
        <v>0</v>
      </c>
      <c r="CT103" s="31">
        <v>0</v>
      </c>
      <c r="CU103" s="31">
        <v>0</v>
      </c>
      <c r="CV103" s="32" t="s">
        <v>1710</v>
      </c>
      <c r="CW103" s="32" t="s">
        <v>1710</v>
      </c>
      <c r="CX103" s="33"/>
      <c r="CY103" s="32" t="s">
        <v>2565</v>
      </c>
      <c r="CZ103" s="31">
        <v>0</v>
      </c>
      <c r="DA103" s="33"/>
      <c r="DB103" s="32" t="s">
        <v>1772</v>
      </c>
      <c r="DC103" s="31" t="b">
        <v>0</v>
      </c>
      <c r="DD103" s="32" t="s">
        <v>1710</v>
      </c>
      <c r="DE103" s="31">
        <v>0</v>
      </c>
      <c r="DF103" s="32" t="s">
        <v>1788</v>
      </c>
      <c r="DG103" s="32" t="s">
        <v>1710</v>
      </c>
      <c r="DH103" s="31">
        <v>3</v>
      </c>
      <c r="DI103" s="31" t="b">
        <v>0</v>
      </c>
      <c r="DJ103" s="32" t="s">
        <v>2566</v>
      </c>
      <c r="DK103" s="32" t="s">
        <v>2567</v>
      </c>
      <c r="DL103" s="32" t="s">
        <v>1710</v>
      </c>
      <c r="DM103" s="32" t="s">
        <v>1710</v>
      </c>
      <c r="DN103" s="32" t="s">
        <v>1710</v>
      </c>
      <c r="DO103" s="32" t="s">
        <v>1710</v>
      </c>
      <c r="DP103" s="32" t="s">
        <v>1710</v>
      </c>
      <c r="DQ103" s="32" t="s">
        <v>1710</v>
      </c>
      <c r="DR103" s="34"/>
    </row>
    <row r="104" spans="1:122" x14ac:dyDescent="0.25">
      <c r="A104" s="30">
        <v>61002</v>
      </c>
      <c r="B104" s="31">
        <v>141775</v>
      </c>
      <c r="C104" s="31">
        <v>880118</v>
      </c>
      <c r="D104" s="31">
        <v>14040</v>
      </c>
      <c r="E104" s="32" t="s">
        <v>923</v>
      </c>
      <c r="F104" s="32" t="s">
        <v>923</v>
      </c>
      <c r="G104" s="32" t="s">
        <v>924</v>
      </c>
      <c r="H104" s="31">
        <v>0</v>
      </c>
      <c r="I104" s="31">
        <v>16</v>
      </c>
      <c r="J104" s="31">
        <v>1</v>
      </c>
      <c r="K104" s="32" t="s">
        <v>1682</v>
      </c>
      <c r="L104" s="32" t="s">
        <v>2554</v>
      </c>
      <c r="M104" s="32" t="s">
        <v>2555</v>
      </c>
      <c r="N104" s="32" t="s">
        <v>2556</v>
      </c>
      <c r="O104" s="31">
        <v>6345030568</v>
      </c>
      <c r="P104" s="31">
        <v>1216300012873</v>
      </c>
      <c r="Q104" s="31">
        <v>632001001</v>
      </c>
      <c r="R104" s="32" t="s">
        <v>2557</v>
      </c>
      <c r="S104" s="32" t="s">
        <v>2558</v>
      </c>
      <c r="T104" s="31">
        <v>1053305</v>
      </c>
      <c r="U104" s="31">
        <v>0</v>
      </c>
      <c r="V104" s="31">
        <v>63</v>
      </c>
      <c r="W104" s="32" t="s">
        <v>2559</v>
      </c>
      <c r="X104" s="32" t="s">
        <v>1710</v>
      </c>
      <c r="Y104" s="31">
        <v>4</v>
      </c>
      <c r="Z104" s="32" t="s">
        <v>63</v>
      </c>
      <c r="AA104" s="32" t="s">
        <v>64</v>
      </c>
      <c r="AB104" s="32" t="s">
        <v>1710</v>
      </c>
      <c r="AC104" s="31">
        <v>1</v>
      </c>
      <c r="AD104" s="31">
        <v>0</v>
      </c>
      <c r="AE104" s="31">
        <v>63</v>
      </c>
      <c r="AF104" s="32" t="s">
        <v>951</v>
      </c>
      <c r="AG104" s="31">
        <v>19</v>
      </c>
      <c r="AH104" s="32" t="s">
        <v>1834</v>
      </c>
      <c r="AI104" s="32" t="s">
        <v>1682</v>
      </c>
      <c r="AJ104" s="32" t="s">
        <v>1710</v>
      </c>
      <c r="AK104" s="33">
        <v>45491</v>
      </c>
      <c r="AL104" s="31">
        <v>2</v>
      </c>
      <c r="AM104" s="31">
        <v>2</v>
      </c>
      <c r="AN104" s="31">
        <v>1</v>
      </c>
      <c r="AO104" s="33">
        <v>45930</v>
      </c>
      <c r="AP104" s="32" t="s">
        <v>1690</v>
      </c>
      <c r="AQ104" s="31">
        <v>1</v>
      </c>
      <c r="AR104" s="32" t="s">
        <v>1722</v>
      </c>
      <c r="AS104" s="31">
        <v>0</v>
      </c>
      <c r="AT104" s="32" t="s">
        <v>918</v>
      </c>
      <c r="AU104" s="32" t="s">
        <v>921</v>
      </c>
      <c r="AV104" s="32" t="s">
        <v>2560</v>
      </c>
      <c r="AW104" s="34">
        <v>45875.431250000001</v>
      </c>
      <c r="AX104" s="32" t="s">
        <v>919</v>
      </c>
      <c r="AY104" s="32" t="s">
        <v>946</v>
      </c>
      <c r="AZ104" s="31">
        <v>0</v>
      </c>
      <c r="BA104" s="31">
        <v>0</v>
      </c>
      <c r="BB104" s="32" t="s">
        <v>1710</v>
      </c>
      <c r="BC104" s="32" t="s">
        <v>1724</v>
      </c>
      <c r="BD104" s="34">
        <v>45883.119444444441</v>
      </c>
      <c r="BE104" s="32" t="s">
        <v>2584</v>
      </c>
      <c r="BF104" s="31">
        <v>1</v>
      </c>
      <c r="BG104" s="32" t="s">
        <v>1695</v>
      </c>
      <c r="BH104" s="32" t="s">
        <v>2585</v>
      </c>
      <c r="BI104" s="31">
        <v>1</v>
      </c>
      <c r="BJ104" s="31">
        <v>141775</v>
      </c>
      <c r="BK104" s="31">
        <v>2</v>
      </c>
      <c r="BL104" s="31">
        <v>1</v>
      </c>
      <c r="BM104" s="32" t="s">
        <v>918</v>
      </c>
      <c r="BN104" s="31">
        <v>0</v>
      </c>
      <c r="BO104" s="31">
        <v>0</v>
      </c>
      <c r="BP104" s="31">
        <v>1</v>
      </c>
      <c r="BQ104" s="31">
        <v>0</v>
      </c>
      <c r="BR104" s="31">
        <v>0</v>
      </c>
      <c r="BS104" s="31">
        <v>1</v>
      </c>
      <c r="BT104" s="31">
        <v>1</v>
      </c>
      <c r="BU104" s="31">
        <v>1</v>
      </c>
      <c r="BV104" s="32" t="s">
        <v>1702</v>
      </c>
      <c r="BW104" s="32" t="s">
        <v>2563</v>
      </c>
      <c r="BX104" s="32" t="s">
        <v>1710</v>
      </c>
      <c r="BY104" s="31">
        <v>0</v>
      </c>
      <c r="BZ104" s="32" t="s">
        <v>1710</v>
      </c>
      <c r="CA104" s="32" t="s">
        <v>1710</v>
      </c>
      <c r="CB104" s="32" t="s">
        <v>1710</v>
      </c>
      <c r="CC104" s="32" t="s">
        <v>1710</v>
      </c>
      <c r="CD104" s="32" t="s">
        <v>1710</v>
      </c>
      <c r="CE104" s="31"/>
      <c r="CF104" s="32" t="s">
        <v>1710</v>
      </c>
      <c r="CG104" s="31" t="b">
        <v>1</v>
      </c>
      <c r="CH104" s="34">
        <v>45930.5</v>
      </c>
      <c r="CI104" s="32" t="s">
        <v>2564</v>
      </c>
      <c r="CJ104" s="31">
        <v>0</v>
      </c>
      <c r="CK104" s="31">
        <v>0</v>
      </c>
      <c r="CL104" s="31">
        <v>0</v>
      </c>
      <c r="CM104" s="31">
        <v>0</v>
      </c>
      <c r="CN104" s="31">
        <v>0</v>
      </c>
      <c r="CO104" s="31">
        <v>0</v>
      </c>
      <c r="CP104" s="31">
        <v>0</v>
      </c>
      <c r="CQ104" s="31">
        <v>0</v>
      </c>
      <c r="CR104" s="31">
        <v>0</v>
      </c>
      <c r="CS104" s="31">
        <v>0</v>
      </c>
      <c r="CT104" s="31">
        <v>0</v>
      </c>
      <c r="CU104" s="31">
        <v>0</v>
      </c>
      <c r="CV104" s="32" t="s">
        <v>1710</v>
      </c>
      <c r="CW104" s="32" t="s">
        <v>1710</v>
      </c>
      <c r="CX104" s="33"/>
      <c r="CY104" s="32" t="s">
        <v>2565</v>
      </c>
      <c r="CZ104" s="31">
        <v>0</v>
      </c>
      <c r="DA104" s="33"/>
      <c r="DB104" s="32" t="s">
        <v>1772</v>
      </c>
      <c r="DC104" s="31" t="b">
        <v>0</v>
      </c>
      <c r="DD104" s="32" t="s">
        <v>1710</v>
      </c>
      <c r="DE104" s="31">
        <v>0</v>
      </c>
      <c r="DF104" s="32" t="s">
        <v>1788</v>
      </c>
      <c r="DG104" s="32" t="s">
        <v>1710</v>
      </c>
      <c r="DH104" s="31">
        <v>3</v>
      </c>
      <c r="DI104" s="31" t="b">
        <v>0</v>
      </c>
      <c r="DJ104" s="32" t="s">
        <v>2566</v>
      </c>
      <c r="DK104" s="32" t="s">
        <v>2567</v>
      </c>
      <c r="DL104" s="32" t="s">
        <v>1710</v>
      </c>
      <c r="DM104" s="32" t="s">
        <v>1710</v>
      </c>
      <c r="DN104" s="32" t="s">
        <v>1710</v>
      </c>
      <c r="DO104" s="32" t="s">
        <v>1710</v>
      </c>
      <c r="DP104" s="32" t="s">
        <v>1710</v>
      </c>
      <c r="DQ104" s="32" t="s">
        <v>1710</v>
      </c>
      <c r="DR104" s="34"/>
    </row>
    <row r="105" spans="1:122" x14ac:dyDescent="0.25">
      <c r="A105" s="30">
        <v>61003</v>
      </c>
      <c r="B105" s="31">
        <v>141776</v>
      </c>
      <c r="C105" s="31">
        <v>880118</v>
      </c>
      <c r="D105" s="31">
        <v>14040</v>
      </c>
      <c r="E105" s="32" t="s">
        <v>923</v>
      </c>
      <c r="F105" s="32" t="s">
        <v>923</v>
      </c>
      <c r="G105" s="32" t="s">
        <v>924</v>
      </c>
      <c r="H105" s="31">
        <v>0</v>
      </c>
      <c r="I105" s="31">
        <v>16</v>
      </c>
      <c r="J105" s="31">
        <v>1</v>
      </c>
      <c r="K105" s="32" t="s">
        <v>1682</v>
      </c>
      <c r="L105" s="32" t="s">
        <v>2554</v>
      </c>
      <c r="M105" s="32" t="s">
        <v>2555</v>
      </c>
      <c r="N105" s="32" t="s">
        <v>2556</v>
      </c>
      <c r="O105" s="31">
        <v>6345030568</v>
      </c>
      <c r="P105" s="31">
        <v>1216300012873</v>
      </c>
      <c r="Q105" s="31">
        <v>632001001</v>
      </c>
      <c r="R105" s="32" t="s">
        <v>2557</v>
      </c>
      <c r="S105" s="32" t="s">
        <v>2558</v>
      </c>
      <c r="T105" s="31">
        <v>1053305</v>
      </c>
      <c r="U105" s="31">
        <v>0</v>
      </c>
      <c r="V105" s="31">
        <v>63</v>
      </c>
      <c r="W105" s="32" t="s">
        <v>2559</v>
      </c>
      <c r="X105" s="32" t="s">
        <v>1710</v>
      </c>
      <c r="Y105" s="31">
        <v>4</v>
      </c>
      <c r="Z105" s="32" t="s">
        <v>63</v>
      </c>
      <c r="AA105" s="32" t="s">
        <v>64</v>
      </c>
      <c r="AB105" s="32" t="s">
        <v>1710</v>
      </c>
      <c r="AC105" s="31">
        <v>1</v>
      </c>
      <c r="AD105" s="31">
        <v>0</v>
      </c>
      <c r="AE105" s="31">
        <v>63</v>
      </c>
      <c r="AF105" s="32" t="s">
        <v>953</v>
      </c>
      <c r="AG105" s="31">
        <v>19</v>
      </c>
      <c r="AH105" s="32" t="s">
        <v>1834</v>
      </c>
      <c r="AI105" s="32" t="s">
        <v>1682</v>
      </c>
      <c r="AJ105" s="32" t="s">
        <v>1710</v>
      </c>
      <c r="AK105" s="33">
        <v>45491</v>
      </c>
      <c r="AL105" s="31">
        <v>2</v>
      </c>
      <c r="AM105" s="31">
        <v>2</v>
      </c>
      <c r="AN105" s="31">
        <v>1</v>
      </c>
      <c r="AO105" s="33">
        <v>45930</v>
      </c>
      <c r="AP105" s="32" t="s">
        <v>1690</v>
      </c>
      <c r="AQ105" s="31">
        <v>1</v>
      </c>
      <c r="AR105" s="32" t="s">
        <v>1722</v>
      </c>
      <c r="AS105" s="31">
        <v>0</v>
      </c>
      <c r="AT105" s="32" t="s">
        <v>926</v>
      </c>
      <c r="AU105" s="32" t="s">
        <v>921</v>
      </c>
      <c r="AV105" s="32" t="s">
        <v>2560</v>
      </c>
      <c r="AW105" s="34">
        <v>45875.431250000001</v>
      </c>
      <c r="AX105" s="32" t="s">
        <v>927</v>
      </c>
      <c r="AY105" s="32" t="s">
        <v>954</v>
      </c>
      <c r="AZ105" s="31">
        <v>0</v>
      </c>
      <c r="BA105" s="31">
        <v>0</v>
      </c>
      <c r="BB105" s="32" t="s">
        <v>1710</v>
      </c>
      <c r="BC105" s="32" t="s">
        <v>1724</v>
      </c>
      <c r="BD105" s="34">
        <v>45883.119444444441</v>
      </c>
      <c r="BE105" s="32" t="s">
        <v>2586</v>
      </c>
      <c r="BF105" s="31">
        <v>1</v>
      </c>
      <c r="BG105" s="32" t="s">
        <v>1695</v>
      </c>
      <c r="BH105" s="32" t="s">
        <v>2587</v>
      </c>
      <c r="BI105" s="31">
        <v>1</v>
      </c>
      <c r="BJ105" s="31">
        <v>141776</v>
      </c>
      <c r="BK105" s="31">
        <v>2</v>
      </c>
      <c r="BL105" s="31">
        <v>1</v>
      </c>
      <c r="BM105" s="32" t="s">
        <v>926</v>
      </c>
      <c r="BN105" s="31">
        <v>0</v>
      </c>
      <c r="BO105" s="31">
        <v>0</v>
      </c>
      <c r="BP105" s="31">
        <v>1</v>
      </c>
      <c r="BQ105" s="31">
        <v>0</v>
      </c>
      <c r="BR105" s="31">
        <v>0</v>
      </c>
      <c r="BS105" s="31">
        <v>1</v>
      </c>
      <c r="BT105" s="31">
        <v>1</v>
      </c>
      <c r="BU105" s="31">
        <v>1</v>
      </c>
      <c r="BV105" s="32" t="s">
        <v>1702</v>
      </c>
      <c r="BW105" s="32" t="s">
        <v>926</v>
      </c>
      <c r="BX105" s="32" t="s">
        <v>1710</v>
      </c>
      <c r="BY105" s="31">
        <v>0</v>
      </c>
      <c r="BZ105" s="32" t="s">
        <v>1710</v>
      </c>
      <c r="CA105" s="32" t="s">
        <v>1710</v>
      </c>
      <c r="CB105" s="32" t="s">
        <v>1710</v>
      </c>
      <c r="CC105" s="32" t="s">
        <v>1710</v>
      </c>
      <c r="CD105" s="32" t="s">
        <v>1710</v>
      </c>
      <c r="CE105" s="31"/>
      <c r="CF105" s="32" t="s">
        <v>1710</v>
      </c>
      <c r="CG105" s="31" t="b">
        <v>1</v>
      </c>
      <c r="CH105" s="34">
        <v>45930.5</v>
      </c>
      <c r="CI105" s="32" t="s">
        <v>2564</v>
      </c>
      <c r="CJ105" s="31">
        <v>0</v>
      </c>
      <c r="CK105" s="31">
        <v>0</v>
      </c>
      <c r="CL105" s="31">
        <v>0</v>
      </c>
      <c r="CM105" s="31">
        <v>0</v>
      </c>
      <c r="CN105" s="31">
        <v>0</v>
      </c>
      <c r="CO105" s="31">
        <v>0</v>
      </c>
      <c r="CP105" s="31">
        <v>0</v>
      </c>
      <c r="CQ105" s="31">
        <v>0</v>
      </c>
      <c r="CR105" s="31">
        <v>0</v>
      </c>
      <c r="CS105" s="31">
        <v>0</v>
      </c>
      <c r="CT105" s="31">
        <v>0</v>
      </c>
      <c r="CU105" s="31">
        <v>0</v>
      </c>
      <c r="CV105" s="32" t="s">
        <v>1710</v>
      </c>
      <c r="CW105" s="32" t="s">
        <v>1710</v>
      </c>
      <c r="CX105" s="33"/>
      <c r="CY105" s="32" t="s">
        <v>2565</v>
      </c>
      <c r="CZ105" s="31">
        <v>0</v>
      </c>
      <c r="DA105" s="33"/>
      <c r="DB105" s="32" t="s">
        <v>1772</v>
      </c>
      <c r="DC105" s="31" t="b">
        <v>0</v>
      </c>
      <c r="DD105" s="32" t="s">
        <v>1710</v>
      </c>
      <c r="DE105" s="31">
        <v>0</v>
      </c>
      <c r="DF105" s="32" t="s">
        <v>1788</v>
      </c>
      <c r="DG105" s="32" t="s">
        <v>1710</v>
      </c>
      <c r="DH105" s="31">
        <v>3</v>
      </c>
      <c r="DI105" s="31" t="b">
        <v>0</v>
      </c>
      <c r="DJ105" s="32" t="s">
        <v>2566</v>
      </c>
      <c r="DK105" s="32" t="s">
        <v>2567</v>
      </c>
      <c r="DL105" s="32" t="s">
        <v>1710</v>
      </c>
      <c r="DM105" s="32" t="s">
        <v>1710</v>
      </c>
      <c r="DN105" s="32" t="s">
        <v>1710</v>
      </c>
      <c r="DO105" s="32" t="s">
        <v>1710</v>
      </c>
      <c r="DP105" s="32" t="s">
        <v>1710</v>
      </c>
      <c r="DQ105" s="32" t="s">
        <v>1710</v>
      </c>
      <c r="DR105" s="34"/>
    </row>
    <row r="106" spans="1:122" x14ac:dyDescent="0.25">
      <c r="A106" s="30">
        <v>61004</v>
      </c>
      <c r="B106" s="31">
        <v>141777</v>
      </c>
      <c r="C106" s="31">
        <v>880118</v>
      </c>
      <c r="D106" s="31">
        <v>14040</v>
      </c>
      <c r="E106" s="32" t="s">
        <v>923</v>
      </c>
      <c r="F106" s="32" t="s">
        <v>923</v>
      </c>
      <c r="G106" s="32" t="s">
        <v>924</v>
      </c>
      <c r="H106" s="31">
        <v>0</v>
      </c>
      <c r="I106" s="31">
        <v>16</v>
      </c>
      <c r="J106" s="31">
        <v>1</v>
      </c>
      <c r="K106" s="32" t="s">
        <v>1682</v>
      </c>
      <c r="L106" s="32" t="s">
        <v>2554</v>
      </c>
      <c r="M106" s="32" t="s">
        <v>2555</v>
      </c>
      <c r="N106" s="32" t="s">
        <v>2556</v>
      </c>
      <c r="O106" s="31">
        <v>6345030568</v>
      </c>
      <c r="P106" s="31">
        <v>1216300012873</v>
      </c>
      <c r="Q106" s="31">
        <v>632001001</v>
      </c>
      <c r="R106" s="32" t="s">
        <v>2557</v>
      </c>
      <c r="S106" s="32" t="s">
        <v>2558</v>
      </c>
      <c r="T106" s="31">
        <v>1053305</v>
      </c>
      <c r="U106" s="31">
        <v>0</v>
      </c>
      <c r="V106" s="31">
        <v>63</v>
      </c>
      <c r="W106" s="32" t="s">
        <v>2559</v>
      </c>
      <c r="X106" s="32" t="s">
        <v>1710</v>
      </c>
      <c r="Y106" s="31">
        <v>4</v>
      </c>
      <c r="Z106" s="32" t="s">
        <v>63</v>
      </c>
      <c r="AA106" s="32" t="s">
        <v>64</v>
      </c>
      <c r="AB106" s="32" t="s">
        <v>1710</v>
      </c>
      <c r="AC106" s="31">
        <v>1</v>
      </c>
      <c r="AD106" s="31">
        <v>0</v>
      </c>
      <c r="AE106" s="31">
        <v>63</v>
      </c>
      <c r="AF106" s="32" t="s">
        <v>956</v>
      </c>
      <c r="AG106" s="31">
        <v>19</v>
      </c>
      <c r="AH106" s="32" t="s">
        <v>1834</v>
      </c>
      <c r="AI106" s="32" t="s">
        <v>1682</v>
      </c>
      <c r="AJ106" s="32" t="s">
        <v>1710</v>
      </c>
      <c r="AK106" s="33">
        <v>45491</v>
      </c>
      <c r="AL106" s="31">
        <v>2</v>
      </c>
      <c r="AM106" s="31">
        <v>2</v>
      </c>
      <c r="AN106" s="31">
        <v>1</v>
      </c>
      <c r="AO106" s="33">
        <v>45930</v>
      </c>
      <c r="AP106" s="32" t="s">
        <v>1690</v>
      </c>
      <c r="AQ106" s="31">
        <v>1</v>
      </c>
      <c r="AR106" s="32" t="s">
        <v>1722</v>
      </c>
      <c r="AS106" s="31">
        <v>0</v>
      </c>
      <c r="AT106" s="32" t="s">
        <v>932</v>
      </c>
      <c r="AU106" s="32" t="s">
        <v>921</v>
      </c>
      <c r="AV106" s="32" t="s">
        <v>2560</v>
      </c>
      <c r="AW106" s="34">
        <v>45875.431250000001</v>
      </c>
      <c r="AX106" s="32" t="s">
        <v>919</v>
      </c>
      <c r="AY106" s="32" t="s">
        <v>946</v>
      </c>
      <c r="AZ106" s="31">
        <v>0</v>
      </c>
      <c r="BA106" s="31">
        <v>0</v>
      </c>
      <c r="BB106" s="32" t="s">
        <v>1710</v>
      </c>
      <c r="BC106" s="32" t="s">
        <v>1724</v>
      </c>
      <c r="BD106" s="34">
        <v>45883.119444444441</v>
      </c>
      <c r="BE106" s="32" t="s">
        <v>2588</v>
      </c>
      <c r="BF106" s="31">
        <v>1</v>
      </c>
      <c r="BG106" s="32" t="s">
        <v>1695</v>
      </c>
      <c r="BH106" s="32" t="s">
        <v>2589</v>
      </c>
      <c r="BI106" s="31">
        <v>1</v>
      </c>
      <c r="BJ106" s="31">
        <v>141777</v>
      </c>
      <c r="BK106" s="31">
        <v>2</v>
      </c>
      <c r="BL106" s="31">
        <v>1</v>
      </c>
      <c r="BM106" s="32" t="s">
        <v>932</v>
      </c>
      <c r="BN106" s="31">
        <v>0</v>
      </c>
      <c r="BO106" s="31">
        <v>0</v>
      </c>
      <c r="BP106" s="31">
        <v>1</v>
      </c>
      <c r="BQ106" s="31">
        <v>0</v>
      </c>
      <c r="BR106" s="31">
        <v>0</v>
      </c>
      <c r="BS106" s="31">
        <v>1</v>
      </c>
      <c r="BT106" s="31">
        <v>1</v>
      </c>
      <c r="BU106" s="31">
        <v>1</v>
      </c>
      <c r="BV106" s="32" t="s">
        <v>1702</v>
      </c>
      <c r="BW106" s="32" t="s">
        <v>2572</v>
      </c>
      <c r="BX106" s="32" t="s">
        <v>1710</v>
      </c>
      <c r="BY106" s="31">
        <v>0</v>
      </c>
      <c r="BZ106" s="32" t="s">
        <v>1710</v>
      </c>
      <c r="CA106" s="32" t="s">
        <v>1710</v>
      </c>
      <c r="CB106" s="32" t="s">
        <v>1710</v>
      </c>
      <c r="CC106" s="32" t="s">
        <v>1710</v>
      </c>
      <c r="CD106" s="32" t="s">
        <v>1710</v>
      </c>
      <c r="CE106" s="31"/>
      <c r="CF106" s="32" t="s">
        <v>1710</v>
      </c>
      <c r="CG106" s="31" t="b">
        <v>1</v>
      </c>
      <c r="CH106" s="34">
        <v>45930.5</v>
      </c>
      <c r="CI106" s="32" t="s">
        <v>2564</v>
      </c>
      <c r="CJ106" s="31">
        <v>0</v>
      </c>
      <c r="CK106" s="31">
        <v>0</v>
      </c>
      <c r="CL106" s="31">
        <v>0</v>
      </c>
      <c r="CM106" s="31">
        <v>0</v>
      </c>
      <c r="CN106" s="31">
        <v>0</v>
      </c>
      <c r="CO106" s="31">
        <v>0</v>
      </c>
      <c r="CP106" s="31">
        <v>0</v>
      </c>
      <c r="CQ106" s="31">
        <v>0</v>
      </c>
      <c r="CR106" s="31">
        <v>0</v>
      </c>
      <c r="CS106" s="31">
        <v>0</v>
      </c>
      <c r="CT106" s="31">
        <v>0</v>
      </c>
      <c r="CU106" s="31">
        <v>0</v>
      </c>
      <c r="CV106" s="32" t="s">
        <v>1710</v>
      </c>
      <c r="CW106" s="32" t="s">
        <v>1710</v>
      </c>
      <c r="CX106" s="33"/>
      <c r="CY106" s="32" t="s">
        <v>2565</v>
      </c>
      <c r="CZ106" s="31">
        <v>0</v>
      </c>
      <c r="DA106" s="33"/>
      <c r="DB106" s="32" t="s">
        <v>1772</v>
      </c>
      <c r="DC106" s="31" t="b">
        <v>0</v>
      </c>
      <c r="DD106" s="32" t="s">
        <v>1710</v>
      </c>
      <c r="DE106" s="31">
        <v>0</v>
      </c>
      <c r="DF106" s="32" t="s">
        <v>1788</v>
      </c>
      <c r="DG106" s="32" t="s">
        <v>1710</v>
      </c>
      <c r="DH106" s="31">
        <v>3</v>
      </c>
      <c r="DI106" s="31" t="b">
        <v>0</v>
      </c>
      <c r="DJ106" s="32" t="s">
        <v>2566</v>
      </c>
      <c r="DK106" s="32" t="s">
        <v>2567</v>
      </c>
      <c r="DL106" s="32" t="s">
        <v>1710</v>
      </c>
      <c r="DM106" s="32" t="s">
        <v>1710</v>
      </c>
      <c r="DN106" s="32" t="s">
        <v>1710</v>
      </c>
      <c r="DO106" s="32" t="s">
        <v>1710</v>
      </c>
      <c r="DP106" s="32" t="s">
        <v>1710</v>
      </c>
      <c r="DQ106" s="32" t="s">
        <v>1710</v>
      </c>
      <c r="DR106" s="34"/>
    </row>
    <row r="107" spans="1:122" x14ac:dyDescent="0.25">
      <c r="A107" s="30">
        <v>61005</v>
      </c>
      <c r="B107" s="31">
        <v>141778</v>
      </c>
      <c r="C107" s="31">
        <v>880118</v>
      </c>
      <c r="D107" s="31">
        <v>14040</v>
      </c>
      <c r="E107" s="32" t="s">
        <v>923</v>
      </c>
      <c r="F107" s="32" t="s">
        <v>923</v>
      </c>
      <c r="G107" s="32" t="s">
        <v>924</v>
      </c>
      <c r="H107" s="31">
        <v>0</v>
      </c>
      <c r="I107" s="31">
        <v>16</v>
      </c>
      <c r="J107" s="31">
        <v>1</v>
      </c>
      <c r="K107" s="32" t="s">
        <v>1682</v>
      </c>
      <c r="L107" s="32" t="s">
        <v>2554</v>
      </c>
      <c r="M107" s="32" t="s">
        <v>2555</v>
      </c>
      <c r="N107" s="32" t="s">
        <v>2556</v>
      </c>
      <c r="O107" s="31">
        <v>6345030568</v>
      </c>
      <c r="P107" s="31">
        <v>1216300012873</v>
      </c>
      <c r="Q107" s="31">
        <v>632001001</v>
      </c>
      <c r="R107" s="32" t="s">
        <v>2557</v>
      </c>
      <c r="S107" s="32" t="s">
        <v>2558</v>
      </c>
      <c r="T107" s="31">
        <v>1053305</v>
      </c>
      <c r="U107" s="31">
        <v>0</v>
      </c>
      <c r="V107" s="31">
        <v>63</v>
      </c>
      <c r="W107" s="32" t="s">
        <v>2559</v>
      </c>
      <c r="X107" s="32" t="s">
        <v>1710</v>
      </c>
      <c r="Y107" s="31">
        <v>4</v>
      </c>
      <c r="Z107" s="32" t="s">
        <v>63</v>
      </c>
      <c r="AA107" s="32" t="s">
        <v>64</v>
      </c>
      <c r="AB107" s="32" t="s">
        <v>1710</v>
      </c>
      <c r="AC107" s="31">
        <v>1</v>
      </c>
      <c r="AD107" s="31">
        <v>0</v>
      </c>
      <c r="AE107" s="31">
        <v>63</v>
      </c>
      <c r="AF107" s="32" t="s">
        <v>958</v>
      </c>
      <c r="AG107" s="31">
        <v>19</v>
      </c>
      <c r="AH107" s="32" t="s">
        <v>1834</v>
      </c>
      <c r="AI107" s="32" t="s">
        <v>1682</v>
      </c>
      <c r="AJ107" s="32" t="s">
        <v>1710</v>
      </c>
      <c r="AK107" s="33">
        <v>45491</v>
      </c>
      <c r="AL107" s="31">
        <v>2</v>
      </c>
      <c r="AM107" s="31">
        <v>2</v>
      </c>
      <c r="AN107" s="31">
        <v>1</v>
      </c>
      <c r="AO107" s="33">
        <v>45930</v>
      </c>
      <c r="AP107" s="32" t="s">
        <v>1690</v>
      </c>
      <c r="AQ107" s="31">
        <v>1</v>
      </c>
      <c r="AR107" s="32" t="s">
        <v>1722</v>
      </c>
      <c r="AS107" s="31">
        <v>0</v>
      </c>
      <c r="AT107" s="32" t="s">
        <v>926</v>
      </c>
      <c r="AU107" s="32" t="s">
        <v>921</v>
      </c>
      <c r="AV107" s="32" t="s">
        <v>2560</v>
      </c>
      <c r="AW107" s="34">
        <v>45875.431250000001</v>
      </c>
      <c r="AX107" s="32" t="s">
        <v>959</v>
      </c>
      <c r="AY107" s="32" t="s">
        <v>960</v>
      </c>
      <c r="AZ107" s="31">
        <v>0</v>
      </c>
      <c r="BA107" s="31">
        <v>0</v>
      </c>
      <c r="BB107" s="32" t="s">
        <v>1710</v>
      </c>
      <c r="BC107" s="32" t="s">
        <v>1724</v>
      </c>
      <c r="BD107" s="34">
        <v>45883.119444444441</v>
      </c>
      <c r="BE107" s="32" t="s">
        <v>2590</v>
      </c>
      <c r="BF107" s="31">
        <v>1</v>
      </c>
      <c r="BG107" s="32" t="s">
        <v>1695</v>
      </c>
      <c r="BH107" s="32" t="s">
        <v>2591</v>
      </c>
      <c r="BI107" s="31">
        <v>1</v>
      </c>
      <c r="BJ107" s="31">
        <v>141778</v>
      </c>
      <c r="BK107" s="31">
        <v>2</v>
      </c>
      <c r="BL107" s="31">
        <v>1</v>
      </c>
      <c r="BM107" s="32" t="s">
        <v>926</v>
      </c>
      <c r="BN107" s="31">
        <v>0</v>
      </c>
      <c r="BO107" s="31">
        <v>0</v>
      </c>
      <c r="BP107" s="31">
        <v>1</v>
      </c>
      <c r="BQ107" s="31">
        <v>0</v>
      </c>
      <c r="BR107" s="31">
        <v>0</v>
      </c>
      <c r="BS107" s="31">
        <v>1</v>
      </c>
      <c r="BT107" s="31">
        <v>1</v>
      </c>
      <c r="BU107" s="31">
        <v>1</v>
      </c>
      <c r="BV107" s="32" t="s">
        <v>1702</v>
      </c>
      <c r="BW107" s="32" t="s">
        <v>926</v>
      </c>
      <c r="BX107" s="32" t="s">
        <v>1710</v>
      </c>
      <c r="BY107" s="31">
        <v>0</v>
      </c>
      <c r="BZ107" s="32" t="s">
        <v>1710</v>
      </c>
      <c r="CA107" s="32" t="s">
        <v>1710</v>
      </c>
      <c r="CB107" s="32" t="s">
        <v>1710</v>
      </c>
      <c r="CC107" s="32" t="s">
        <v>1710</v>
      </c>
      <c r="CD107" s="32" t="s">
        <v>1710</v>
      </c>
      <c r="CE107" s="31"/>
      <c r="CF107" s="32" t="s">
        <v>1710</v>
      </c>
      <c r="CG107" s="31" t="b">
        <v>1</v>
      </c>
      <c r="CH107" s="34">
        <v>45930.5</v>
      </c>
      <c r="CI107" s="32" t="s">
        <v>2564</v>
      </c>
      <c r="CJ107" s="31">
        <v>0</v>
      </c>
      <c r="CK107" s="31">
        <v>0</v>
      </c>
      <c r="CL107" s="31">
        <v>0</v>
      </c>
      <c r="CM107" s="31">
        <v>0</v>
      </c>
      <c r="CN107" s="31">
        <v>0</v>
      </c>
      <c r="CO107" s="31">
        <v>0</v>
      </c>
      <c r="CP107" s="31">
        <v>0</v>
      </c>
      <c r="CQ107" s="31">
        <v>0</v>
      </c>
      <c r="CR107" s="31">
        <v>0</v>
      </c>
      <c r="CS107" s="31">
        <v>0</v>
      </c>
      <c r="CT107" s="31">
        <v>0</v>
      </c>
      <c r="CU107" s="31">
        <v>0</v>
      </c>
      <c r="CV107" s="32" t="s">
        <v>1710</v>
      </c>
      <c r="CW107" s="32" t="s">
        <v>1710</v>
      </c>
      <c r="CX107" s="33"/>
      <c r="CY107" s="32" t="s">
        <v>2565</v>
      </c>
      <c r="CZ107" s="31">
        <v>0</v>
      </c>
      <c r="DA107" s="33"/>
      <c r="DB107" s="32" t="s">
        <v>1772</v>
      </c>
      <c r="DC107" s="31" t="b">
        <v>0</v>
      </c>
      <c r="DD107" s="32" t="s">
        <v>1710</v>
      </c>
      <c r="DE107" s="31">
        <v>0</v>
      </c>
      <c r="DF107" s="32" t="s">
        <v>1788</v>
      </c>
      <c r="DG107" s="32" t="s">
        <v>1710</v>
      </c>
      <c r="DH107" s="31">
        <v>3</v>
      </c>
      <c r="DI107" s="31" t="b">
        <v>0</v>
      </c>
      <c r="DJ107" s="32" t="s">
        <v>2566</v>
      </c>
      <c r="DK107" s="32" t="s">
        <v>2567</v>
      </c>
      <c r="DL107" s="32" t="s">
        <v>1710</v>
      </c>
      <c r="DM107" s="32" t="s">
        <v>1710</v>
      </c>
      <c r="DN107" s="32" t="s">
        <v>1710</v>
      </c>
      <c r="DO107" s="32" t="s">
        <v>1710</v>
      </c>
      <c r="DP107" s="32" t="s">
        <v>1710</v>
      </c>
      <c r="DQ107" s="32" t="s">
        <v>1710</v>
      </c>
      <c r="DR107" s="34"/>
    </row>
    <row r="108" spans="1:122" x14ac:dyDescent="0.25">
      <c r="A108" s="30">
        <v>61006</v>
      </c>
      <c r="B108" s="31">
        <v>141779</v>
      </c>
      <c r="C108" s="31">
        <v>880118</v>
      </c>
      <c r="D108" s="31">
        <v>14040</v>
      </c>
      <c r="E108" s="32" t="s">
        <v>923</v>
      </c>
      <c r="F108" s="32" t="s">
        <v>923</v>
      </c>
      <c r="G108" s="32" t="s">
        <v>924</v>
      </c>
      <c r="H108" s="31">
        <v>0</v>
      </c>
      <c r="I108" s="31">
        <v>16</v>
      </c>
      <c r="J108" s="31">
        <v>1</v>
      </c>
      <c r="K108" s="32" t="s">
        <v>1682</v>
      </c>
      <c r="L108" s="32" t="s">
        <v>2554</v>
      </c>
      <c r="M108" s="32" t="s">
        <v>2555</v>
      </c>
      <c r="N108" s="32" t="s">
        <v>2556</v>
      </c>
      <c r="O108" s="31">
        <v>6345030568</v>
      </c>
      <c r="P108" s="31">
        <v>1216300012873</v>
      </c>
      <c r="Q108" s="31">
        <v>632001001</v>
      </c>
      <c r="R108" s="32" t="s">
        <v>2557</v>
      </c>
      <c r="S108" s="32" t="s">
        <v>2558</v>
      </c>
      <c r="T108" s="31">
        <v>1053305</v>
      </c>
      <c r="U108" s="31">
        <v>0</v>
      </c>
      <c r="V108" s="31">
        <v>63</v>
      </c>
      <c r="W108" s="32" t="s">
        <v>2559</v>
      </c>
      <c r="X108" s="32" t="s">
        <v>1710</v>
      </c>
      <c r="Y108" s="31">
        <v>4</v>
      </c>
      <c r="Z108" s="32" t="s">
        <v>63</v>
      </c>
      <c r="AA108" s="32" t="s">
        <v>64</v>
      </c>
      <c r="AB108" s="32" t="s">
        <v>1710</v>
      </c>
      <c r="AC108" s="31">
        <v>1</v>
      </c>
      <c r="AD108" s="31">
        <v>0</v>
      </c>
      <c r="AE108" s="31">
        <v>63</v>
      </c>
      <c r="AF108" s="32" t="s">
        <v>962</v>
      </c>
      <c r="AG108" s="31">
        <v>19</v>
      </c>
      <c r="AH108" s="32" t="s">
        <v>1834</v>
      </c>
      <c r="AI108" s="32" t="s">
        <v>1682</v>
      </c>
      <c r="AJ108" s="32" t="s">
        <v>1710</v>
      </c>
      <c r="AK108" s="33">
        <v>45491</v>
      </c>
      <c r="AL108" s="31">
        <v>2</v>
      </c>
      <c r="AM108" s="31">
        <v>2</v>
      </c>
      <c r="AN108" s="31">
        <v>1</v>
      </c>
      <c r="AO108" s="33">
        <v>45930</v>
      </c>
      <c r="AP108" s="32" t="s">
        <v>1690</v>
      </c>
      <c r="AQ108" s="31">
        <v>1</v>
      </c>
      <c r="AR108" s="32" t="s">
        <v>1722</v>
      </c>
      <c r="AS108" s="31">
        <v>0</v>
      </c>
      <c r="AT108" s="32" t="s">
        <v>932</v>
      </c>
      <c r="AU108" s="32" t="s">
        <v>921</v>
      </c>
      <c r="AV108" s="32" t="s">
        <v>2560</v>
      </c>
      <c r="AW108" s="34">
        <v>45875.431250000001</v>
      </c>
      <c r="AX108" s="32" t="s">
        <v>927</v>
      </c>
      <c r="AY108" s="32" t="s">
        <v>963</v>
      </c>
      <c r="AZ108" s="31">
        <v>0</v>
      </c>
      <c r="BA108" s="31">
        <v>0</v>
      </c>
      <c r="BB108" s="32" t="s">
        <v>1710</v>
      </c>
      <c r="BC108" s="32" t="s">
        <v>1724</v>
      </c>
      <c r="BD108" s="34">
        <v>45883.119444444441</v>
      </c>
      <c r="BE108" s="32" t="s">
        <v>2592</v>
      </c>
      <c r="BF108" s="31">
        <v>1</v>
      </c>
      <c r="BG108" s="32" t="s">
        <v>1695</v>
      </c>
      <c r="BH108" s="32" t="s">
        <v>2593</v>
      </c>
      <c r="BI108" s="31">
        <v>1</v>
      </c>
      <c r="BJ108" s="31">
        <v>141779</v>
      </c>
      <c r="BK108" s="31">
        <v>2</v>
      </c>
      <c r="BL108" s="31">
        <v>1</v>
      </c>
      <c r="BM108" s="32" t="s">
        <v>932</v>
      </c>
      <c r="BN108" s="31">
        <v>0</v>
      </c>
      <c r="BO108" s="31">
        <v>0</v>
      </c>
      <c r="BP108" s="31">
        <v>1</v>
      </c>
      <c r="BQ108" s="31">
        <v>0</v>
      </c>
      <c r="BR108" s="31">
        <v>0</v>
      </c>
      <c r="BS108" s="31">
        <v>1</v>
      </c>
      <c r="BT108" s="31">
        <v>1</v>
      </c>
      <c r="BU108" s="31">
        <v>1</v>
      </c>
      <c r="BV108" s="32" t="s">
        <v>1702</v>
      </c>
      <c r="BW108" s="32" t="s">
        <v>2572</v>
      </c>
      <c r="BX108" s="32" t="s">
        <v>1710</v>
      </c>
      <c r="BY108" s="31">
        <v>0</v>
      </c>
      <c r="BZ108" s="32" t="s">
        <v>1710</v>
      </c>
      <c r="CA108" s="32" t="s">
        <v>1710</v>
      </c>
      <c r="CB108" s="32" t="s">
        <v>1710</v>
      </c>
      <c r="CC108" s="32" t="s">
        <v>1710</v>
      </c>
      <c r="CD108" s="32" t="s">
        <v>1710</v>
      </c>
      <c r="CE108" s="31"/>
      <c r="CF108" s="32" t="s">
        <v>1710</v>
      </c>
      <c r="CG108" s="31" t="b">
        <v>1</v>
      </c>
      <c r="CH108" s="34">
        <v>45930.5</v>
      </c>
      <c r="CI108" s="32" t="s">
        <v>2564</v>
      </c>
      <c r="CJ108" s="31">
        <v>0</v>
      </c>
      <c r="CK108" s="31">
        <v>0</v>
      </c>
      <c r="CL108" s="31">
        <v>0</v>
      </c>
      <c r="CM108" s="31">
        <v>0</v>
      </c>
      <c r="CN108" s="31">
        <v>0</v>
      </c>
      <c r="CO108" s="31">
        <v>0</v>
      </c>
      <c r="CP108" s="31">
        <v>0</v>
      </c>
      <c r="CQ108" s="31">
        <v>0</v>
      </c>
      <c r="CR108" s="31">
        <v>0</v>
      </c>
      <c r="CS108" s="31">
        <v>0</v>
      </c>
      <c r="CT108" s="31">
        <v>0</v>
      </c>
      <c r="CU108" s="31">
        <v>0</v>
      </c>
      <c r="CV108" s="32" t="s">
        <v>1710</v>
      </c>
      <c r="CW108" s="32" t="s">
        <v>1710</v>
      </c>
      <c r="CX108" s="33"/>
      <c r="CY108" s="32" t="s">
        <v>2565</v>
      </c>
      <c r="CZ108" s="31">
        <v>0</v>
      </c>
      <c r="DA108" s="33"/>
      <c r="DB108" s="32" t="s">
        <v>1772</v>
      </c>
      <c r="DC108" s="31" t="b">
        <v>0</v>
      </c>
      <c r="DD108" s="32" t="s">
        <v>1710</v>
      </c>
      <c r="DE108" s="31">
        <v>0</v>
      </c>
      <c r="DF108" s="32" t="s">
        <v>1788</v>
      </c>
      <c r="DG108" s="32" t="s">
        <v>1710</v>
      </c>
      <c r="DH108" s="31">
        <v>3</v>
      </c>
      <c r="DI108" s="31" t="b">
        <v>0</v>
      </c>
      <c r="DJ108" s="32" t="s">
        <v>2566</v>
      </c>
      <c r="DK108" s="32" t="s">
        <v>2567</v>
      </c>
      <c r="DL108" s="32" t="s">
        <v>1710</v>
      </c>
      <c r="DM108" s="32" t="s">
        <v>1710</v>
      </c>
      <c r="DN108" s="32" t="s">
        <v>1710</v>
      </c>
      <c r="DO108" s="32" t="s">
        <v>1710</v>
      </c>
      <c r="DP108" s="32" t="s">
        <v>1710</v>
      </c>
      <c r="DQ108" s="32" t="s">
        <v>1710</v>
      </c>
      <c r="DR108" s="34"/>
    </row>
    <row r="109" spans="1:122" x14ac:dyDescent="0.25">
      <c r="A109" s="30">
        <v>61007</v>
      </c>
      <c r="B109" s="31">
        <v>141780</v>
      </c>
      <c r="C109" s="31">
        <v>880118</v>
      </c>
      <c r="D109" s="31">
        <v>14040</v>
      </c>
      <c r="E109" s="32" t="s">
        <v>923</v>
      </c>
      <c r="F109" s="32" t="s">
        <v>923</v>
      </c>
      <c r="G109" s="32" t="s">
        <v>924</v>
      </c>
      <c r="H109" s="31">
        <v>0</v>
      </c>
      <c r="I109" s="31">
        <v>16</v>
      </c>
      <c r="J109" s="31">
        <v>1</v>
      </c>
      <c r="K109" s="32" t="s">
        <v>1682</v>
      </c>
      <c r="L109" s="32" t="s">
        <v>2554</v>
      </c>
      <c r="M109" s="32" t="s">
        <v>2555</v>
      </c>
      <c r="N109" s="32" t="s">
        <v>2556</v>
      </c>
      <c r="O109" s="31">
        <v>6345030568</v>
      </c>
      <c r="P109" s="31">
        <v>1216300012873</v>
      </c>
      <c r="Q109" s="31">
        <v>632001001</v>
      </c>
      <c r="R109" s="32" t="s">
        <v>2557</v>
      </c>
      <c r="S109" s="32" t="s">
        <v>2558</v>
      </c>
      <c r="T109" s="31">
        <v>1053305</v>
      </c>
      <c r="U109" s="31">
        <v>0</v>
      </c>
      <c r="V109" s="31">
        <v>63</v>
      </c>
      <c r="W109" s="32" t="s">
        <v>2559</v>
      </c>
      <c r="X109" s="32" t="s">
        <v>1710</v>
      </c>
      <c r="Y109" s="31">
        <v>4</v>
      </c>
      <c r="Z109" s="32" t="s">
        <v>63</v>
      </c>
      <c r="AA109" s="32" t="s">
        <v>64</v>
      </c>
      <c r="AB109" s="32" t="s">
        <v>1710</v>
      </c>
      <c r="AC109" s="31">
        <v>1</v>
      </c>
      <c r="AD109" s="31">
        <v>0</v>
      </c>
      <c r="AE109" s="31">
        <v>63</v>
      </c>
      <c r="AF109" s="32" t="s">
        <v>965</v>
      </c>
      <c r="AG109" s="31">
        <v>19</v>
      </c>
      <c r="AH109" s="32" t="s">
        <v>1834</v>
      </c>
      <c r="AI109" s="32" t="s">
        <v>1682</v>
      </c>
      <c r="AJ109" s="32" t="s">
        <v>1710</v>
      </c>
      <c r="AK109" s="33">
        <v>45491</v>
      </c>
      <c r="AL109" s="31">
        <v>2</v>
      </c>
      <c r="AM109" s="31">
        <v>2</v>
      </c>
      <c r="AN109" s="31">
        <v>1</v>
      </c>
      <c r="AO109" s="33">
        <v>45930</v>
      </c>
      <c r="AP109" s="32" t="s">
        <v>1690</v>
      </c>
      <c r="AQ109" s="31">
        <v>1</v>
      </c>
      <c r="AR109" s="32" t="s">
        <v>1722</v>
      </c>
      <c r="AS109" s="31">
        <v>0</v>
      </c>
      <c r="AT109" s="32" t="s">
        <v>926</v>
      </c>
      <c r="AU109" s="32" t="s">
        <v>921</v>
      </c>
      <c r="AV109" s="32" t="s">
        <v>2560</v>
      </c>
      <c r="AW109" s="34">
        <v>45875.431250000001</v>
      </c>
      <c r="AX109" s="32" t="s">
        <v>927</v>
      </c>
      <c r="AY109" s="32" t="s">
        <v>949</v>
      </c>
      <c r="AZ109" s="31">
        <v>0</v>
      </c>
      <c r="BA109" s="31">
        <v>0</v>
      </c>
      <c r="BB109" s="32" t="s">
        <v>1710</v>
      </c>
      <c r="BC109" s="32" t="s">
        <v>1724</v>
      </c>
      <c r="BD109" s="34">
        <v>45883.119444444441</v>
      </c>
      <c r="BE109" s="32" t="s">
        <v>2594</v>
      </c>
      <c r="BF109" s="31">
        <v>1</v>
      </c>
      <c r="BG109" s="32" t="s">
        <v>1695</v>
      </c>
      <c r="BH109" s="32" t="s">
        <v>2595</v>
      </c>
      <c r="BI109" s="31">
        <v>1</v>
      </c>
      <c r="BJ109" s="31">
        <v>141780</v>
      </c>
      <c r="BK109" s="31">
        <v>2</v>
      </c>
      <c r="BL109" s="31">
        <v>1</v>
      </c>
      <c r="BM109" s="32" t="s">
        <v>926</v>
      </c>
      <c r="BN109" s="31">
        <v>0</v>
      </c>
      <c r="BO109" s="31">
        <v>0</v>
      </c>
      <c r="BP109" s="31">
        <v>1</v>
      </c>
      <c r="BQ109" s="31">
        <v>0</v>
      </c>
      <c r="BR109" s="31">
        <v>0</v>
      </c>
      <c r="BS109" s="31">
        <v>1</v>
      </c>
      <c r="BT109" s="31">
        <v>1</v>
      </c>
      <c r="BU109" s="31">
        <v>1</v>
      </c>
      <c r="BV109" s="32" t="s">
        <v>1702</v>
      </c>
      <c r="BW109" s="32" t="s">
        <v>926</v>
      </c>
      <c r="BX109" s="32" t="s">
        <v>1710</v>
      </c>
      <c r="BY109" s="31">
        <v>0</v>
      </c>
      <c r="BZ109" s="32" t="s">
        <v>1710</v>
      </c>
      <c r="CA109" s="32" t="s">
        <v>1710</v>
      </c>
      <c r="CB109" s="32" t="s">
        <v>1710</v>
      </c>
      <c r="CC109" s="32" t="s">
        <v>1710</v>
      </c>
      <c r="CD109" s="32" t="s">
        <v>1710</v>
      </c>
      <c r="CE109" s="31"/>
      <c r="CF109" s="32" t="s">
        <v>1710</v>
      </c>
      <c r="CG109" s="31" t="b">
        <v>1</v>
      </c>
      <c r="CH109" s="34">
        <v>45930.5</v>
      </c>
      <c r="CI109" s="32" t="s">
        <v>2564</v>
      </c>
      <c r="CJ109" s="31">
        <v>0</v>
      </c>
      <c r="CK109" s="31">
        <v>0</v>
      </c>
      <c r="CL109" s="31">
        <v>0</v>
      </c>
      <c r="CM109" s="31">
        <v>0</v>
      </c>
      <c r="CN109" s="31">
        <v>0</v>
      </c>
      <c r="CO109" s="31">
        <v>0</v>
      </c>
      <c r="CP109" s="31">
        <v>0</v>
      </c>
      <c r="CQ109" s="31">
        <v>0</v>
      </c>
      <c r="CR109" s="31">
        <v>0</v>
      </c>
      <c r="CS109" s="31">
        <v>0</v>
      </c>
      <c r="CT109" s="31">
        <v>0</v>
      </c>
      <c r="CU109" s="31">
        <v>0</v>
      </c>
      <c r="CV109" s="32" t="s">
        <v>1710</v>
      </c>
      <c r="CW109" s="32" t="s">
        <v>1710</v>
      </c>
      <c r="CX109" s="33"/>
      <c r="CY109" s="32" t="s">
        <v>2565</v>
      </c>
      <c r="CZ109" s="31">
        <v>0</v>
      </c>
      <c r="DA109" s="33"/>
      <c r="DB109" s="32" t="s">
        <v>1772</v>
      </c>
      <c r="DC109" s="31" t="b">
        <v>0</v>
      </c>
      <c r="DD109" s="32" t="s">
        <v>1710</v>
      </c>
      <c r="DE109" s="31">
        <v>0</v>
      </c>
      <c r="DF109" s="32" t="s">
        <v>1788</v>
      </c>
      <c r="DG109" s="32" t="s">
        <v>1710</v>
      </c>
      <c r="DH109" s="31">
        <v>3</v>
      </c>
      <c r="DI109" s="31" t="b">
        <v>0</v>
      </c>
      <c r="DJ109" s="32" t="s">
        <v>2566</v>
      </c>
      <c r="DK109" s="32" t="s">
        <v>2567</v>
      </c>
      <c r="DL109" s="32" t="s">
        <v>1710</v>
      </c>
      <c r="DM109" s="32" t="s">
        <v>1710</v>
      </c>
      <c r="DN109" s="32" t="s">
        <v>1710</v>
      </c>
      <c r="DO109" s="32" t="s">
        <v>1710</v>
      </c>
      <c r="DP109" s="32" t="s">
        <v>1710</v>
      </c>
      <c r="DQ109" s="32" t="s">
        <v>1710</v>
      </c>
      <c r="DR109" s="34"/>
    </row>
    <row r="110" spans="1:122" x14ac:dyDescent="0.25">
      <c r="A110" s="30">
        <v>61008</v>
      </c>
      <c r="B110" s="31">
        <v>141781</v>
      </c>
      <c r="C110" s="31">
        <v>880118</v>
      </c>
      <c r="D110" s="31">
        <v>14040</v>
      </c>
      <c r="E110" s="32" t="s">
        <v>923</v>
      </c>
      <c r="F110" s="32" t="s">
        <v>923</v>
      </c>
      <c r="G110" s="32" t="s">
        <v>924</v>
      </c>
      <c r="H110" s="31">
        <v>0</v>
      </c>
      <c r="I110" s="31">
        <v>16</v>
      </c>
      <c r="J110" s="31">
        <v>1</v>
      </c>
      <c r="K110" s="32" t="s">
        <v>1682</v>
      </c>
      <c r="L110" s="32" t="s">
        <v>2554</v>
      </c>
      <c r="M110" s="32" t="s">
        <v>2555</v>
      </c>
      <c r="N110" s="32" t="s">
        <v>2556</v>
      </c>
      <c r="O110" s="31">
        <v>6345030568</v>
      </c>
      <c r="P110" s="31">
        <v>1216300012873</v>
      </c>
      <c r="Q110" s="31">
        <v>632001001</v>
      </c>
      <c r="R110" s="32" t="s">
        <v>2557</v>
      </c>
      <c r="S110" s="32" t="s">
        <v>2558</v>
      </c>
      <c r="T110" s="31">
        <v>1053305</v>
      </c>
      <c r="U110" s="31">
        <v>0</v>
      </c>
      <c r="V110" s="31">
        <v>63</v>
      </c>
      <c r="W110" s="32" t="s">
        <v>2559</v>
      </c>
      <c r="X110" s="32" t="s">
        <v>1710</v>
      </c>
      <c r="Y110" s="31">
        <v>4</v>
      </c>
      <c r="Z110" s="32" t="s">
        <v>63</v>
      </c>
      <c r="AA110" s="32" t="s">
        <v>64</v>
      </c>
      <c r="AB110" s="32" t="s">
        <v>1710</v>
      </c>
      <c r="AC110" s="31">
        <v>1</v>
      </c>
      <c r="AD110" s="31">
        <v>0</v>
      </c>
      <c r="AE110" s="31">
        <v>63</v>
      </c>
      <c r="AF110" s="32" t="s">
        <v>967</v>
      </c>
      <c r="AG110" s="31">
        <v>19</v>
      </c>
      <c r="AH110" s="32" t="s">
        <v>1834</v>
      </c>
      <c r="AI110" s="32" t="s">
        <v>1682</v>
      </c>
      <c r="AJ110" s="32" t="s">
        <v>1710</v>
      </c>
      <c r="AK110" s="33">
        <v>45491</v>
      </c>
      <c r="AL110" s="31">
        <v>2</v>
      </c>
      <c r="AM110" s="31">
        <v>2</v>
      </c>
      <c r="AN110" s="31">
        <v>1</v>
      </c>
      <c r="AO110" s="33">
        <v>45930</v>
      </c>
      <c r="AP110" s="32" t="s">
        <v>1690</v>
      </c>
      <c r="AQ110" s="31">
        <v>1</v>
      </c>
      <c r="AR110" s="32" t="s">
        <v>1722</v>
      </c>
      <c r="AS110" s="31">
        <v>0</v>
      </c>
      <c r="AT110" s="32" t="s">
        <v>932</v>
      </c>
      <c r="AU110" s="32" t="s">
        <v>921</v>
      </c>
      <c r="AV110" s="32" t="s">
        <v>2560</v>
      </c>
      <c r="AW110" s="34">
        <v>45875.431250000001</v>
      </c>
      <c r="AX110" s="32" t="s">
        <v>927</v>
      </c>
      <c r="AY110" s="32" t="s">
        <v>954</v>
      </c>
      <c r="AZ110" s="31">
        <v>0</v>
      </c>
      <c r="BA110" s="31">
        <v>0</v>
      </c>
      <c r="BB110" s="32" t="s">
        <v>1710</v>
      </c>
      <c r="BC110" s="32" t="s">
        <v>1724</v>
      </c>
      <c r="BD110" s="34">
        <v>45883.119444444441</v>
      </c>
      <c r="BE110" s="32" t="s">
        <v>2596</v>
      </c>
      <c r="BF110" s="31">
        <v>1</v>
      </c>
      <c r="BG110" s="32" t="s">
        <v>1695</v>
      </c>
      <c r="BH110" s="32" t="s">
        <v>2597</v>
      </c>
      <c r="BI110" s="31">
        <v>1</v>
      </c>
      <c r="BJ110" s="31">
        <v>141781</v>
      </c>
      <c r="BK110" s="31">
        <v>2</v>
      </c>
      <c r="BL110" s="31">
        <v>1</v>
      </c>
      <c r="BM110" s="32" t="s">
        <v>932</v>
      </c>
      <c r="BN110" s="31">
        <v>0</v>
      </c>
      <c r="BO110" s="31">
        <v>0</v>
      </c>
      <c r="BP110" s="31">
        <v>1</v>
      </c>
      <c r="BQ110" s="31">
        <v>0</v>
      </c>
      <c r="BR110" s="31">
        <v>0</v>
      </c>
      <c r="BS110" s="31">
        <v>1</v>
      </c>
      <c r="BT110" s="31">
        <v>1</v>
      </c>
      <c r="BU110" s="31">
        <v>1</v>
      </c>
      <c r="BV110" s="32" t="s">
        <v>1702</v>
      </c>
      <c r="BW110" s="32" t="s">
        <v>2572</v>
      </c>
      <c r="BX110" s="32" t="s">
        <v>1710</v>
      </c>
      <c r="BY110" s="31">
        <v>0</v>
      </c>
      <c r="BZ110" s="32" t="s">
        <v>1710</v>
      </c>
      <c r="CA110" s="32" t="s">
        <v>1710</v>
      </c>
      <c r="CB110" s="32" t="s">
        <v>1710</v>
      </c>
      <c r="CC110" s="32" t="s">
        <v>1710</v>
      </c>
      <c r="CD110" s="32" t="s">
        <v>1710</v>
      </c>
      <c r="CE110" s="31"/>
      <c r="CF110" s="32" t="s">
        <v>1710</v>
      </c>
      <c r="CG110" s="31" t="b">
        <v>1</v>
      </c>
      <c r="CH110" s="34">
        <v>45930.5</v>
      </c>
      <c r="CI110" s="32" t="s">
        <v>2564</v>
      </c>
      <c r="CJ110" s="31">
        <v>0</v>
      </c>
      <c r="CK110" s="31">
        <v>0</v>
      </c>
      <c r="CL110" s="31">
        <v>0</v>
      </c>
      <c r="CM110" s="31">
        <v>0</v>
      </c>
      <c r="CN110" s="31">
        <v>0</v>
      </c>
      <c r="CO110" s="31">
        <v>0</v>
      </c>
      <c r="CP110" s="31">
        <v>0</v>
      </c>
      <c r="CQ110" s="31">
        <v>0</v>
      </c>
      <c r="CR110" s="31">
        <v>0</v>
      </c>
      <c r="CS110" s="31">
        <v>0</v>
      </c>
      <c r="CT110" s="31">
        <v>0</v>
      </c>
      <c r="CU110" s="31">
        <v>0</v>
      </c>
      <c r="CV110" s="32" t="s">
        <v>1710</v>
      </c>
      <c r="CW110" s="32" t="s">
        <v>1710</v>
      </c>
      <c r="CX110" s="33"/>
      <c r="CY110" s="32" t="s">
        <v>2565</v>
      </c>
      <c r="CZ110" s="31">
        <v>0</v>
      </c>
      <c r="DA110" s="33"/>
      <c r="DB110" s="32" t="s">
        <v>1772</v>
      </c>
      <c r="DC110" s="31" t="b">
        <v>0</v>
      </c>
      <c r="DD110" s="32" t="s">
        <v>1710</v>
      </c>
      <c r="DE110" s="31">
        <v>0</v>
      </c>
      <c r="DF110" s="32" t="s">
        <v>1788</v>
      </c>
      <c r="DG110" s="32" t="s">
        <v>1710</v>
      </c>
      <c r="DH110" s="31">
        <v>3</v>
      </c>
      <c r="DI110" s="31" t="b">
        <v>0</v>
      </c>
      <c r="DJ110" s="32" t="s">
        <v>2566</v>
      </c>
      <c r="DK110" s="32" t="s">
        <v>2567</v>
      </c>
      <c r="DL110" s="32" t="s">
        <v>1710</v>
      </c>
      <c r="DM110" s="32" t="s">
        <v>1710</v>
      </c>
      <c r="DN110" s="32" t="s">
        <v>1710</v>
      </c>
      <c r="DO110" s="32" t="s">
        <v>1710</v>
      </c>
      <c r="DP110" s="32" t="s">
        <v>1710</v>
      </c>
      <c r="DQ110" s="32" t="s">
        <v>1710</v>
      </c>
      <c r="DR110" s="34"/>
    </row>
    <row r="111" spans="1:122" x14ac:dyDescent="0.25">
      <c r="A111" s="30">
        <v>61009</v>
      </c>
      <c r="B111" s="31">
        <v>141782</v>
      </c>
      <c r="C111" s="31">
        <v>880118</v>
      </c>
      <c r="D111" s="31">
        <v>14040</v>
      </c>
      <c r="E111" s="32" t="s">
        <v>923</v>
      </c>
      <c r="F111" s="32" t="s">
        <v>923</v>
      </c>
      <c r="G111" s="32" t="s">
        <v>924</v>
      </c>
      <c r="H111" s="31">
        <v>0</v>
      </c>
      <c r="I111" s="31">
        <v>16</v>
      </c>
      <c r="J111" s="31">
        <v>1</v>
      </c>
      <c r="K111" s="32" t="s">
        <v>1682</v>
      </c>
      <c r="L111" s="32" t="s">
        <v>2554</v>
      </c>
      <c r="M111" s="32" t="s">
        <v>2555</v>
      </c>
      <c r="N111" s="32" t="s">
        <v>2556</v>
      </c>
      <c r="O111" s="31">
        <v>6345030568</v>
      </c>
      <c r="P111" s="31">
        <v>1216300012873</v>
      </c>
      <c r="Q111" s="31">
        <v>632001001</v>
      </c>
      <c r="R111" s="32" t="s">
        <v>2557</v>
      </c>
      <c r="S111" s="32" t="s">
        <v>2558</v>
      </c>
      <c r="T111" s="31">
        <v>1053305</v>
      </c>
      <c r="U111" s="31">
        <v>0</v>
      </c>
      <c r="V111" s="31">
        <v>63</v>
      </c>
      <c r="W111" s="32" t="s">
        <v>2559</v>
      </c>
      <c r="X111" s="32" t="s">
        <v>1710</v>
      </c>
      <c r="Y111" s="31">
        <v>4</v>
      </c>
      <c r="Z111" s="32" t="s">
        <v>63</v>
      </c>
      <c r="AA111" s="32" t="s">
        <v>64</v>
      </c>
      <c r="AB111" s="32" t="s">
        <v>1710</v>
      </c>
      <c r="AC111" s="31">
        <v>1</v>
      </c>
      <c r="AD111" s="31">
        <v>0</v>
      </c>
      <c r="AE111" s="31">
        <v>63</v>
      </c>
      <c r="AF111" s="32" t="s">
        <v>969</v>
      </c>
      <c r="AG111" s="31">
        <v>19</v>
      </c>
      <c r="AH111" s="32" t="s">
        <v>1834</v>
      </c>
      <c r="AI111" s="32" t="s">
        <v>1682</v>
      </c>
      <c r="AJ111" s="32" t="s">
        <v>1710</v>
      </c>
      <c r="AK111" s="33">
        <v>45491</v>
      </c>
      <c r="AL111" s="31">
        <v>2</v>
      </c>
      <c r="AM111" s="31">
        <v>2</v>
      </c>
      <c r="AN111" s="31">
        <v>1</v>
      </c>
      <c r="AO111" s="33">
        <v>45930</v>
      </c>
      <c r="AP111" s="32" t="s">
        <v>1690</v>
      </c>
      <c r="AQ111" s="31">
        <v>1</v>
      </c>
      <c r="AR111" s="32" t="s">
        <v>1722</v>
      </c>
      <c r="AS111" s="31">
        <v>0</v>
      </c>
      <c r="AT111" s="32" t="s">
        <v>948</v>
      </c>
      <c r="AU111" s="32" t="s">
        <v>921</v>
      </c>
      <c r="AV111" s="32" t="s">
        <v>2560</v>
      </c>
      <c r="AW111" s="34">
        <v>45875.431250000001</v>
      </c>
      <c r="AX111" s="32" t="s">
        <v>927</v>
      </c>
      <c r="AY111" s="32" t="s">
        <v>970</v>
      </c>
      <c r="AZ111" s="31">
        <v>0</v>
      </c>
      <c r="BA111" s="31">
        <v>0</v>
      </c>
      <c r="BB111" s="32" t="s">
        <v>1710</v>
      </c>
      <c r="BC111" s="32" t="s">
        <v>1724</v>
      </c>
      <c r="BD111" s="34">
        <v>45883.119444444441</v>
      </c>
      <c r="BE111" s="32" t="s">
        <v>2598</v>
      </c>
      <c r="BF111" s="31">
        <v>1</v>
      </c>
      <c r="BG111" s="32" t="s">
        <v>1695</v>
      </c>
      <c r="BH111" s="32" t="s">
        <v>2599</v>
      </c>
      <c r="BI111" s="31">
        <v>1</v>
      </c>
      <c r="BJ111" s="31">
        <v>141782</v>
      </c>
      <c r="BK111" s="31">
        <v>2</v>
      </c>
      <c r="BL111" s="31">
        <v>1</v>
      </c>
      <c r="BM111" s="32" t="s">
        <v>948</v>
      </c>
      <c r="BN111" s="31">
        <v>0</v>
      </c>
      <c r="BO111" s="31">
        <v>0</v>
      </c>
      <c r="BP111" s="31">
        <v>1</v>
      </c>
      <c r="BQ111" s="31">
        <v>0</v>
      </c>
      <c r="BR111" s="31">
        <v>0</v>
      </c>
      <c r="BS111" s="31">
        <v>1</v>
      </c>
      <c r="BT111" s="31">
        <v>1</v>
      </c>
      <c r="BU111" s="31">
        <v>1</v>
      </c>
      <c r="BV111" s="32" t="s">
        <v>1702</v>
      </c>
      <c r="BW111" s="32" t="s">
        <v>2583</v>
      </c>
      <c r="BX111" s="32" t="s">
        <v>1710</v>
      </c>
      <c r="BY111" s="31">
        <v>0</v>
      </c>
      <c r="BZ111" s="32" t="s">
        <v>1710</v>
      </c>
      <c r="CA111" s="32" t="s">
        <v>1710</v>
      </c>
      <c r="CB111" s="32" t="s">
        <v>1710</v>
      </c>
      <c r="CC111" s="32" t="s">
        <v>1710</v>
      </c>
      <c r="CD111" s="32" t="s">
        <v>1710</v>
      </c>
      <c r="CE111" s="31"/>
      <c r="CF111" s="32" t="s">
        <v>1710</v>
      </c>
      <c r="CG111" s="31" t="b">
        <v>1</v>
      </c>
      <c r="CH111" s="34">
        <v>45930.5</v>
      </c>
      <c r="CI111" s="32" t="s">
        <v>2564</v>
      </c>
      <c r="CJ111" s="31">
        <v>0</v>
      </c>
      <c r="CK111" s="31">
        <v>0</v>
      </c>
      <c r="CL111" s="31">
        <v>0</v>
      </c>
      <c r="CM111" s="31">
        <v>0</v>
      </c>
      <c r="CN111" s="31">
        <v>0</v>
      </c>
      <c r="CO111" s="31">
        <v>0</v>
      </c>
      <c r="CP111" s="31">
        <v>0</v>
      </c>
      <c r="CQ111" s="31">
        <v>0</v>
      </c>
      <c r="CR111" s="31">
        <v>0</v>
      </c>
      <c r="CS111" s="31">
        <v>0</v>
      </c>
      <c r="CT111" s="31">
        <v>0</v>
      </c>
      <c r="CU111" s="31">
        <v>0</v>
      </c>
      <c r="CV111" s="32" t="s">
        <v>1702</v>
      </c>
      <c r="CW111" s="32" t="s">
        <v>972</v>
      </c>
      <c r="CX111" s="33">
        <v>45536</v>
      </c>
      <c r="CY111" s="32" t="s">
        <v>2565</v>
      </c>
      <c r="CZ111" s="31">
        <v>0</v>
      </c>
      <c r="DA111" s="33"/>
      <c r="DB111" s="32" t="s">
        <v>1772</v>
      </c>
      <c r="DC111" s="31" t="b">
        <v>0</v>
      </c>
      <c r="DD111" s="32" t="s">
        <v>1710</v>
      </c>
      <c r="DE111" s="31">
        <v>0</v>
      </c>
      <c r="DF111" s="32" t="s">
        <v>1788</v>
      </c>
      <c r="DG111" s="32" t="s">
        <v>1710</v>
      </c>
      <c r="DH111" s="31">
        <v>3</v>
      </c>
      <c r="DI111" s="31" t="b">
        <v>0</v>
      </c>
      <c r="DJ111" s="32" t="s">
        <v>2566</v>
      </c>
      <c r="DK111" s="32" t="s">
        <v>2567</v>
      </c>
      <c r="DL111" s="32" t="s">
        <v>1710</v>
      </c>
      <c r="DM111" s="32" t="s">
        <v>1710</v>
      </c>
      <c r="DN111" s="32" t="s">
        <v>1710</v>
      </c>
      <c r="DO111" s="32" t="s">
        <v>1710</v>
      </c>
      <c r="DP111" s="32" t="s">
        <v>1710</v>
      </c>
      <c r="DQ111" s="32" t="s">
        <v>1710</v>
      </c>
      <c r="DR111" s="34"/>
    </row>
    <row r="112" spans="1:122" x14ac:dyDescent="0.25">
      <c r="A112" s="30">
        <v>61119</v>
      </c>
      <c r="B112" s="31">
        <v>141932</v>
      </c>
      <c r="C112" s="31">
        <v>885840</v>
      </c>
      <c r="D112" s="31">
        <v>16747</v>
      </c>
      <c r="E112" s="32" t="s">
        <v>683</v>
      </c>
      <c r="F112" s="32" t="s">
        <v>683</v>
      </c>
      <c r="G112" s="32" t="s">
        <v>684</v>
      </c>
      <c r="H112" s="31">
        <v>0</v>
      </c>
      <c r="I112" s="31">
        <v>7</v>
      </c>
      <c r="J112" s="31">
        <v>2</v>
      </c>
      <c r="K112" s="32" t="s">
        <v>1682</v>
      </c>
      <c r="L112" s="32" t="s">
        <v>1921</v>
      </c>
      <c r="M112" s="32" t="s">
        <v>2306</v>
      </c>
      <c r="N112" s="32" t="s">
        <v>1923</v>
      </c>
      <c r="O112" s="31">
        <v>6330099214</v>
      </c>
      <c r="P112" s="31">
        <v>1236300003752</v>
      </c>
      <c r="Q112" s="31">
        <v>633001001</v>
      </c>
      <c r="R112" s="32" t="s">
        <v>2297</v>
      </c>
      <c r="S112" s="32" t="s">
        <v>2307</v>
      </c>
      <c r="T112" s="31">
        <v>1055600</v>
      </c>
      <c r="U112" s="31">
        <v>0</v>
      </c>
      <c r="V112" s="31">
        <v>63</v>
      </c>
      <c r="W112" s="32" t="s">
        <v>1926</v>
      </c>
      <c r="X112" s="32" t="s">
        <v>292</v>
      </c>
      <c r="Y112" s="31">
        <v>4</v>
      </c>
      <c r="Z112" s="32" t="s">
        <v>63</v>
      </c>
      <c r="AA112" s="32" t="s">
        <v>64</v>
      </c>
      <c r="AB112" s="32" t="s">
        <v>293</v>
      </c>
      <c r="AC112" s="31">
        <v>1</v>
      </c>
      <c r="AD112" s="31">
        <v>0</v>
      </c>
      <c r="AE112" s="31">
        <v>63</v>
      </c>
      <c r="AF112" s="32" t="s">
        <v>666</v>
      </c>
      <c r="AG112" s="31">
        <v>136614456</v>
      </c>
      <c r="AH112" s="32" t="s">
        <v>2298</v>
      </c>
      <c r="AI112" s="32" t="s">
        <v>1682</v>
      </c>
      <c r="AJ112" s="32" t="s">
        <v>685</v>
      </c>
      <c r="AK112" s="33">
        <v>45496</v>
      </c>
      <c r="AL112" s="31">
        <v>18</v>
      </c>
      <c r="AM112" s="31">
        <v>18</v>
      </c>
      <c r="AN112" s="31">
        <v>143</v>
      </c>
      <c r="AO112" s="33">
        <v>46660</v>
      </c>
      <c r="AP112" s="32" t="s">
        <v>1943</v>
      </c>
      <c r="AQ112" s="31">
        <v>1</v>
      </c>
      <c r="AR112" s="32" t="s">
        <v>1691</v>
      </c>
      <c r="AS112" s="31">
        <v>0</v>
      </c>
      <c r="AT112" s="32" t="s">
        <v>973</v>
      </c>
      <c r="AU112" s="32" t="s">
        <v>976</v>
      </c>
      <c r="AV112" s="32" t="s">
        <v>2600</v>
      </c>
      <c r="AW112" s="34">
        <v>45876.706944444442</v>
      </c>
      <c r="AX112" s="32" t="s">
        <v>974</v>
      </c>
      <c r="AY112" s="32" t="s">
        <v>975</v>
      </c>
      <c r="AZ112" s="31">
        <v>0</v>
      </c>
      <c r="BA112" s="31">
        <v>0</v>
      </c>
      <c r="BB112" s="32" t="s">
        <v>1710</v>
      </c>
      <c r="BC112" s="32" t="s">
        <v>1693</v>
      </c>
      <c r="BD112" s="34">
        <v>45883.119444444441</v>
      </c>
      <c r="BE112" s="32" t="s">
        <v>2601</v>
      </c>
      <c r="BF112" s="31">
        <v>1</v>
      </c>
      <c r="BG112" s="32" t="s">
        <v>1695</v>
      </c>
      <c r="BH112" s="32" t="s">
        <v>2602</v>
      </c>
      <c r="BI112" s="31">
        <v>1</v>
      </c>
      <c r="BJ112" s="31">
        <v>141932</v>
      </c>
      <c r="BK112" s="31">
        <v>18</v>
      </c>
      <c r="BL112" s="31">
        <v>143</v>
      </c>
      <c r="BM112" s="32" t="s">
        <v>973</v>
      </c>
      <c r="BN112" s="31">
        <v>0</v>
      </c>
      <c r="BO112" s="31">
        <v>63</v>
      </c>
      <c r="BP112" s="31">
        <v>80</v>
      </c>
      <c r="BQ112" s="31">
        <v>0</v>
      </c>
      <c r="BR112" s="31">
        <v>0</v>
      </c>
      <c r="BS112" s="31">
        <v>143</v>
      </c>
      <c r="BT112" s="31">
        <v>1</v>
      </c>
      <c r="BU112" s="31">
        <v>9</v>
      </c>
      <c r="BV112" s="32" t="s">
        <v>1707</v>
      </c>
      <c r="BW112" s="32" t="s">
        <v>2110</v>
      </c>
      <c r="BX112" s="32" t="s">
        <v>1699</v>
      </c>
      <c r="BY112" s="31">
        <v>0</v>
      </c>
      <c r="BZ112" s="32" t="s">
        <v>1710</v>
      </c>
      <c r="CA112" s="32" t="s">
        <v>1710</v>
      </c>
      <c r="CB112" s="32" t="s">
        <v>1710</v>
      </c>
      <c r="CC112" s="32" t="s">
        <v>1710</v>
      </c>
      <c r="CD112" s="32" t="s">
        <v>1710</v>
      </c>
      <c r="CE112" s="31"/>
      <c r="CF112" s="32" t="s">
        <v>1710</v>
      </c>
      <c r="CG112" s="31" t="b">
        <v>1</v>
      </c>
      <c r="CH112" s="34">
        <v>46843.5</v>
      </c>
      <c r="CI112" s="32" t="s">
        <v>1754</v>
      </c>
      <c r="CJ112" s="31">
        <v>0</v>
      </c>
      <c r="CK112" s="31">
        <v>1</v>
      </c>
      <c r="CL112" s="31">
        <v>0</v>
      </c>
      <c r="CM112" s="31">
        <v>1</v>
      </c>
      <c r="CN112" s="31">
        <v>99</v>
      </c>
      <c r="CO112" s="31">
        <v>0</v>
      </c>
      <c r="CP112" s="31">
        <v>0</v>
      </c>
      <c r="CQ112" s="31">
        <v>1</v>
      </c>
      <c r="CR112" s="31">
        <v>0</v>
      </c>
      <c r="CS112" s="31">
        <v>2</v>
      </c>
      <c r="CT112" s="31">
        <v>0</v>
      </c>
      <c r="CU112" s="31">
        <v>0</v>
      </c>
      <c r="CV112" s="32" t="s">
        <v>2603</v>
      </c>
      <c r="CW112" s="32" t="s">
        <v>978</v>
      </c>
      <c r="CX112" s="33">
        <v>45474</v>
      </c>
      <c r="CY112" s="32" t="s">
        <v>1934</v>
      </c>
      <c r="CZ112" s="31">
        <v>0</v>
      </c>
      <c r="DA112" s="33"/>
      <c r="DB112" s="32" t="s">
        <v>1772</v>
      </c>
      <c r="DC112" s="31" t="b">
        <v>1</v>
      </c>
      <c r="DD112" s="32" t="s">
        <v>1710</v>
      </c>
      <c r="DE112" s="31">
        <v>0</v>
      </c>
      <c r="DF112" s="32" t="s">
        <v>1706</v>
      </c>
      <c r="DG112" s="32" t="s">
        <v>1710</v>
      </c>
      <c r="DH112" s="31">
        <v>4</v>
      </c>
      <c r="DI112" s="31" t="b">
        <v>1</v>
      </c>
      <c r="DJ112" s="32" t="s">
        <v>1708</v>
      </c>
      <c r="DK112" s="32" t="s">
        <v>1709</v>
      </c>
      <c r="DL112" s="32" t="s">
        <v>2314</v>
      </c>
      <c r="DM112" s="32" t="s">
        <v>1710</v>
      </c>
      <c r="DN112" s="32" t="s">
        <v>1710</v>
      </c>
      <c r="DO112" s="32" t="s">
        <v>1710</v>
      </c>
      <c r="DP112" s="32" t="s">
        <v>1710</v>
      </c>
      <c r="DQ112" s="32" t="s">
        <v>1710</v>
      </c>
      <c r="DR112" s="34"/>
    </row>
    <row r="113" spans="1:122" x14ac:dyDescent="0.25">
      <c r="A113" s="30">
        <v>61120</v>
      </c>
      <c r="B113" s="31">
        <v>141933</v>
      </c>
      <c r="C113" s="31">
        <v>885840</v>
      </c>
      <c r="D113" s="31">
        <v>16747</v>
      </c>
      <c r="E113" s="32" t="s">
        <v>683</v>
      </c>
      <c r="F113" s="32" t="s">
        <v>683</v>
      </c>
      <c r="G113" s="32" t="s">
        <v>684</v>
      </c>
      <c r="H113" s="31">
        <v>0</v>
      </c>
      <c r="I113" s="31">
        <v>7</v>
      </c>
      <c r="J113" s="31">
        <v>2</v>
      </c>
      <c r="K113" s="32" t="s">
        <v>1682</v>
      </c>
      <c r="L113" s="32" t="s">
        <v>1921</v>
      </c>
      <c r="M113" s="32" t="s">
        <v>2306</v>
      </c>
      <c r="N113" s="32" t="s">
        <v>1923</v>
      </c>
      <c r="O113" s="31">
        <v>6330099214</v>
      </c>
      <c r="P113" s="31">
        <v>1236300003752</v>
      </c>
      <c r="Q113" s="31">
        <v>633001001</v>
      </c>
      <c r="R113" s="32" t="s">
        <v>2297</v>
      </c>
      <c r="S113" s="32" t="s">
        <v>2307</v>
      </c>
      <c r="T113" s="31">
        <v>1055600</v>
      </c>
      <c r="U113" s="31">
        <v>0</v>
      </c>
      <c r="V113" s="31">
        <v>63</v>
      </c>
      <c r="W113" s="32" t="s">
        <v>1926</v>
      </c>
      <c r="X113" s="32" t="s">
        <v>292</v>
      </c>
      <c r="Y113" s="31">
        <v>4</v>
      </c>
      <c r="Z113" s="32" t="s">
        <v>63</v>
      </c>
      <c r="AA113" s="32" t="s">
        <v>64</v>
      </c>
      <c r="AB113" s="32" t="s">
        <v>293</v>
      </c>
      <c r="AC113" s="31">
        <v>1</v>
      </c>
      <c r="AD113" s="31">
        <v>0</v>
      </c>
      <c r="AE113" s="31">
        <v>63</v>
      </c>
      <c r="AF113" s="32" t="s">
        <v>666</v>
      </c>
      <c r="AG113" s="31">
        <v>136614456</v>
      </c>
      <c r="AH113" s="32" t="s">
        <v>2298</v>
      </c>
      <c r="AI113" s="32" t="s">
        <v>1682</v>
      </c>
      <c r="AJ113" s="32" t="s">
        <v>685</v>
      </c>
      <c r="AK113" s="33">
        <v>45496</v>
      </c>
      <c r="AL113" s="31">
        <v>10</v>
      </c>
      <c r="AM113" s="31">
        <v>10</v>
      </c>
      <c r="AN113" s="31">
        <v>80</v>
      </c>
      <c r="AO113" s="33">
        <v>46660</v>
      </c>
      <c r="AP113" s="32" t="s">
        <v>1943</v>
      </c>
      <c r="AQ113" s="31">
        <v>1</v>
      </c>
      <c r="AR113" s="32" t="s">
        <v>1691</v>
      </c>
      <c r="AS113" s="31">
        <v>0</v>
      </c>
      <c r="AT113" s="32" t="s">
        <v>979</v>
      </c>
      <c r="AU113" s="32" t="s">
        <v>976</v>
      </c>
      <c r="AV113" s="32" t="s">
        <v>2600</v>
      </c>
      <c r="AW113" s="34">
        <v>45876.706944444442</v>
      </c>
      <c r="AX113" s="32" t="s">
        <v>974</v>
      </c>
      <c r="AY113" s="32" t="s">
        <v>980</v>
      </c>
      <c r="AZ113" s="31">
        <v>0</v>
      </c>
      <c r="BA113" s="31">
        <v>0</v>
      </c>
      <c r="BB113" s="32" t="s">
        <v>1710</v>
      </c>
      <c r="BC113" s="32" t="s">
        <v>1693</v>
      </c>
      <c r="BD113" s="34">
        <v>45883.119444444441</v>
      </c>
      <c r="BE113" s="32" t="s">
        <v>2604</v>
      </c>
      <c r="BF113" s="31">
        <v>1</v>
      </c>
      <c r="BG113" s="32" t="s">
        <v>1695</v>
      </c>
      <c r="BH113" s="32" t="s">
        <v>2605</v>
      </c>
      <c r="BI113" s="31">
        <v>1</v>
      </c>
      <c r="BJ113" s="31">
        <v>141933</v>
      </c>
      <c r="BK113" s="31">
        <v>10</v>
      </c>
      <c r="BL113" s="31">
        <v>80</v>
      </c>
      <c r="BM113" s="32" t="s">
        <v>979</v>
      </c>
      <c r="BN113" s="31">
        <v>0</v>
      </c>
      <c r="BO113" s="31">
        <v>19</v>
      </c>
      <c r="BP113" s="31">
        <v>34</v>
      </c>
      <c r="BQ113" s="31">
        <v>27</v>
      </c>
      <c r="BR113" s="31">
        <v>0</v>
      </c>
      <c r="BS113" s="31">
        <v>80</v>
      </c>
      <c r="BT113" s="31">
        <v>2</v>
      </c>
      <c r="BU113" s="31">
        <v>5</v>
      </c>
      <c r="BV113" s="32" t="s">
        <v>1697</v>
      </c>
      <c r="BW113" s="32" t="s">
        <v>2606</v>
      </c>
      <c r="BX113" s="32" t="s">
        <v>1699</v>
      </c>
      <c r="BY113" s="31">
        <v>0</v>
      </c>
      <c r="BZ113" s="32" t="s">
        <v>1710</v>
      </c>
      <c r="CA113" s="32" t="s">
        <v>1710</v>
      </c>
      <c r="CB113" s="32" t="s">
        <v>1710</v>
      </c>
      <c r="CC113" s="32" t="s">
        <v>1710</v>
      </c>
      <c r="CD113" s="32" t="s">
        <v>1710</v>
      </c>
      <c r="CE113" s="31"/>
      <c r="CF113" s="32" t="s">
        <v>1710</v>
      </c>
      <c r="CG113" s="31" t="b">
        <v>1</v>
      </c>
      <c r="CH113" s="34">
        <v>46843.5</v>
      </c>
      <c r="CI113" s="32" t="s">
        <v>1754</v>
      </c>
      <c r="CJ113" s="31">
        <v>0</v>
      </c>
      <c r="CK113" s="31">
        <v>0</v>
      </c>
      <c r="CL113" s="31">
        <v>0</v>
      </c>
      <c r="CM113" s="31">
        <v>1</v>
      </c>
      <c r="CN113" s="31">
        <v>0</v>
      </c>
      <c r="CO113" s="31">
        <v>0</v>
      </c>
      <c r="CP113" s="31">
        <v>0</v>
      </c>
      <c r="CQ113" s="31">
        <v>1</v>
      </c>
      <c r="CR113" s="31">
        <v>0</v>
      </c>
      <c r="CS113" s="31">
        <v>2</v>
      </c>
      <c r="CT113" s="31">
        <v>0</v>
      </c>
      <c r="CU113" s="31">
        <v>0</v>
      </c>
      <c r="CV113" s="32" t="s">
        <v>1710</v>
      </c>
      <c r="CW113" s="32" t="s">
        <v>1710</v>
      </c>
      <c r="CX113" s="33"/>
      <c r="CY113" s="32" t="s">
        <v>1934</v>
      </c>
      <c r="CZ113" s="31">
        <v>0</v>
      </c>
      <c r="DA113" s="33"/>
      <c r="DB113" s="32" t="s">
        <v>1772</v>
      </c>
      <c r="DC113" s="31" t="b">
        <v>1</v>
      </c>
      <c r="DD113" s="32" t="s">
        <v>1710</v>
      </c>
      <c r="DE113" s="31">
        <v>0</v>
      </c>
      <c r="DF113" s="32" t="s">
        <v>1706</v>
      </c>
      <c r="DG113" s="32" t="s">
        <v>1710</v>
      </c>
      <c r="DH113" s="31">
        <v>4</v>
      </c>
      <c r="DI113" s="31" t="b">
        <v>1</v>
      </c>
      <c r="DJ113" s="32" t="s">
        <v>1708</v>
      </c>
      <c r="DK113" s="32" t="s">
        <v>1709</v>
      </c>
      <c r="DL113" s="32" t="s">
        <v>2314</v>
      </c>
      <c r="DM113" s="32" t="s">
        <v>1710</v>
      </c>
      <c r="DN113" s="32" t="s">
        <v>1710</v>
      </c>
      <c r="DO113" s="32" t="s">
        <v>1710</v>
      </c>
      <c r="DP113" s="32" t="s">
        <v>1710</v>
      </c>
      <c r="DQ113" s="32" t="s">
        <v>1710</v>
      </c>
      <c r="DR113" s="34"/>
    </row>
    <row r="114" spans="1:122" x14ac:dyDescent="0.25">
      <c r="A114" s="30">
        <v>61121</v>
      </c>
      <c r="B114" s="31">
        <v>141934</v>
      </c>
      <c r="C114" s="31">
        <v>885840</v>
      </c>
      <c r="D114" s="31">
        <v>16747</v>
      </c>
      <c r="E114" s="32" t="s">
        <v>683</v>
      </c>
      <c r="F114" s="32" t="s">
        <v>683</v>
      </c>
      <c r="G114" s="32" t="s">
        <v>684</v>
      </c>
      <c r="H114" s="31">
        <v>0</v>
      </c>
      <c r="I114" s="31">
        <v>7</v>
      </c>
      <c r="J114" s="31">
        <v>2</v>
      </c>
      <c r="K114" s="32" t="s">
        <v>1682</v>
      </c>
      <c r="L114" s="32" t="s">
        <v>1921</v>
      </c>
      <c r="M114" s="32" t="s">
        <v>2306</v>
      </c>
      <c r="N114" s="32" t="s">
        <v>1923</v>
      </c>
      <c r="O114" s="31">
        <v>6330099214</v>
      </c>
      <c r="P114" s="31">
        <v>1236300003752</v>
      </c>
      <c r="Q114" s="31">
        <v>633001001</v>
      </c>
      <c r="R114" s="32" t="s">
        <v>2297</v>
      </c>
      <c r="S114" s="32" t="s">
        <v>2307</v>
      </c>
      <c r="T114" s="31">
        <v>1055600</v>
      </c>
      <c r="U114" s="31">
        <v>0</v>
      </c>
      <c r="V114" s="31">
        <v>63</v>
      </c>
      <c r="W114" s="32" t="s">
        <v>1926</v>
      </c>
      <c r="X114" s="32" t="s">
        <v>292</v>
      </c>
      <c r="Y114" s="31">
        <v>4</v>
      </c>
      <c r="Z114" s="32" t="s">
        <v>63</v>
      </c>
      <c r="AA114" s="32" t="s">
        <v>64</v>
      </c>
      <c r="AB114" s="32" t="s">
        <v>293</v>
      </c>
      <c r="AC114" s="31">
        <v>1</v>
      </c>
      <c r="AD114" s="31">
        <v>0</v>
      </c>
      <c r="AE114" s="31">
        <v>63</v>
      </c>
      <c r="AF114" s="32" t="s">
        <v>666</v>
      </c>
      <c r="AG114" s="31">
        <v>136614456</v>
      </c>
      <c r="AH114" s="32" t="s">
        <v>2298</v>
      </c>
      <c r="AI114" s="32" t="s">
        <v>1682</v>
      </c>
      <c r="AJ114" s="32" t="s">
        <v>685</v>
      </c>
      <c r="AK114" s="33">
        <v>45496</v>
      </c>
      <c r="AL114" s="31">
        <v>10</v>
      </c>
      <c r="AM114" s="31">
        <v>10</v>
      </c>
      <c r="AN114" s="31">
        <v>192</v>
      </c>
      <c r="AO114" s="33">
        <v>46660</v>
      </c>
      <c r="AP114" s="32" t="s">
        <v>1943</v>
      </c>
      <c r="AQ114" s="31">
        <v>1</v>
      </c>
      <c r="AR114" s="32" t="s">
        <v>1691</v>
      </c>
      <c r="AS114" s="31">
        <v>0</v>
      </c>
      <c r="AT114" s="32" t="s">
        <v>982</v>
      </c>
      <c r="AU114" s="32" t="s">
        <v>976</v>
      </c>
      <c r="AV114" s="32" t="s">
        <v>2600</v>
      </c>
      <c r="AW114" s="34">
        <v>45876.706944444442</v>
      </c>
      <c r="AX114" s="32" t="s">
        <v>983</v>
      </c>
      <c r="AY114" s="32" t="s">
        <v>984</v>
      </c>
      <c r="AZ114" s="31">
        <v>0</v>
      </c>
      <c r="BA114" s="31">
        <v>0</v>
      </c>
      <c r="BB114" s="32" t="s">
        <v>1710</v>
      </c>
      <c r="BC114" s="32" t="s">
        <v>1693</v>
      </c>
      <c r="BD114" s="34">
        <v>45883.119444444441</v>
      </c>
      <c r="BE114" s="32" t="s">
        <v>2607</v>
      </c>
      <c r="BF114" s="31">
        <v>1</v>
      </c>
      <c r="BG114" s="32" t="s">
        <v>1695</v>
      </c>
      <c r="BH114" s="32" t="s">
        <v>2608</v>
      </c>
      <c r="BI114" s="31">
        <v>1</v>
      </c>
      <c r="BJ114" s="31">
        <v>141934</v>
      </c>
      <c r="BK114" s="31">
        <v>10</v>
      </c>
      <c r="BL114" s="31">
        <v>192</v>
      </c>
      <c r="BM114" s="32" t="s">
        <v>982</v>
      </c>
      <c r="BN114" s="31">
        <v>4</v>
      </c>
      <c r="BO114" s="31">
        <v>168</v>
      </c>
      <c r="BP114" s="31">
        <v>24</v>
      </c>
      <c r="BQ114" s="31">
        <v>0</v>
      </c>
      <c r="BR114" s="31">
        <v>0</v>
      </c>
      <c r="BS114" s="31">
        <v>192</v>
      </c>
      <c r="BT114" s="31">
        <v>3</v>
      </c>
      <c r="BU114" s="31">
        <v>8</v>
      </c>
      <c r="BV114" s="32" t="s">
        <v>1758</v>
      </c>
      <c r="BW114" s="32" t="s">
        <v>2609</v>
      </c>
      <c r="BX114" s="32" t="s">
        <v>1699</v>
      </c>
      <c r="BY114" s="31">
        <v>0</v>
      </c>
      <c r="BZ114" s="32" t="s">
        <v>1710</v>
      </c>
      <c r="CA114" s="32" t="s">
        <v>1710</v>
      </c>
      <c r="CB114" s="32" t="s">
        <v>1710</v>
      </c>
      <c r="CC114" s="32" t="s">
        <v>1710</v>
      </c>
      <c r="CD114" s="32" t="s">
        <v>1710</v>
      </c>
      <c r="CE114" s="31"/>
      <c r="CF114" s="32" t="s">
        <v>1710</v>
      </c>
      <c r="CG114" s="31" t="b">
        <v>1</v>
      </c>
      <c r="CH114" s="34">
        <v>46843.5</v>
      </c>
      <c r="CI114" s="32" t="s">
        <v>1754</v>
      </c>
      <c r="CJ114" s="31">
        <v>0</v>
      </c>
      <c r="CK114" s="31">
        <v>0</v>
      </c>
      <c r="CL114" s="31">
        <v>1</v>
      </c>
      <c r="CM114" s="31">
        <v>0</v>
      </c>
      <c r="CN114" s="31">
        <v>0</v>
      </c>
      <c r="CO114" s="31">
        <v>0</v>
      </c>
      <c r="CP114" s="31">
        <v>0</v>
      </c>
      <c r="CQ114" s="31">
        <v>1</v>
      </c>
      <c r="CR114" s="31">
        <v>0</v>
      </c>
      <c r="CS114" s="31">
        <v>3</v>
      </c>
      <c r="CT114" s="31">
        <v>0</v>
      </c>
      <c r="CU114" s="31">
        <v>0</v>
      </c>
      <c r="CV114" s="32" t="s">
        <v>1710</v>
      </c>
      <c r="CW114" s="32" t="s">
        <v>1710</v>
      </c>
      <c r="CX114" s="33"/>
      <c r="CY114" s="32" t="s">
        <v>1934</v>
      </c>
      <c r="CZ114" s="31">
        <v>1</v>
      </c>
      <c r="DA114" s="33"/>
      <c r="DB114" s="32" t="s">
        <v>1772</v>
      </c>
      <c r="DC114" s="31" t="b">
        <v>1</v>
      </c>
      <c r="DD114" s="32" t="s">
        <v>1710</v>
      </c>
      <c r="DE114" s="31">
        <v>0</v>
      </c>
      <c r="DF114" s="32" t="s">
        <v>1706</v>
      </c>
      <c r="DG114" s="32" t="s">
        <v>1710</v>
      </c>
      <c r="DH114" s="31">
        <v>4</v>
      </c>
      <c r="DI114" s="31" t="b">
        <v>1</v>
      </c>
      <c r="DJ114" s="32" t="s">
        <v>1708</v>
      </c>
      <c r="DK114" s="32" t="s">
        <v>1709</v>
      </c>
      <c r="DL114" s="32" t="s">
        <v>2314</v>
      </c>
      <c r="DM114" s="32" t="s">
        <v>1710</v>
      </c>
      <c r="DN114" s="32" t="s">
        <v>1710</v>
      </c>
      <c r="DO114" s="32" t="s">
        <v>1710</v>
      </c>
      <c r="DP114" s="32" t="s">
        <v>1710</v>
      </c>
      <c r="DQ114" s="32" t="s">
        <v>1710</v>
      </c>
      <c r="DR114" s="34"/>
    </row>
    <row r="115" spans="1:122" x14ac:dyDescent="0.25">
      <c r="A115" s="30">
        <v>61157</v>
      </c>
      <c r="B115" s="31">
        <v>141970</v>
      </c>
      <c r="C115" s="31">
        <v>889446</v>
      </c>
      <c r="D115" s="31">
        <v>13396</v>
      </c>
      <c r="E115" s="32" t="s">
        <v>188</v>
      </c>
      <c r="F115" s="32" t="s">
        <v>188</v>
      </c>
      <c r="G115" s="32" t="s">
        <v>189</v>
      </c>
      <c r="H115" s="31">
        <v>0</v>
      </c>
      <c r="I115" s="31">
        <v>4</v>
      </c>
      <c r="J115" s="31">
        <v>0</v>
      </c>
      <c r="K115" s="32" t="s">
        <v>1682</v>
      </c>
      <c r="L115" s="32" t="s">
        <v>1807</v>
      </c>
      <c r="M115" s="32" t="s">
        <v>1808</v>
      </c>
      <c r="N115" s="32" t="s">
        <v>1809</v>
      </c>
      <c r="O115" s="31">
        <v>6319199286</v>
      </c>
      <c r="P115" s="31">
        <v>1156313063818</v>
      </c>
      <c r="Q115" s="31">
        <v>631901001</v>
      </c>
      <c r="R115" s="32" t="s">
        <v>1810</v>
      </c>
      <c r="S115" s="32" t="s">
        <v>1811</v>
      </c>
      <c r="T115" s="31">
        <v>1057100</v>
      </c>
      <c r="U115" s="31">
        <v>0</v>
      </c>
      <c r="V115" s="31">
        <v>63</v>
      </c>
      <c r="W115" s="32" t="s">
        <v>1812</v>
      </c>
      <c r="X115" s="32" t="s">
        <v>191</v>
      </c>
      <c r="Y115" s="31">
        <v>4</v>
      </c>
      <c r="Z115" s="32" t="s">
        <v>63</v>
      </c>
      <c r="AA115" s="32" t="s">
        <v>64</v>
      </c>
      <c r="AB115" s="32" t="s">
        <v>192</v>
      </c>
      <c r="AC115" s="31">
        <v>1</v>
      </c>
      <c r="AD115" s="31">
        <v>0</v>
      </c>
      <c r="AE115" s="31">
        <v>63</v>
      </c>
      <c r="AF115" s="32" t="s">
        <v>986</v>
      </c>
      <c r="AG115" s="31">
        <v>9</v>
      </c>
      <c r="AH115" s="32" t="s">
        <v>1689</v>
      </c>
      <c r="AI115" s="32" t="s">
        <v>1682</v>
      </c>
      <c r="AJ115" s="32" t="s">
        <v>994</v>
      </c>
      <c r="AK115" s="33">
        <v>45499</v>
      </c>
      <c r="AL115" s="31">
        <v>25</v>
      </c>
      <c r="AM115" s="31">
        <v>25</v>
      </c>
      <c r="AN115" s="31">
        <v>336</v>
      </c>
      <c r="AO115" s="33">
        <v>46843</v>
      </c>
      <c r="AP115" s="32" t="s">
        <v>1690</v>
      </c>
      <c r="AQ115" s="31">
        <v>1</v>
      </c>
      <c r="AR115" s="32" t="s">
        <v>1691</v>
      </c>
      <c r="AS115" s="31">
        <v>100</v>
      </c>
      <c r="AT115" s="32" t="s">
        <v>988</v>
      </c>
      <c r="AU115" s="32" t="s">
        <v>991</v>
      </c>
      <c r="AV115" s="32" t="s">
        <v>2610</v>
      </c>
      <c r="AW115" s="34">
        <v>45877.763888888891</v>
      </c>
      <c r="AX115" s="32" t="s">
        <v>989</v>
      </c>
      <c r="AY115" s="32" t="s">
        <v>990</v>
      </c>
      <c r="AZ115" s="31">
        <v>0</v>
      </c>
      <c r="BA115" s="31">
        <v>0</v>
      </c>
      <c r="BB115" s="32" t="s">
        <v>184</v>
      </c>
      <c r="BC115" s="32" t="s">
        <v>1749</v>
      </c>
      <c r="BD115" s="34">
        <v>45883.119444444441</v>
      </c>
      <c r="BE115" s="32" t="s">
        <v>2611</v>
      </c>
      <c r="BF115" s="31">
        <v>1</v>
      </c>
      <c r="BG115" s="32" t="s">
        <v>1695</v>
      </c>
      <c r="BH115" s="32" t="s">
        <v>2612</v>
      </c>
      <c r="BI115" s="31">
        <v>1</v>
      </c>
      <c r="BJ115" s="31">
        <v>141970</v>
      </c>
      <c r="BK115" s="31">
        <v>25</v>
      </c>
      <c r="BL115" s="31">
        <v>336</v>
      </c>
      <c r="BM115" s="32" t="s">
        <v>988</v>
      </c>
      <c r="BN115" s="31">
        <v>7</v>
      </c>
      <c r="BO115" s="31">
        <v>168</v>
      </c>
      <c r="BP115" s="31">
        <v>84</v>
      </c>
      <c r="BQ115" s="31">
        <v>84</v>
      </c>
      <c r="BR115" s="31">
        <v>0</v>
      </c>
      <c r="BS115" s="31">
        <v>336</v>
      </c>
      <c r="BT115" s="31">
        <v>1</v>
      </c>
      <c r="BU115" s="31">
        <v>16</v>
      </c>
      <c r="BV115" s="32" t="s">
        <v>2613</v>
      </c>
      <c r="BW115" s="32" t="s">
        <v>2614</v>
      </c>
      <c r="BX115" s="32" t="s">
        <v>2615</v>
      </c>
      <c r="BY115" s="31">
        <v>0</v>
      </c>
      <c r="BZ115" s="32" t="s">
        <v>1710</v>
      </c>
      <c r="CA115" s="32" t="s">
        <v>1710</v>
      </c>
      <c r="CB115" s="32" t="s">
        <v>1710</v>
      </c>
      <c r="CC115" s="32" t="s">
        <v>1710</v>
      </c>
      <c r="CD115" s="32" t="s">
        <v>1710</v>
      </c>
      <c r="CE115" s="31"/>
      <c r="CF115" s="32" t="s">
        <v>1710</v>
      </c>
      <c r="CG115" s="31" t="b">
        <v>1</v>
      </c>
      <c r="CH115" s="34">
        <v>47026.5</v>
      </c>
      <c r="CI115" s="32" t="s">
        <v>1754</v>
      </c>
      <c r="CJ115" s="31">
        <v>0</v>
      </c>
      <c r="CK115" s="31">
        <v>8</v>
      </c>
      <c r="CL115" s="31">
        <v>1</v>
      </c>
      <c r="CM115" s="31">
        <v>2</v>
      </c>
      <c r="CN115" s="31">
        <v>0</v>
      </c>
      <c r="CO115" s="31">
        <v>0</v>
      </c>
      <c r="CP115" s="31">
        <v>0</v>
      </c>
      <c r="CQ115" s="31">
        <v>1</v>
      </c>
      <c r="CR115" s="31">
        <v>0</v>
      </c>
      <c r="CS115" s="31">
        <v>6</v>
      </c>
      <c r="CT115" s="31">
        <v>0</v>
      </c>
      <c r="CU115" s="31">
        <v>6</v>
      </c>
      <c r="CV115" s="32" t="s">
        <v>2616</v>
      </c>
      <c r="CW115" s="32" t="s">
        <v>993</v>
      </c>
      <c r="CX115" s="33">
        <v>45839</v>
      </c>
      <c r="CY115" s="32" t="s">
        <v>1820</v>
      </c>
      <c r="CZ115" s="31">
        <v>1</v>
      </c>
      <c r="DA115" s="33">
        <v>45932</v>
      </c>
      <c r="DB115" s="32" t="s">
        <v>1772</v>
      </c>
      <c r="DC115" s="31" t="b">
        <v>1</v>
      </c>
      <c r="DD115" s="32" t="s">
        <v>1710</v>
      </c>
      <c r="DE115" s="31">
        <v>1</v>
      </c>
      <c r="DF115" s="32" t="s">
        <v>1877</v>
      </c>
      <c r="DG115" s="32" t="s">
        <v>1821</v>
      </c>
      <c r="DH115" s="31">
        <v>8</v>
      </c>
      <c r="DI115" s="31" t="b">
        <v>1</v>
      </c>
      <c r="DJ115" s="32" t="s">
        <v>1708</v>
      </c>
      <c r="DK115" s="32" t="s">
        <v>1709</v>
      </c>
      <c r="DL115" s="32" t="s">
        <v>1822</v>
      </c>
      <c r="DM115" s="32" t="s">
        <v>1710</v>
      </c>
      <c r="DN115" s="32" t="s">
        <v>1710</v>
      </c>
      <c r="DO115" s="32" t="s">
        <v>1710</v>
      </c>
      <c r="DP115" s="32" t="s">
        <v>1710</v>
      </c>
      <c r="DQ115" s="32" t="s">
        <v>1710</v>
      </c>
      <c r="DR115" s="34"/>
    </row>
    <row r="116" spans="1:122" x14ac:dyDescent="0.25">
      <c r="A116" s="30">
        <v>61158</v>
      </c>
      <c r="B116" s="31">
        <v>141971</v>
      </c>
      <c r="C116" s="31">
        <v>889446</v>
      </c>
      <c r="D116" s="31">
        <v>13396</v>
      </c>
      <c r="E116" s="32" t="s">
        <v>188</v>
      </c>
      <c r="F116" s="32" t="s">
        <v>188</v>
      </c>
      <c r="G116" s="32" t="s">
        <v>189</v>
      </c>
      <c r="H116" s="31">
        <v>0</v>
      </c>
      <c r="I116" s="31">
        <v>4</v>
      </c>
      <c r="J116" s="31">
        <v>0</v>
      </c>
      <c r="K116" s="32" t="s">
        <v>1682</v>
      </c>
      <c r="L116" s="32" t="s">
        <v>1807</v>
      </c>
      <c r="M116" s="32" t="s">
        <v>1808</v>
      </c>
      <c r="N116" s="32" t="s">
        <v>1809</v>
      </c>
      <c r="O116" s="31">
        <v>6319199286</v>
      </c>
      <c r="P116" s="31">
        <v>1156313063818</v>
      </c>
      <c r="Q116" s="31">
        <v>631901001</v>
      </c>
      <c r="R116" s="32" t="s">
        <v>1810</v>
      </c>
      <c r="S116" s="32" t="s">
        <v>1811</v>
      </c>
      <c r="T116" s="31">
        <v>1057100</v>
      </c>
      <c r="U116" s="31">
        <v>0</v>
      </c>
      <c r="V116" s="31">
        <v>63</v>
      </c>
      <c r="W116" s="32" t="s">
        <v>1812</v>
      </c>
      <c r="X116" s="32" t="s">
        <v>191</v>
      </c>
      <c r="Y116" s="31">
        <v>4</v>
      </c>
      <c r="Z116" s="32" t="s">
        <v>63</v>
      </c>
      <c r="AA116" s="32" t="s">
        <v>64</v>
      </c>
      <c r="AB116" s="32" t="s">
        <v>192</v>
      </c>
      <c r="AC116" s="31">
        <v>1</v>
      </c>
      <c r="AD116" s="31">
        <v>0</v>
      </c>
      <c r="AE116" s="31">
        <v>63</v>
      </c>
      <c r="AF116" s="32" t="s">
        <v>986</v>
      </c>
      <c r="AG116" s="31">
        <v>9</v>
      </c>
      <c r="AH116" s="32" t="s">
        <v>1689</v>
      </c>
      <c r="AI116" s="32" t="s">
        <v>1682</v>
      </c>
      <c r="AJ116" s="32" t="s">
        <v>994</v>
      </c>
      <c r="AK116" s="33">
        <v>45499</v>
      </c>
      <c r="AL116" s="31">
        <v>26</v>
      </c>
      <c r="AM116" s="31">
        <v>26</v>
      </c>
      <c r="AN116" s="31">
        <v>649</v>
      </c>
      <c r="AO116" s="33">
        <v>46843</v>
      </c>
      <c r="AP116" s="32" t="s">
        <v>1690</v>
      </c>
      <c r="AQ116" s="31">
        <v>1</v>
      </c>
      <c r="AR116" s="32" t="s">
        <v>1691</v>
      </c>
      <c r="AS116" s="31">
        <v>406</v>
      </c>
      <c r="AT116" s="32" t="s">
        <v>995</v>
      </c>
      <c r="AU116" s="32" t="s">
        <v>991</v>
      </c>
      <c r="AV116" s="32" t="s">
        <v>2610</v>
      </c>
      <c r="AW116" s="34">
        <v>45877.763888888891</v>
      </c>
      <c r="AX116" s="32" t="s">
        <v>194</v>
      </c>
      <c r="AY116" s="32" t="s">
        <v>996</v>
      </c>
      <c r="AZ116" s="31">
        <v>0</v>
      </c>
      <c r="BA116" s="31">
        <v>0</v>
      </c>
      <c r="BB116" s="32" t="s">
        <v>184</v>
      </c>
      <c r="BC116" s="32" t="s">
        <v>1749</v>
      </c>
      <c r="BD116" s="34">
        <v>45883.119444444441</v>
      </c>
      <c r="BE116" s="32" t="s">
        <v>2617</v>
      </c>
      <c r="BF116" s="31">
        <v>1</v>
      </c>
      <c r="BG116" s="32" t="s">
        <v>1695</v>
      </c>
      <c r="BH116" s="32" t="s">
        <v>2618</v>
      </c>
      <c r="BI116" s="31">
        <v>1</v>
      </c>
      <c r="BJ116" s="31">
        <v>141971</v>
      </c>
      <c r="BK116" s="31">
        <v>26</v>
      </c>
      <c r="BL116" s="31">
        <v>649</v>
      </c>
      <c r="BM116" s="32" t="s">
        <v>995</v>
      </c>
      <c r="BN116" s="31">
        <v>58</v>
      </c>
      <c r="BO116" s="31">
        <v>413</v>
      </c>
      <c r="BP116" s="31">
        <v>196</v>
      </c>
      <c r="BQ116" s="31">
        <v>40</v>
      </c>
      <c r="BR116" s="31">
        <v>0</v>
      </c>
      <c r="BS116" s="31">
        <v>649</v>
      </c>
      <c r="BT116" s="31">
        <v>3</v>
      </c>
      <c r="BU116" s="31">
        <v>11</v>
      </c>
      <c r="BV116" s="32" t="s">
        <v>1816</v>
      </c>
      <c r="BW116" s="32" t="s">
        <v>2619</v>
      </c>
      <c r="BX116" s="32" t="s">
        <v>2620</v>
      </c>
      <c r="BY116" s="31">
        <v>0</v>
      </c>
      <c r="BZ116" s="32" t="s">
        <v>1710</v>
      </c>
      <c r="CA116" s="32" t="s">
        <v>1710</v>
      </c>
      <c r="CB116" s="32" t="s">
        <v>1710</v>
      </c>
      <c r="CC116" s="32" t="s">
        <v>1710</v>
      </c>
      <c r="CD116" s="32" t="s">
        <v>1710</v>
      </c>
      <c r="CE116" s="31"/>
      <c r="CF116" s="32" t="s">
        <v>1710</v>
      </c>
      <c r="CG116" s="31" t="b">
        <v>1</v>
      </c>
      <c r="CH116" s="34">
        <v>47026.5</v>
      </c>
      <c r="CI116" s="32" t="s">
        <v>1754</v>
      </c>
      <c r="CJ116" s="31">
        <v>0</v>
      </c>
      <c r="CK116" s="31">
        <v>8</v>
      </c>
      <c r="CL116" s="31">
        <v>1</v>
      </c>
      <c r="CM116" s="31">
        <v>2</v>
      </c>
      <c r="CN116" s="31">
        <v>0</v>
      </c>
      <c r="CO116" s="31">
        <v>0</v>
      </c>
      <c r="CP116" s="31">
        <v>0</v>
      </c>
      <c r="CQ116" s="31">
        <v>1</v>
      </c>
      <c r="CR116" s="31">
        <v>0</v>
      </c>
      <c r="CS116" s="31">
        <v>9</v>
      </c>
      <c r="CT116" s="31">
        <v>0</v>
      </c>
      <c r="CU116" s="31">
        <v>9</v>
      </c>
      <c r="CV116" s="32" t="s">
        <v>2621</v>
      </c>
      <c r="CW116" s="32" t="s">
        <v>998</v>
      </c>
      <c r="CX116" s="33">
        <v>45839</v>
      </c>
      <c r="CY116" s="32" t="s">
        <v>1820</v>
      </c>
      <c r="CZ116" s="31">
        <v>1</v>
      </c>
      <c r="DA116" s="33">
        <v>45932</v>
      </c>
      <c r="DB116" s="32" t="s">
        <v>1772</v>
      </c>
      <c r="DC116" s="31" t="b">
        <v>1</v>
      </c>
      <c r="DD116" s="32" t="s">
        <v>1710</v>
      </c>
      <c r="DE116" s="31">
        <v>0</v>
      </c>
      <c r="DF116" s="32" t="s">
        <v>1806</v>
      </c>
      <c r="DG116" s="32" t="s">
        <v>1821</v>
      </c>
      <c r="DH116" s="31">
        <v>7</v>
      </c>
      <c r="DI116" s="31" t="b">
        <v>1</v>
      </c>
      <c r="DJ116" s="32" t="s">
        <v>1708</v>
      </c>
      <c r="DK116" s="32" t="s">
        <v>1709</v>
      </c>
      <c r="DL116" s="32" t="s">
        <v>1822</v>
      </c>
      <c r="DM116" s="32" t="s">
        <v>1710</v>
      </c>
      <c r="DN116" s="32" t="s">
        <v>1710</v>
      </c>
      <c r="DO116" s="32" t="s">
        <v>1710</v>
      </c>
      <c r="DP116" s="32" t="s">
        <v>1710</v>
      </c>
      <c r="DQ116" s="32" t="s">
        <v>1710</v>
      </c>
      <c r="DR116" s="34"/>
    </row>
    <row r="117" spans="1:122" x14ac:dyDescent="0.25">
      <c r="A117" s="30">
        <v>61181</v>
      </c>
      <c r="B117" s="31">
        <v>141995</v>
      </c>
      <c r="C117" s="31">
        <v>891111</v>
      </c>
      <c r="D117" s="31">
        <v>19063</v>
      </c>
      <c r="E117" s="32" t="s">
        <v>1004</v>
      </c>
      <c r="F117" s="32" t="s">
        <v>1004</v>
      </c>
      <c r="G117" s="32" t="s">
        <v>1005</v>
      </c>
      <c r="H117" s="31">
        <v>0</v>
      </c>
      <c r="I117" s="31">
        <v>1</v>
      </c>
      <c r="J117" s="31">
        <v>0</v>
      </c>
      <c r="K117" s="32" t="s">
        <v>1682</v>
      </c>
      <c r="L117" s="32" t="s">
        <v>2622</v>
      </c>
      <c r="M117" s="32" t="s">
        <v>2555</v>
      </c>
      <c r="N117" s="32" t="s">
        <v>2623</v>
      </c>
      <c r="O117" s="31">
        <v>6316275309</v>
      </c>
      <c r="P117" s="31">
        <v>1216300054101</v>
      </c>
      <c r="Q117" s="31">
        <v>631601001</v>
      </c>
      <c r="R117" s="32" t="s">
        <v>2624</v>
      </c>
      <c r="S117" s="32" t="s">
        <v>2625</v>
      </c>
      <c r="T117" s="31">
        <v>1051896</v>
      </c>
      <c r="U117" s="31">
        <v>0</v>
      </c>
      <c r="V117" s="31">
        <v>63</v>
      </c>
      <c r="W117" s="32" t="s">
        <v>1765</v>
      </c>
      <c r="X117" s="32" t="s">
        <v>1710</v>
      </c>
      <c r="Y117" s="31">
        <v>4</v>
      </c>
      <c r="Z117" s="32" t="s">
        <v>63</v>
      </c>
      <c r="AA117" s="32" t="s">
        <v>64</v>
      </c>
      <c r="AB117" s="32" t="s">
        <v>1710</v>
      </c>
      <c r="AC117" s="31">
        <v>1</v>
      </c>
      <c r="AD117" s="31">
        <v>0</v>
      </c>
      <c r="AE117" s="31">
        <v>63</v>
      </c>
      <c r="AF117" s="32" t="s">
        <v>529</v>
      </c>
      <c r="AG117" s="31">
        <v>9</v>
      </c>
      <c r="AH117" s="32" t="s">
        <v>1689</v>
      </c>
      <c r="AI117" s="32" t="s">
        <v>1682</v>
      </c>
      <c r="AJ117" s="32" t="s">
        <v>1710</v>
      </c>
      <c r="AK117" s="33">
        <v>45502</v>
      </c>
      <c r="AL117" s="31">
        <v>4</v>
      </c>
      <c r="AM117" s="31">
        <v>10</v>
      </c>
      <c r="AN117" s="31">
        <v>469</v>
      </c>
      <c r="AO117" s="33">
        <v>47026</v>
      </c>
      <c r="AP117" s="32" t="s">
        <v>1690</v>
      </c>
      <c r="AQ117" s="31">
        <v>1</v>
      </c>
      <c r="AR117" s="32" t="s">
        <v>1691</v>
      </c>
      <c r="AS117" s="31">
        <v>488</v>
      </c>
      <c r="AT117" s="32" t="s">
        <v>999</v>
      </c>
      <c r="AU117" s="32" t="s">
        <v>1002</v>
      </c>
      <c r="AV117" s="32" t="s">
        <v>2626</v>
      </c>
      <c r="AW117" s="34">
        <v>45874.427083333336</v>
      </c>
      <c r="AX117" s="32" t="s">
        <v>1000</v>
      </c>
      <c r="AY117" s="32" t="s">
        <v>1001</v>
      </c>
      <c r="AZ117" s="31">
        <v>0</v>
      </c>
      <c r="BA117" s="31">
        <v>0</v>
      </c>
      <c r="BB117" s="32" t="s">
        <v>1710</v>
      </c>
      <c r="BC117" s="32" t="s">
        <v>1693</v>
      </c>
      <c r="BD117" s="34">
        <v>45883.119444444441</v>
      </c>
      <c r="BE117" s="32" t="s">
        <v>2627</v>
      </c>
      <c r="BF117" s="31">
        <v>1</v>
      </c>
      <c r="BG117" s="32" t="s">
        <v>1695</v>
      </c>
      <c r="BH117" s="32" t="s">
        <v>2628</v>
      </c>
      <c r="BI117" s="31">
        <v>1</v>
      </c>
      <c r="BJ117" s="31">
        <v>141995</v>
      </c>
      <c r="BK117" s="31">
        <v>10</v>
      </c>
      <c r="BL117" s="31">
        <v>469</v>
      </c>
      <c r="BM117" s="32" t="s">
        <v>999</v>
      </c>
      <c r="BN117" s="31">
        <v>365</v>
      </c>
      <c r="BO117" s="31">
        <v>193</v>
      </c>
      <c r="BP117" s="31">
        <v>169</v>
      </c>
      <c r="BQ117" s="31">
        <v>107</v>
      </c>
      <c r="BR117" s="31">
        <v>0</v>
      </c>
      <c r="BS117" s="31">
        <v>469</v>
      </c>
      <c r="BT117" s="31">
        <v>13</v>
      </c>
      <c r="BU117" s="31">
        <v>5</v>
      </c>
      <c r="BV117" s="32" t="s">
        <v>1896</v>
      </c>
      <c r="BW117" s="32" t="s">
        <v>2629</v>
      </c>
      <c r="BX117" s="32" t="s">
        <v>2483</v>
      </c>
      <c r="BY117" s="31">
        <v>0</v>
      </c>
      <c r="BZ117" s="32" t="s">
        <v>128</v>
      </c>
      <c r="CA117" s="32" t="s">
        <v>129</v>
      </c>
      <c r="CB117" s="32" t="s">
        <v>67</v>
      </c>
      <c r="CC117" s="32" t="s">
        <v>68</v>
      </c>
      <c r="CD117" s="32" t="s">
        <v>1006</v>
      </c>
      <c r="CE117" s="31" t="b">
        <v>0</v>
      </c>
      <c r="CF117" s="32" t="s">
        <v>1700</v>
      </c>
      <c r="CG117" s="31" t="b">
        <v>1</v>
      </c>
      <c r="CH117" s="34">
        <v>47316.5</v>
      </c>
      <c r="CI117" s="32" t="s">
        <v>1754</v>
      </c>
      <c r="CJ117" s="31">
        <v>0</v>
      </c>
      <c r="CK117" s="31">
        <v>3</v>
      </c>
      <c r="CL117" s="31">
        <v>1</v>
      </c>
      <c r="CM117" s="31">
        <v>1</v>
      </c>
      <c r="CN117" s="31">
        <v>0</v>
      </c>
      <c r="CO117" s="31">
        <v>0</v>
      </c>
      <c r="CP117" s="31">
        <v>1</v>
      </c>
      <c r="CQ117" s="31">
        <v>1</v>
      </c>
      <c r="CR117" s="31">
        <v>0</v>
      </c>
      <c r="CS117" s="31">
        <v>0</v>
      </c>
      <c r="CT117" s="31">
        <v>0</v>
      </c>
      <c r="CU117" s="31">
        <v>14</v>
      </c>
      <c r="CV117" s="32" t="s">
        <v>1710</v>
      </c>
      <c r="CW117" s="32" t="s">
        <v>1710</v>
      </c>
      <c r="CX117" s="33"/>
      <c r="CY117" s="32" t="s">
        <v>2630</v>
      </c>
      <c r="CZ117" s="31">
        <v>0</v>
      </c>
      <c r="DA117" s="33">
        <v>45935</v>
      </c>
      <c r="DB117" s="32" t="s">
        <v>2631</v>
      </c>
      <c r="DC117" s="31" t="b">
        <v>1</v>
      </c>
      <c r="DD117" s="32" t="s">
        <v>1710</v>
      </c>
      <c r="DE117" s="31">
        <v>0</v>
      </c>
      <c r="DF117" s="32" t="s">
        <v>1706</v>
      </c>
      <c r="DG117" s="32" t="s">
        <v>1896</v>
      </c>
      <c r="DH117" s="31">
        <v>10</v>
      </c>
      <c r="DI117" s="31" t="b">
        <v>1</v>
      </c>
      <c r="DJ117" s="32" t="s">
        <v>1708</v>
      </c>
      <c r="DK117" s="32" t="s">
        <v>1709</v>
      </c>
      <c r="DL117" s="32" t="s">
        <v>1710</v>
      </c>
      <c r="DM117" s="32" t="s">
        <v>1710</v>
      </c>
      <c r="DN117" s="32" t="s">
        <v>1710</v>
      </c>
      <c r="DO117" s="32" t="s">
        <v>1710</v>
      </c>
      <c r="DP117" s="32" t="s">
        <v>1710</v>
      </c>
      <c r="DQ117" s="32" t="s">
        <v>1710</v>
      </c>
      <c r="DR117" s="34"/>
    </row>
    <row r="118" spans="1:122" x14ac:dyDescent="0.25">
      <c r="A118" s="30">
        <v>61225</v>
      </c>
      <c r="B118" s="31">
        <v>142067</v>
      </c>
      <c r="C118" s="31">
        <v>891832</v>
      </c>
      <c r="D118" s="31">
        <v>18588</v>
      </c>
      <c r="E118" s="32" t="s">
        <v>1014</v>
      </c>
      <c r="F118" s="32" t="s">
        <v>1014</v>
      </c>
      <c r="G118" s="32" t="s">
        <v>1015</v>
      </c>
      <c r="H118" s="31">
        <v>0</v>
      </c>
      <c r="I118" s="31">
        <v>1</v>
      </c>
      <c r="J118" s="31">
        <v>0</v>
      </c>
      <c r="K118" s="32" t="s">
        <v>1682</v>
      </c>
      <c r="L118" s="32" t="s">
        <v>2632</v>
      </c>
      <c r="M118" s="32" t="s">
        <v>2633</v>
      </c>
      <c r="N118" s="32" t="s">
        <v>2634</v>
      </c>
      <c r="O118" s="31">
        <v>6376030783</v>
      </c>
      <c r="P118" s="31">
        <v>1236300022705</v>
      </c>
      <c r="Q118" s="31">
        <v>637601001</v>
      </c>
      <c r="R118" s="32" t="s">
        <v>2635</v>
      </c>
      <c r="S118" s="32" t="s">
        <v>2636</v>
      </c>
      <c r="T118" s="31">
        <v>1057957</v>
      </c>
      <c r="U118" s="31">
        <v>0</v>
      </c>
      <c r="V118" s="31">
        <v>63</v>
      </c>
      <c r="W118" s="32" t="s">
        <v>2637</v>
      </c>
      <c r="X118" s="32" t="s">
        <v>1710</v>
      </c>
      <c r="Y118" s="31">
        <v>4</v>
      </c>
      <c r="Z118" s="32" t="s">
        <v>63</v>
      </c>
      <c r="AA118" s="32" t="s">
        <v>64</v>
      </c>
      <c r="AB118" s="32" t="s">
        <v>1710</v>
      </c>
      <c r="AC118" s="31">
        <v>1</v>
      </c>
      <c r="AD118" s="31">
        <v>0</v>
      </c>
      <c r="AE118" s="31">
        <v>63</v>
      </c>
      <c r="AF118" s="32" t="s">
        <v>1007</v>
      </c>
      <c r="AG118" s="31">
        <v>136628163</v>
      </c>
      <c r="AH118" s="32" t="s">
        <v>2638</v>
      </c>
      <c r="AI118" s="32" t="s">
        <v>1682</v>
      </c>
      <c r="AJ118" s="32" t="s">
        <v>1016</v>
      </c>
      <c r="AK118" s="33">
        <v>45503</v>
      </c>
      <c r="AL118" s="31">
        <v>5</v>
      </c>
      <c r="AM118" s="31">
        <v>5</v>
      </c>
      <c r="AN118" s="31">
        <v>35</v>
      </c>
      <c r="AO118" s="33">
        <v>45930</v>
      </c>
      <c r="AP118" s="32" t="s">
        <v>1796</v>
      </c>
      <c r="AQ118" s="31">
        <v>1</v>
      </c>
      <c r="AR118" s="32" t="s">
        <v>1691</v>
      </c>
      <c r="AS118" s="31">
        <v>0</v>
      </c>
      <c r="AT118" s="32" t="s">
        <v>1008</v>
      </c>
      <c r="AU118" s="32" t="s">
        <v>1011</v>
      </c>
      <c r="AV118" s="32" t="s">
        <v>2639</v>
      </c>
      <c r="AW118" s="34">
        <v>45881.465277777781</v>
      </c>
      <c r="AX118" s="32" t="s">
        <v>1009</v>
      </c>
      <c r="AY118" s="32" t="s">
        <v>1010</v>
      </c>
      <c r="AZ118" s="31">
        <v>0</v>
      </c>
      <c r="BA118" s="31">
        <v>0</v>
      </c>
      <c r="BB118" s="32" t="s">
        <v>1710</v>
      </c>
      <c r="BC118" s="32" t="s">
        <v>1693</v>
      </c>
      <c r="BD118" s="34">
        <v>45883.119444444441</v>
      </c>
      <c r="BE118" s="32" t="s">
        <v>2640</v>
      </c>
      <c r="BF118" s="31">
        <v>1</v>
      </c>
      <c r="BG118" s="32" t="s">
        <v>1695</v>
      </c>
      <c r="BH118" s="32" t="s">
        <v>2641</v>
      </c>
      <c r="BI118" s="31">
        <v>1</v>
      </c>
      <c r="BJ118" s="31">
        <v>142067</v>
      </c>
      <c r="BK118" s="31">
        <v>5</v>
      </c>
      <c r="BL118" s="31">
        <v>35</v>
      </c>
      <c r="BM118" s="32" t="s">
        <v>1008</v>
      </c>
      <c r="BN118" s="31">
        <v>25</v>
      </c>
      <c r="BO118" s="31">
        <v>25</v>
      </c>
      <c r="BP118" s="31">
        <v>10</v>
      </c>
      <c r="BQ118" s="31">
        <v>0</v>
      </c>
      <c r="BR118" s="31">
        <v>0</v>
      </c>
      <c r="BS118" s="31">
        <v>35</v>
      </c>
      <c r="BT118" s="31">
        <v>1</v>
      </c>
      <c r="BU118" s="31">
        <v>9</v>
      </c>
      <c r="BV118" s="32" t="s">
        <v>1707</v>
      </c>
      <c r="BW118" s="32" t="s">
        <v>1825</v>
      </c>
      <c r="BX118" s="32" t="s">
        <v>1699</v>
      </c>
      <c r="BY118" s="31">
        <v>0</v>
      </c>
      <c r="BZ118" s="32" t="s">
        <v>1710</v>
      </c>
      <c r="CA118" s="32" t="s">
        <v>1710</v>
      </c>
      <c r="CB118" s="32" t="s">
        <v>1710</v>
      </c>
      <c r="CC118" s="32" t="s">
        <v>1710</v>
      </c>
      <c r="CD118" s="32" t="s">
        <v>1710</v>
      </c>
      <c r="CE118" s="31"/>
      <c r="CF118" s="32" t="s">
        <v>1710</v>
      </c>
      <c r="CG118" s="31" t="b">
        <v>1</v>
      </c>
      <c r="CH118" s="34">
        <v>45989.5</v>
      </c>
      <c r="CI118" s="32" t="s">
        <v>1839</v>
      </c>
      <c r="CJ118" s="31">
        <v>0</v>
      </c>
      <c r="CK118" s="31">
        <v>1</v>
      </c>
      <c r="CL118" s="31">
        <v>1</v>
      </c>
      <c r="CM118" s="31">
        <v>1</v>
      </c>
      <c r="CN118" s="31">
        <v>6</v>
      </c>
      <c r="CO118" s="31">
        <v>0</v>
      </c>
      <c r="CP118" s="31">
        <v>1</v>
      </c>
      <c r="CQ118" s="31">
        <v>1</v>
      </c>
      <c r="CR118" s="31">
        <v>0</v>
      </c>
      <c r="CS118" s="31">
        <v>0</v>
      </c>
      <c r="CT118" s="31">
        <v>0</v>
      </c>
      <c r="CU118" s="31">
        <v>0</v>
      </c>
      <c r="CV118" s="32" t="s">
        <v>2642</v>
      </c>
      <c r="CW118" s="32" t="s">
        <v>1013</v>
      </c>
      <c r="CX118" s="33">
        <v>45809</v>
      </c>
      <c r="CY118" s="32" t="s">
        <v>2643</v>
      </c>
      <c r="CZ118" s="31">
        <v>0</v>
      </c>
      <c r="DA118" s="33"/>
      <c r="DB118" s="32" t="s">
        <v>1772</v>
      </c>
      <c r="DC118" s="31" t="b">
        <v>1</v>
      </c>
      <c r="DD118" s="32" t="s">
        <v>1710</v>
      </c>
      <c r="DE118" s="31">
        <v>0</v>
      </c>
      <c r="DF118" s="32" t="s">
        <v>1788</v>
      </c>
      <c r="DG118" s="32" t="s">
        <v>1710</v>
      </c>
      <c r="DH118" s="31">
        <v>2</v>
      </c>
      <c r="DI118" s="31" t="b">
        <v>1</v>
      </c>
      <c r="DJ118" s="32" t="s">
        <v>1708</v>
      </c>
      <c r="DK118" s="32" t="s">
        <v>1709</v>
      </c>
      <c r="DL118" s="32" t="s">
        <v>1710</v>
      </c>
      <c r="DM118" s="32" t="s">
        <v>1710</v>
      </c>
      <c r="DN118" s="32" t="s">
        <v>1710</v>
      </c>
      <c r="DO118" s="32" t="s">
        <v>1710</v>
      </c>
      <c r="DP118" s="32" t="s">
        <v>1710</v>
      </c>
      <c r="DQ118" s="32" t="s">
        <v>1710</v>
      </c>
      <c r="DR118" s="34"/>
    </row>
    <row r="119" spans="1:122" x14ac:dyDescent="0.25">
      <c r="A119" s="30">
        <v>61329</v>
      </c>
      <c r="B119" s="31">
        <v>142171</v>
      </c>
      <c r="C119" s="31">
        <v>889720</v>
      </c>
      <c r="D119" s="31">
        <v>13615</v>
      </c>
      <c r="E119" s="32" t="s">
        <v>1024</v>
      </c>
      <c r="F119" s="32" t="s">
        <v>1024</v>
      </c>
      <c r="G119" s="32" t="s">
        <v>1025</v>
      </c>
      <c r="H119" s="31">
        <v>0</v>
      </c>
      <c r="I119" s="31">
        <v>1</v>
      </c>
      <c r="J119" s="31">
        <v>9</v>
      </c>
      <c r="K119" s="32" t="s">
        <v>1682</v>
      </c>
      <c r="L119" s="32" t="s">
        <v>1921</v>
      </c>
      <c r="M119" s="32" t="s">
        <v>2306</v>
      </c>
      <c r="N119" s="32" t="s">
        <v>1923</v>
      </c>
      <c r="O119" s="31">
        <v>6330094939</v>
      </c>
      <c r="P119" s="31">
        <v>1216300038350</v>
      </c>
      <c r="Q119" s="31">
        <v>633001001</v>
      </c>
      <c r="R119" s="32" t="s">
        <v>2297</v>
      </c>
      <c r="S119" s="32" t="s">
        <v>2644</v>
      </c>
      <c r="T119" s="31">
        <v>1055695</v>
      </c>
      <c r="U119" s="31">
        <v>0</v>
      </c>
      <c r="V119" s="31">
        <v>63</v>
      </c>
      <c r="W119" s="32" t="s">
        <v>1926</v>
      </c>
      <c r="X119" s="32" t="s">
        <v>292</v>
      </c>
      <c r="Y119" s="31">
        <v>4</v>
      </c>
      <c r="Z119" s="32" t="s">
        <v>63</v>
      </c>
      <c r="AA119" s="32" t="s">
        <v>64</v>
      </c>
      <c r="AB119" s="32" t="s">
        <v>293</v>
      </c>
      <c r="AC119" s="31">
        <v>1</v>
      </c>
      <c r="AD119" s="31">
        <v>0</v>
      </c>
      <c r="AE119" s="31">
        <v>63</v>
      </c>
      <c r="AF119" s="32" t="s">
        <v>1017</v>
      </c>
      <c r="AG119" s="31">
        <v>136614421</v>
      </c>
      <c r="AH119" s="32" t="s">
        <v>2645</v>
      </c>
      <c r="AI119" s="32" t="s">
        <v>1682</v>
      </c>
      <c r="AJ119" s="32" t="s">
        <v>1026</v>
      </c>
      <c r="AK119" s="33">
        <v>45510</v>
      </c>
      <c r="AL119" s="31">
        <v>10</v>
      </c>
      <c r="AM119" s="31">
        <v>18</v>
      </c>
      <c r="AN119" s="31">
        <v>336</v>
      </c>
      <c r="AO119" s="33">
        <v>46477</v>
      </c>
      <c r="AP119" s="32" t="s">
        <v>1943</v>
      </c>
      <c r="AQ119" s="31">
        <v>1</v>
      </c>
      <c r="AR119" s="32" t="s">
        <v>1691</v>
      </c>
      <c r="AS119" s="31">
        <v>0</v>
      </c>
      <c r="AT119" s="32" t="s">
        <v>1018</v>
      </c>
      <c r="AU119" s="32" t="s">
        <v>1021</v>
      </c>
      <c r="AV119" s="32" t="s">
        <v>2646</v>
      </c>
      <c r="AW119" s="34">
        <v>45876.747916666667</v>
      </c>
      <c r="AX119" s="32" t="s">
        <v>1019</v>
      </c>
      <c r="AY119" s="32" t="s">
        <v>1020</v>
      </c>
      <c r="AZ119" s="31">
        <v>0</v>
      </c>
      <c r="BA119" s="31">
        <v>0</v>
      </c>
      <c r="BB119" s="32" t="s">
        <v>1710</v>
      </c>
      <c r="BC119" s="32" t="s">
        <v>1693</v>
      </c>
      <c r="BD119" s="34">
        <v>45883.119444444441</v>
      </c>
      <c r="BE119" s="32" t="s">
        <v>2647</v>
      </c>
      <c r="BF119" s="31">
        <v>1</v>
      </c>
      <c r="BG119" s="32" t="s">
        <v>1695</v>
      </c>
      <c r="BH119" s="32" t="s">
        <v>2648</v>
      </c>
      <c r="BI119" s="31">
        <v>1</v>
      </c>
      <c r="BJ119" s="31">
        <v>142171</v>
      </c>
      <c r="BK119" s="31">
        <v>18</v>
      </c>
      <c r="BL119" s="31">
        <v>336</v>
      </c>
      <c r="BM119" s="32" t="s">
        <v>1018</v>
      </c>
      <c r="BN119" s="31">
        <v>14</v>
      </c>
      <c r="BO119" s="31">
        <v>216</v>
      </c>
      <c r="BP119" s="31">
        <v>80</v>
      </c>
      <c r="BQ119" s="31">
        <v>40</v>
      </c>
      <c r="BR119" s="31">
        <v>0</v>
      </c>
      <c r="BS119" s="31">
        <v>336</v>
      </c>
      <c r="BT119" s="31">
        <v>5</v>
      </c>
      <c r="BU119" s="31">
        <v>9</v>
      </c>
      <c r="BV119" s="32" t="s">
        <v>1731</v>
      </c>
      <c r="BW119" s="32" t="s">
        <v>2649</v>
      </c>
      <c r="BX119" s="32" t="s">
        <v>1699</v>
      </c>
      <c r="BY119" s="31">
        <v>0</v>
      </c>
      <c r="BZ119" s="32" t="s">
        <v>1710</v>
      </c>
      <c r="CA119" s="32" t="s">
        <v>1710</v>
      </c>
      <c r="CB119" s="32" t="s">
        <v>1710</v>
      </c>
      <c r="CC119" s="32" t="s">
        <v>1710</v>
      </c>
      <c r="CD119" s="32" t="s">
        <v>1710</v>
      </c>
      <c r="CE119" s="31"/>
      <c r="CF119" s="32" t="s">
        <v>1710</v>
      </c>
      <c r="CG119" s="31" t="b">
        <v>1</v>
      </c>
      <c r="CH119" s="34">
        <v>46660.5</v>
      </c>
      <c r="CI119" s="32" t="s">
        <v>1754</v>
      </c>
      <c r="CJ119" s="31">
        <v>0</v>
      </c>
      <c r="CK119" s="31">
        <v>2</v>
      </c>
      <c r="CL119" s="31">
        <v>0</v>
      </c>
      <c r="CM119" s="31">
        <v>1</v>
      </c>
      <c r="CN119" s="31">
        <v>102</v>
      </c>
      <c r="CO119" s="31">
        <v>0</v>
      </c>
      <c r="CP119" s="31">
        <v>0</v>
      </c>
      <c r="CQ119" s="31">
        <v>1</v>
      </c>
      <c r="CR119" s="31">
        <v>0</v>
      </c>
      <c r="CS119" s="31">
        <v>0</v>
      </c>
      <c r="CT119" s="31">
        <v>0</v>
      </c>
      <c r="CU119" s="31">
        <v>6</v>
      </c>
      <c r="CV119" s="32" t="s">
        <v>2650</v>
      </c>
      <c r="CW119" s="32" t="s">
        <v>1023</v>
      </c>
      <c r="CX119" s="33">
        <v>45839</v>
      </c>
      <c r="CY119" s="32" t="s">
        <v>1934</v>
      </c>
      <c r="CZ119" s="31">
        <v>1</v>
      </c>
      <c r="DA119" s="33"/>
      <c r="DB119" s="32" t="s">
        <v>1772</v>
      </c>
      <c r="DC119" s="31" t="b">
        <v>1</v>
      </c>
      <c r="DD119" s="32" t="s">
        <v>1710</v>
      </c>
      <c r="DE119" s="31">
        <v>1</v>
      </c>
      <c r="DF119" s="32" t="s">
        <v>1877</v>
      </c>
      <c r="DG119" s="32" t="s">
        <v>1710</v>
      </c>
      <c r="DH119" s="31">
        <v>5</v>
      </c>
      <c r="DI119" s="31" t="b">
        <v>1</v>
      </c>
      <c r="DJ119" s="32" t="s">
        <v>1708</v>
      </c>
      <c r="DK119" s="32" t="s">
        <v>1709</v>
      </c>
      <c r="DL119" s="32" t="s">
        <v>2651</v>
      </c>
      <c r="DM119" s="32" t="s">
        <v>1710</v>
      </c>
      <c r="DN119" s="32" t="s">
        <v>1710</v>
      </c>
      <c r="DO119" s="32" t="s">
        <v>1710</v>
      </c>
      <c r="DP119" s="32" t="s">
        <v>1710</v>
      </c>
      <c r="DQ119" s="32" t="s">
        <v>1710</v>
      </c>
      <c r="DR119" s="34"/>
    </row>
    <row r="120" spans="1:122" x14ac:dyDescent="0.25">
      <c r="A120" s="30">
        <v>61389</v>
      </c>
      <c r="B120" s="31">
        <v>142231</v>
      </c>
      <c r="C120" s="31">
        <v>898446</v>
      </c>
      <c r="D120" s="31">
        <v>7189</v>
      </c>
      <c r="E120" s="32" t="s">
        <v>1034</v>
      </c>
      <c r="F120" s="32" t="s">
        <v>1034</v>
      </c>
      <c r="G120" s="32" t="s">
        <v>1034</v>
      </c>
      <c r="H120" s="31">
        <v>0</v>
      </c>
      <c r="I120" s="31">
        <v>1</v>
      </c>
      <c r="J120" s="31">
        <v>1</v>
      </c>
      <c r="K120" s="32" t="s">
        <v>1682</v>
      </c>
      <c r="L120" s="32" t="s">
        <v>2652</v>
      </c>
      <c r="M120" s="32" t="s">
        <v>2555</v>
      </c>
      <c r="N120" s="32" t="s">
        <v>2653</v>
      </c>
      <c r="O120" s="31">
        <v>6318167235</v>
      </c>
      <c r="P120" s="31">
        <v>1076318015883</v>
      </c>
      <c r="Q120" s="31">
        <v>631801001</v>
      </c>
      <c r="R120" s="32" t="s">
        <v>2654</v>
      </c>
      <c r="S120" s="32" t="s">
        <v>2655</v>
      </c>
      <c r="T120" s="31">
        <v>1053159</v>
      </c>
      <c r="U120" s="31">
        <v>0</v>
      </c>
      <c r="V120" s="31">
        <v>63</v>
      </c>
      <c r="W120" s="32" t="s">
        <v>2656</v>
      </c>
      <c r="X120" s="32" t="s">
        <v>1034</v>
      </c>
      <c r="Y120" s="31">
        <v>4</v>
      </c>
      <c r="Z120" s="32" t="s">
        <v>63</v>
      </c>
      <c r="AA120" s="32" t="s">
        <v>64</v>
      </c>
      <c r="AB120" s="32" t="s">
        <v>1035</v>
      </c>
      <c r="AC120" s="31">
        <v>1</v>
      </c>
      <c r="AD120" s="31">
        <v>0</v>
      </c>
      <c r="AE120" s="31">
        <v>63</v>
      </c>
      <c r="AF120" s="32" t="s">
        <v>1027</v>
      </c>
      <c r="AG120" s="31">
        <v>439</v>
      </c>
      <c r="AH120" s="32" t="s">
        <v>2657</v>
      </c>
      <c r="AI120" s="32" t="s">
        <v>1682</v>
      </c>
      <c r="AJ120" s="32" t="s">
        <v>1710</v>
      </c>
      <c r="AK120" s="33">
        <v>45512</v>
      </c>
      <c r="AL120" s="31">
        <v>5</v>
      </c>
      <c r="AM120" s="31">
        <v>5</v>
      </c>
      <c r="AN120" s="31">
        <v>15</v>
      </c>
      <c r="AO120" s="33">
        <v>46022</v>
      </c>
      <c r="AP120" s="32" t="s">
        <v>1796</v>
      </c>
      <c r="AQ120" s="31">
        <v>1</v>
      </c>
      <c r="AR120" s="32" t="s">
        <v>1691</v>
      </c>
      <c r="AS120" s="31">
        <v>0</v>
      </c>
      <c r="AT120" s="32" t="s">
        <v>1029</v>
      </c>
      <c r="AU120" s="32" t="s">
        <v>1032</v>
      </c>
      <c r="AV120" s="32" t="s">
        <v>2658</v>
      </c>
      <c r="AW120" s="34">
        <v>45875.356944444444</v>
      </c>
      <c r="AX120" s="32" t="s">
        <v>1030</v>
      </c>
      <c r="AY120" s="32" t="s">
        <v>1031</v>
      </c>
      <c r="AZ120" s="31">
        <v>0</v>
      </c>
      <c r="BA120" s="31">
        <v>0</v>
      </c>
      <c r="BB120" s="32" t="s">
        <v>1710</v>
      </c>
      <c r="BC120" s="32" t="s">
        <v>1693</v>
      </c>
      <c r="BD120" s="34">
        <v>45883.119444444441</v>
      </c>
      <c r="BE120" s="32" t="s">
        <v>2659</v>
      </c>
      <c r="BF120" s="31">
        <v>1</v>
      </c>
      <c r="BG120" s="32" t="s">
        <v>1695</v>
      </c>
      <c r="BH120" s="32" t="s">
        <v>2660</v>
      </c>
      <c r="BI120" s="31">
        <v>1</v>
      </c>
      <c r="BJ120" s="31">
        <v>142231</v>
      </c>
      <c r="BK120" s="31">
        <v>5</v>
      </c>
      <c r="BL120" s="31">
        <v>15</v>
      </c>
      <c r="BM120" s="32" t="s">
        <v>1029</v>
      </c>
      <c r="BN120" s="31">
        <v>0</v>
      </c>
      <c r="BO120" s="31">
        <v>5</v>
      </c>
      <c r="BP120" s="31">
        <v>10</v>
      </c>
      <c r="BQ120" s="31">
        <v>0</v>
      </c>
      <c r="BR120" s="31">
        <v>0</v>
      </c>
      <c r="BS120" s="31">
        <v>15</v>
      </c>
      <c r="BT120" s="31">
        <v>1</v>
      </c>
      <c r="BU120" s="31">
        <v>3</v>
      </c>
      <c r="BV120" s="32" t="s">
        <v>2085</v>
      </c>
      <c r="BW120" s="32" t="s">
        <v>2071</v>
      </c>
      <c r="BX120" s="32" t="s">
        <v>1699</v>
      </c>
      <c r="BY120" s="31">
        <v>0</v>
      </c>
      <c r="BZ120" s="32" t="s">
        <v>1710</v>
      </c>
      <c r="CA120" s="32" t="s">
        <v>1710</v>
      </c>
      <c r="CB120" s="32" t="s">
        <v>1710</v>
      </c>
      <c r="CC120" s="32" t="s">
        <v>1710</v>
      </c>
      <c r="CD120" s="32" t="s">
        <v>1710</v>
      </c>
      <c r="CE120" s="31"/>
      <c r="CF120" s="32" t="s">
        <v>1710</v>
      </c>
      <c r="CG120" s="31" t="b">
        <v>1</v>
      </c>
      <c r="CH120" s="34">
        <v>46152.5</v>
      </c>
      <c r="CI120" s="32" t="s">
        <v>1839</v>
      </c>
      <c r="CJ120" s="31">
        <v>0</v>
      </c>
      <c r="CK120" s="31">
        <v>1</v>
      </c>
      <c r="CL120" s="31">
        <v>2</v>
      </c>
      <c r="CM120" s="31">
        <v>1</v>
      </c>
      <c r="CN120" s="31">
        <v>10</v>
      </c>
      <c r="CO120" s="31">
        <v>10</v>
      </c>
      <c r="CP120" s="31">
        <v>1</v>
      </c>
      <c r="CQ120" s="31">
        <v>1</v>
      </c>
      <c r="CR120" s="31">
        <v>1</v>
      </c>
      <c r="CS120" s="31">
        <v>0</v>
      </c>
      <c r="CT120" s="31">
        <v>0</v>
      </c>
      <c r="CU120" s="31">
        <v>0</v>
      </c>
      <c r="CV120" s="32" t="s">
        <v>1710</v>
      </c>
      <c r="CW120" s="32" t="s">
        <v>1710</v>
      </c>
      <c r="CX120" s="33"/>
      <c r="CY120" s="32" t="s">
        <v>2661</v>
      </c>
      <c r="CZ120" s="31">
        <v>0</v>
      </c>
      <c r="DA120" s="33"/>
      <c r="DB120" s="32" t="s">
        <v>1772</v>
      </c>
      <c r="DC120" s="31" t="b">
        <v>0</v>
      </c>
      <c r="DD120" s="32" t="s">
        <v>1710</v>
      </c>
      <c r="DE120" s="31">
        <v>0</v>
      </c>
      <c r="DF120" s="32" t="s">
        <v>1706</v>
      </c>
      <c r="DG120" s="32" t="s">
        <v>1710</v>
      </c>
      <c r="DH120" s="31">
        <v>6</v>
      </c>
      <c r="DI120" s="31" t="b">
        <v>0</v>
      </c>
      <c r="DJ120" s="32" t="s">
        <v>1708</v>
      </c>
      <c r="DK120" s="32" t="s">
        <v>1709</v>
      </c>
      <c r="DL120" s="32" t="s">
        <v>1710</v>
      </c>
      <c r="DM120" s="32" t="s">
        <v>1710</v>
      </c>
      <c r="DN120" s="32" t="s">
        <v>1710</v>
      </c>
      <c r="DO120" s="32" t="s">
        <v>1710</v>
      </c>
      <c r="DP120" s="32" t="s">
        <v>1710</v>
      </c>
      <c r="DQ120" s="32" t="s">
        <v>1710</v>
      </c>
      <c r="DR120" s="34"/>
    </row>
    <row r="121" spans="1:122" x14ac:dyDescent="0.25">
      <c r="A121" s="30">
        <v>61838</v>
      </c>
      <c r="B121" s="31">
        <v>142683</v>
      </c>
      <c r="C121" s="31">
        <v>906733</v>
      </c>
      <c r="D121" s="31">
        <v>19278</v>
      </c>
      <c r="E121" s="32" t="s">
        <v>1043</v>
      </c>
      <c r="F121" s="32" t="s">
        <v>1043</v>
      </c>
      <c r="G121" s="32" t="s">
        <v>1044</v>
      </c>
      <c r="H121" s="31">
        <v>0</v>
      </c>
      <c r="I121" s="31">
        <v>1</v>
      </c>
      <c r="J121" s="31">
        <v>0</v>
      </c>
      <c r="K121" s="32" t="s">
        <v>1682</v>
      </c>
      <c r="L121" s="32" t="s">
        <v>2675</v>
      </c>
      <c r="M121" s="32" t="s">
        <v>2676</v>
      </c>
      <c r="N121" s="32" t="s">
        <v>2677</v>
      </c>
      <c r="O121" s="31">
        <v>6372021925</v>
      </c>
      <c r="P121" s="31">
        <v>1146372000180</v>
      </c>
      <c r="Q121" s="31">
        <v>631201001</v>
      </c>
      <c r="R121" s="32" t="s">
        <v>2678</v>
      </c>
      <c r="S121" s="32" t="s">
        <v>1710</v>
      </c>
      <c r="T121" s="31">
        <v>1052106</v>
      </c>
      <c r="U121" s="31">
        <v>0</v>
      </c>
      <c r="V121" s="31">
        <v>63</v>
      </c>
      <c r="W121" s="32" t="s">
        <v>2679</v>
      </c>
      <c r="X121" s="32" t="s">
        <v>1710</v>
      </c>
      <c r="Y121" s="31">
        <v>4</v>
      </c>
      <c r="Z121" s="32" t="s">
        <v>63</v>
      </c>
      <c r="AA121" s="32" t="s">
        <v>64</v>
      </c>
      <c r="AB121" s="32" t="s">
        <v>1710</v>
      </c>
      <c r="AC121" s="31">
        <v>1</v>
      </c>
      <c r="AD121" s="31">
        <v>0</v>
      </c>
      <c r="AE121" s="31">
        <v>63</v>
      </c>
      <c r="AF121" s="32" t="s">
        <v>1036</v>
      </c>
      <c r="AG121" s="31">
        <v>9</v>
      </c>
      <c r="AH121" s="32" t="s">
        <v>1689</v>
      </c>
      <c r="AI121" s="32" t="s">
        <v>1682</v>
      </c>
      <c r="AJ121" s="32" t="s">
        <v>1045</v>
      </c>
      <c r="AK121" s="33">
        <v>45534</v>
      </c>
      <c r="AL121" s="31">
        <v>10</v>
      </c>
      <c r="AM121" s="31">
        <v>10</v>
      </c>
      <c r="AN121" s="31">
        <v>128</v>
      </c>
      <c r="AO121" s="33">
        <v>46477</v>
      </c>
      <c r="AP121" s="32" t="s">
        <v>1796</v>
      </c>
      <c r="AQ121" s="31">
        <v>1</v>
      </c>
      <c r="AR121" s="32" t="s">
        <v>1691</v>
      </c>
      <c r="AS121" s="31">
        <v>128</v>
      </c>
      <c r="AT121" s="32" t="s">
        <v>1038</v>
      </c>
      <c r="AU121" s="32" t="s">
        <v>1041</v>
      </c>
      <c r="AV121" s="32" t="s">
        <v>2680</v>
      </c>
      <c r="AW121" s="34">
        <v>45874.46875</v>
      </c>
      <c r="AX121" s="32" t="s">
        <v>1039</v>
      </c>
      <c r="AY121" s="32" t="s">
        <v>1040</v>
      </c>
      <c r="AZ121" s="31">
        <v>0</v>
      </c>
      <c r="BA121" s="31">
        <v>0</v>
      </c>
      <c r="BB121" s="32" t="s">
        <v>1710</v>
      </c>
      <c r="BC121" s="32" t="s">
        <v>1749</v>
      </c>
      <c r="BD121" s="34">
        <v>45883.119444444441</v>
      </c>
      <c r="BE121" s="32" t="s">
        <v>2681</v>
      </c>
      <c r="BF121" s="31">
        <v>1</v>
      </c>
      <c r="BG121" s="32" t="s">
        <v>1695</v>
      </c>
      <c r="BH121" s="32" t="s">
        <v>2682</v>
      </c>
      <c r="BI121" s="31">
        <v>1</v>
      </c>
      <c r="BJ121" s="31">
        <v>142683</v>
      </c>
      <c r="BK121" s="31">
        <v>10</v>
      </c>
      <c r="BL121" s="31">
        <v>128</v>
      </c>
      <c r="BM121" s="32" t="s">
        <v>1038</v>
      </c>
      <c r="BN121" s="31">
        <v>35</v>
      </c>
      <c r="BO121" s="31">
        <v>64</v>
      </c>
      <c r="BP121" s="31">
        <v>32</v>
      </c>
      <c r="BQ121" s="31">
        <v>32</v>
      </c>
      <c r="BR121" s="31">
        <v>0</v>
      </c>
      <c r="BS121" s="31">
        <v>128</v>
      </c>
      <c r="BT121" s="31">
        <v>2</v>
      </c>
      <c r="BU121" s="31">
        <v>8</v>
      </c>
      <c r="BV121" s="32" t="s">
        <v>1758</v>
      </c>
      <c r="BW121" s="32" t="s">
        <v>2683</v>
      </c>
      <c r="BX121" s="32" t="s">
        <v>2684</v>
      </c>
      <c r="BY121" s="31">
        <v>0</v>
      </c>
      <c r="BZ121" s="32" t="s">
        <v>1710</v>
      </c>
      <c r="CA121" s="32" t="s">
        <v>1710</v>
      </c>
      <c r="CB121" s="32" t="s">
        <v>1710</v>
      </c>
      <c r="CC121" s="32" t="s">
        <v>1710</v>
      </c>
      <c r="CD121" s="32" t="s">
        <v>1710</v>
      </c>
      <c r="CE121" s="31"/>
      <c r="CF121" s="32" t="s">
        <v>1710</v>
      </c>
      <c r="CG121" s="31" t="b">
        <v>1</v>
      </c>
      <c r="CH121" s="34">
        <v>46608.5</v>
      </c>
      <c r="CI121" s="32" t="s">
        <v>1754</v>
      </c>
      <c r="CJ121" s="31">
        <v>0</v>
      </c>
      <c r="CK121" s="31">
        <v>1</v>
      </c>
      <c r="CL121" s="31">
        <v>1</v>
      </c>
      <c r="CM121" s="31">
        <v>1</v>
      </c>
      <c r="CN121" s="31">
        <v>0</v>
      </c>
      <c r="CO121" s="31">
        <v>0</v>
      </c>
      <c r="CP121" s="31">
        <v>1</v>
      </c>
      <c r="CQ121" s="31">
        <v>1</v>
      </c>
      <c r="CR121" s="31">
        <v>0</v>
      </c>
      <c r="CS121" s="31">
        <v>2</v>
      </c>
      <c r="CT121" s="31">
        <v>0</v>
      </c>
      <c r="CU121" s="31">
        <v>0</v>
      </c>
      <c r="CV121" s="32" t="s">
        <v>1710</v>
      </c>
      <c r="CW121" s="32" t="s">
        <v>1710</v>
      </c>
      <c r="CX121" s="33"/>
      <c r="CY121" s="32" t="s">
        <v>2685</v>
      </c>
      <c r="CZ121" s="31">
        <v>1</v>
      </c>
      <c r="DA121" s="33">
        <v>45931</v>
      </c>
      <c r="DB121" s="32" t="s">
        <v>1772</v>
      </c>
      <c r="DC121" s="31" t="b">
        <v>0</v>
      </c>
      <c r="DD121" s="32" t="s">
        <v>1710</v>
      </c>
      <c r="DE121" s="31">
        <v>0</v>
      </c>
      <c r="DF121" s="32" t="s">
        <v>1706</v>
      </c>
      <c r="DG121" s="32" t="s">
        <v>1702</v>
      </c>
      <c r="DH121" s="31">
        <v>5</v>
      </c>
      <c r="DI121" s="31" t="b">
        <v>0</v>
      </c>
      <c r="DJ121" s="32" t="s">
        <v>1708</v>
      </c>
      <c r="DK121" s="32" t="s">
        <v>1709</v>
      </c>
      <c r="DL121" s="32" t="s">
        <v>1710</v>
      </c>
      <c r="DM121" s="32" t="s">
        <v>1710</v>
      </c>
      <c r="DN121" s="32" t="s">
        <v>1710</v>
      </c>
      <c r="DO121" s="32" t="s">
        <v>1710</v>
      </c>
      <c r="DP121" s="32" t="s">
        <v>1710</v>
      </c>
      <c r="DQ121" s="32" t="s">
        <v>1710</v>
      </c>
      <c r="DR121" s="34"/>
    </row>
    <row r="122" spans="1:122" x14ac:dyDescent="0.25">
      <c r="A122" s="30">
        <v>61859</v>
      </c>
      <c r="B122" s="31">
        <v>142704</v>
      </c>
      <c r="C122" s="31">
        <v>906642</v>
      </c>
      <c r="D122" s="31">
        <v>17315</v>
      </c>
      <c r="E122" s="32" t="s">
        <v>1052</v>
      </c>
      <c r="F122" s="32" t="s">
        <v>1052</v>
      </c>
      <c r="G122" s="32" t="s">
        <v>1053</v>
      </c>
      <c r="H122" s="31">
        <v>0</v>
      </c>
      <c r="I122" s="31">
        <v>1</v>
      </c>
      <c r="J122" s="31">
        <v>0</v>
      </c>
      <c r="K122" s="32" t="s">
        <v>1682</v>
      </c>
      <c r="L122" s="32" t="s">
        <v>2359</v>
      </c>
      <c r="M122" s="32" t="s">
        <v>1808</v>
      </c>
      <c r="N122" s="32" t="s">
        <v>1809</v>
      </c>
      <c r="O122" s="31">
        <v>6316143535</v>
      </c>
      <c r="P122" s="31">
        <v>1096316003200</v>
      </c>
      <c r="Q122" s="31">
        <v>631601001</v>
      </c>
      <c r="R122" s="32" t="s">
        <v>1988</v>
      </c>
      <c r="S122" s="32" t="s">
        <v>2686</v>
      </c>
      <c r="T122" s="31">
        <v>1056579</v>
      </c>
      <c r="U122" s="31">
        <v>0</v>
      </c>
      <c r="V122" s="31">
        <v>63</v>
      </c>
      <c r="W122" s="32" t="s">
        <v>1812</v>
      </c>
      <c r="X122" s="32" t="s">
        <v>191</v>
      </c>
      <c r="Y122" s="31">
        <v>4</v>
      </c>
      <c r="Z122" s="32" t="s">
        <v>63</v>
      </c>
      <c r="AA122" s="32" t="s">
        <v>64</v>
      </c>
      <c r="AB122" s="32" t="s">
        <v>192</v>
      </c>
      <c r="AC122" s="31">
        <v>1</v>
      </c>
      <c r="AD122" s="31">
        <v>0</v>
      </c>
      <c r="AE122" s="31">
        <v>63</v>
      </c>
      <c r="AF122" s="32" t="s">
        <v>529</v>
      </c>
      <c r="AG122" s="31">
        <v>9</v>
      </c>
      <c r="AH122" s="32" t="s">
        <v>1689</v>
      </c>
      <c r="AI122" s="32" t="s">
        <v>1682</v>
      </c>
      <c r="AJ122" s="32" t="s">
        <v>1054</v>
      </c>
      <c r="AK122" s="33">
        <v>45537</v>
      </c>
      <c r="AL122" s="31">
        <v>23</v>
      </c>
      <c r="AM122" s="31">
        <v>23</v>
      </c>
      <c r="AN122" s="31">
        <v>57</v>
      </c>
      <c r="AO122" s="33">
        <v>46203</v>
      </c>
      <c r="AP122" s="32" t="s">
        <v>1690</v>
      </c>
      <c r="AQ122" s="31">
        <v>1</v>
      </c>
      <c r="AR122" s="32" t="s">
        <v>1691</v>
      </c>
      <c r="AS122" s="31">
        <v>33</v>
      </c>
      <c r="AT122" s="32" t="s">
        <v>1046</v>
      </c>
      <c r="AU122" s="32" t="s">
        <v>1049</v>
      </c>
      <c r="AV122" s="32" t="s">
        <v>2687</v>
      </c>
      <c r="AW122" s="34">
        <v>45877.535416666666</v>
      </c>
      <c r="AX122" s="32" t="s">
        <v>1047</v>
      </c>
      <c r="AY122" s="32" t="s">
        <v>1048</v>
      </c>
      <c r="AZ122" s="31">
        <v>0</v>
      </c>
      <c r="BA122" s="31">
        <v>0</v>
      </c>
      <c r="BB122" s="32" t="s">
        <v>1710</v>
      </c>
      <c r="BC122" s="32" t="s">
        <v>1749</v>
      </c>
      <c r="BD122" s="34">
        <v>45883.119444444441</v>
      </c>
      <c r="BE122" s="32" t="s">
        <v>2688</v>
      </c>
      <c r="BF122" s="31">
        <v>1</v>
      </c>
      <c r="BG122" s="32" t="s">
        <v>1695</v>
      </c>
      <c r="BH122" s="32" t="s">
        <v>2689</v>
      </c>
      <c r="BI122" s="31">
        <v>1</v>
      </c>
      <c r="BJ122" s="31">
        <v>142704</v>
      </c>
      <c r="BK122" s="31">
        <v>23</v>
      </c>
      <c r="BL122" s="31">
        <v>57</v>
      </c>
      <c r="BM122" s="32" t="s">
        <v>1046</v>
      </c>
      <c r="BN122" s="31">
        <v>2</v>
      </c>
      <c r="BO122" s="31">
        <v>0</v>
      </c>
      <c r="BP122" s="31">
        <v>0</v>
      </c>
      <c r="BQ122" s="31">
        <v>19</v>
      </c>
      <c r="BR122" s="31">
        <v>38</v>
      </c>
      <c r="BS122" s="31">
        <v>57</v>
      </c>
      <c r="BT122" s="31">
        <v>1</v>
      </c>
      <c r="BU122" s="31">
        <v>3</v>
      </c>
      <c r="BV122" s="32" t="s">
        <v>2085</v>
      </c>
      <c r="BW122" s="32" t="s">
        <v>2690</v>
      </c>
      <c r="BX122" s="32" t="s">
        <v>1753</v>
      </c>
      <c r="BY122" s="31">
        <v>0</v>
      </c>
      <c r="BZ122" s="32" t="s">
        <v>91</v>
      </c>
      <c r="CA122" s="32" t="s">
        <v>92</v>
      </c>
      <c r="CB122" s="32" t="s">
        <v>67</v>
      </c>
      <c r="CC122" s="32" t="s">
        <v>68</v>
      </c>
      <c r="CD122" s="32" t="s">
        <v>2691</v>
      </c>
      <c r="CE122" s="31" t="b">
        <v>0</v>
      </c>
      <c r="CF122" s="32" t="s">
        <v>1700</v>
      </c>
      <c r="CG122" s="31" t="b">
        <v>1</v>
      </c>
      <c r="CH122" s="34">
        <v>46359.5</v>
      </c>
      <c r="CI122" s="32" t="s">
        <v>1727</v>
      </c>
      <c r="CJ122" s="31">
        <v>0</v>
      </c>
      <c r="CK122" s="31">
        <v>1</v>
      </c>
      <c r="CL122" s="31">
        <v>1</v>
      </c>
      <c r="CM122" s="31">
        <v>1</v>
      </c>
      <c r="CN122" s="31">
        <v>24</v>
      </c>
      <c r="CO122" s="31">
        <v>0</v>
      </c>
      <c r="CP122" s="31">
        <v>0</v>
      </c>
      <c r="CQ122" s="31">
        <v>1</v>
      </c>
      <c r="CR122" s="31">
        <v>0</v>
      </c>
      <c r="CS122" s="31">
        <v>1</v>
      </c>
      <c r="CT122" s="31">
        <v>0</v>
      </c>
      <c r="CU122" s="31">
        <v>1</v>
      </c>
      <c r="CV122" s="32" t="s">
        <v>2692</v>
      </c>
      <c r="CW122" s="32" t="s">
        <v>1051</v>
      </c>
      <c r="CX122" s="33">
        <v>45536</v>
      </c>
      <c r="CY122" s="32" t="s">
        <v>1997</v>
      </c>
      <c r="CZ122" s="31">
        <v>1</v>
      </c>
      <c r="DA122" s="33">
        <v>45934</v>
      </c>
      <c r="DB122" s="32" t="s">
        <v>2693</v>
      </c>
      <c r="DC122" s="31" t="b">
        <v>0</v>
      </c>
      <c r="DD122" s="32" t="s">
        <v>1710</v>
      </c>
      <c r="DE122" s="31">
        <v>1</v>
      </c>
      <c r="DF122" s="32" t="s">
        <v>1757</v>
      </c>
      <c r="DG122" s="32" t="s">
        <v>1697</v>
      </c>
      <c r="DH122" s="31">
        <v>9</v>
      </c>
      <c r="DI122" s="31" t="b">
        <v>0</v>
      </c>
      <c r="DJ122" s="32" t="s">
        <v>1708</v>
      </c>
      <c r="DK122" s="32" t="s">
        <v>1709</v>
      </c>
      <c r="DL122" s="32" t="s">
        <v>2694</v>
      </c>
      <c r="DM122" s="32" t="s">
        <v>1710</v>
      </c>
      <c r="DN122" s="32" t="s">
        <v>1710</v>
      </c>
      <c r="DO122" s="32" t="s">
        <v>1710</v>
      </c>
      <c r="DP122" s="32" t="s">
        <v>1710</v>
      </c>
      <c r="DQ122" s="32" t="s">
        <v>1710</v>
      </c>
      <c r="DR122" s="34"/>
    </row>
    <row r="123" spans="1:122" x14ac:dyDescent="0.25">
      <c r="A123" s="30">
        <v>62139</v>
      </c>
      <c r="B123" s="31">
        <v>143023</v>
      </c>
      <c r="C123" s="31">
        <v>891442</v>
      </c>
      <c r="D123" s="31">
        <v>12176</v>
      </c>
      <c r="E123" s="32" t="s">
        <v>1062</v>
      </c>
      <c r="F123" s="32" t="s">
        <v>1062</v>
      </c>
      <c r="G123" s="32" t="s">
        <v>1063</v>
      </c>
      <c r="H123" s="31">
        <v>0</v>
      </c>
      <c r="I123" s="31">
        <v>1</v>
      </c>
      <c r="J123" s="31">
        <v>0</v>
      </c>
      <c r="K123" s="32" t="s">
        <v>1682</v>
      </c>
      <c r="L123" s="32" t="s">
        <v>2695</v>
      </c>
      <c r="M123" s="32" t="s">
        <v>2555</v>
      </c>
      <c r="N123" s="32" t="s">
        <v>2696</v>
      </c>
      <c r="O123" s="31">
        <v>6382072615</v>
      </c>
      <c r="P123" s="31">
        <v>1166313093594</v>
      </c>
      <c r="Q123" s="31">
        <v>638201001</v>
      </c>
      <c r="R123" s="32" t="s">
        <v>2697</v>
      </c>
      <c r="S123" s="32" t="s">
        <v>2698</v>
      </c>
      <c r="T123" s="31">
        <v>962103</v>
      </c>
      <c r="U123" s="31">
        <v>0</v>
      </c>
      <c r="V123" s="31">
        <v>63</v>
      </c>
      <c r="W123" s="32" t="s">
        <v>2699</v>
      </c>
      <c r="X123" s="32" t="s">
        <v>1710</v>
      </c>
      <c r="Y123" s="31">
        <v>4</v>
      </c>
      <c r="Z123" s="32" t="s">
        <v>63</v>
      </c>
      <c r="AA123" s="32" t="s">
        <v>64</v>
      </c>
      <c r="AB123" s="32" t="s">
        <v>1710</v>
      </c>
      <c r="AC123" s="31">
        <v>1</v>
      </c>
      <c r="AD123" s="31">
        <v>0</v>
      </c>
      <c r="AE123" s="31">
        <v>63</v>
      </c>
      <c r="AF123" s="32" t="s">
        <v>1055</v>
      </c>
      <c r="AG123" s="31">
        <v>312</v>
      </c>
      <c r="AH123" s="32" t="s">
        <v>2700</v>
      </c>
      <c r="AI123" s="32" t="s">
        <v>1682</v>
      </c>
      <c r="AJ123" s="32" t="s">
        <v>1710</v>
      </c>
      <c r="AK123" s="33">
        <v>45555</v>
      </c>
      <c r="AL123" s="31">
        <v>3</v>
      </c>
      <c r="AM123" s="31">
        <v>3</v>
      </c>
      <c r="AN123" s="31">
        <v>21</v>
      </c>
      <c r="AO123" s="33">
        <v>46022</v>
      </c>
      <c r="AP123" s="32" t="s">
        <v>1796</v>
      </c>
      <c r="AQ123" s="31">
        <v>1</v>
      </c>
      <c r="AR123" s="32" t="s">
        <v>1722</v>
      </c>
      <c r="AS123" s="31">
        <v>0</v>
      </c>
      <c r="AT123" s="32" t="s">
        <v>1057</v>
      </c>
      <c r="AU123" s="32" t="s">
        <v>1060</v>
      </c>
      <c r="AV123" s="32" t="s">
        <v>2701</v>
      </c>
      <c r="AW123" s="34">
        <v>45666.393055555556</v>
      </c>
      <c r="AX123" s="32" t="s">
        <v>1058</v>
      </c>
      <c r="AY123" s="32" t="s">
        <v>1059</v>
      </c>
      <c r="AZ123" s="31">
        <v>0</v>
      </c>
      <c r="BA123" s="31">
        <v>0</v>
      </c>
      <c r="BB123" s="32" t="s">
        <v>1710</v>
      </c>
      <c r="BC123" s="32" t="s">
        <v>1693</v>
      </c>
      <c r="BD123" s="34">
        <v>45883.119444444441</v>
      </c>
      <c r="BE123" s="32" t="s">
        <v>2702</v>
      </c>
      <c r="BF123" s="31">
        <v>1</v>
      </c>
      <c r="BG123" s="32" t="s">
        <v>1695</v>
      </c>
      <c r="BH123" s="32" t="s">
        <v>2703</v>
      </c>
      <c r="BI123" s="31">
        <v>1</v>
      </c>
      <c r="BJ123" s="31">
        <v>143023</v>
      </c>
      <c r="BK123" s="31">
        <v>3</v>
      </c>
      <c r="BL123" s="31">
        <v>21</v>
      </c>
      <c r="BM123" s="32" t="s">
        <v>1057</v>
      </c>
      <c r="BN123" s="31">
        <v>0</v>
      </c>
      <c r="BO123" s="31">
        <v>12</v>
      </c>
      <c r="BP123" s="31">
        <v>6</v>
      </c>
      <c r="BQ123" s="31">
        <v>3</v>
      </c>
      <c r="BR123" s="31">
        <v>0</v>
      </c>
      <c r="BS123" s="31">
        <v>21</v>
      </c>
      <c r="BT123" s="31">
        <v>1</v>
      </c>
      <c r="BU123" s="31">
        <v>7</v>
      </c>
      <c r="BV123" s="32" t="s">
        <v>1731</v>
      </c>
      <c r="BW123" s="32" t="s">
        <v>2704</v>
      </c>
      <c r="BX123" s="32" t="s">
        <v>1699</v>
      </c>
      <c r="BY123" s="31">
        <v>0</v>
      </c>
      <c r="BZ123" s="32" t="s">
        <v>1710</v>
      </c>
      <c r="CA123" s="32" t="s">
        <v>1710</v>
      </c>
      <c r="CB123" s="32" t="s">
        <v>1710</v>
      </c>
      <c r="CC123" s="32" t="s">
        <v>1710</v>
      </c>
      <c r="CD123" s="32" t="s">
        <v>1710</v>
      </c>
      <c r="CE123" s="31"/>
      <c r="CF123" s="32" t="s">
        <v>1710</v>
      </c>
      <c r="CG123" s="31" t="b">
        <v>1</v>
      </c>
      <c r="CH123" s="34">
        <v>46006.5</v>
      </c>
      <c r="CI123" s="32" t="s">
        <v>1727</v>
      </c>
      <c r="CJ123" s="31">
        <v>0</v>
      </c>
      <c r="CK123" s="31">
        <v>1</v>
      </c>
      <c r="CL123" s="31">
        <v>0</v>
      </c>
      <c r="CM123" s="31">
        <v>1</v>
      </c>
      <c r="CN123" s="31">
        <v>33</v>
      </c>
      <c r="CO123" s="31">
        <v>0</v>
      </c>
      <c r="CP123" s="31">
        <v>1</v>
      </c>
      <c r="CQ123" s="31">
        <v>1</v>
      </c>
      <c r="CR123" s="31">
        <v>1</v>
      </c>
      <c r="CS123" s="31">
        <v>0</v>
      </c>
      <c r="CT123" s="31">
        <v>0</v>
      </c>
      <c r="CU123" s="31">
        <v>0</v>
      </c>
      <c r="CV123" s="32" t="s">
        <v>1710</v>
      </c>
      <c r="CW123" s="32" t="s">
        <v>1710</v>
      </c>
      <c r="CX123" s="33"/>
      <c r="CY123" s="32" t="s">
        <v>2705</v>
      </c>
      <c r="CZ123" s="31">
        <v>0</v>
      </c>
      <c r="DA123" s="33"/>
      <c r="DB123" s="32" t="s">
        <v>1772</v>
      </c>
      <c r="DC123" s="31" t="b">
        <v>0</v>
      </c>
      <c r="DD123" s="32" t="s">
        <v>1710</v>
      </c>
      <c r="DE123" s="31">
        <v>0</v>
      </c>
      <c r="DF123" s="32" t="s">
        <v>1706</v>
      </c>
      <c r="DG123" s="32" t="s">
        <v>1710</v>
      </c>
      <c r="DH123" s="31">
        <v>7</v>
      </c>
      <c r="DI123" s="31" t="b">
        <v>0</v>
      </c>
      <c r="DJ123" s="32" t="s">
        <v>1708</v>
      </c>
      <c r="DK123" s="32" t="s">
        <v>1709</v>
      </c>
      <c r="DL123" s="32" t="s">
        <v>1710</v>
      </c>
      <c r="DM123" s="32" t="s">
        <v>1710</v>
      </c>
      <c r="DN123" s="32" t="s">
        <v>1710</v>
      </c>
      <c r="DO123" s="32" t="s">
        <v>1710</v>
      </c>
      <c r="DP123" s="32" t="s">
        <v>1710</v>
      </c>
      <c r="DQ123" s="32" t="s">
        <v>1710</v>
      </c>
      <c r="DR123" s="34"/>
    </row>
    <row r="124" spans="1:122" x14ac:dyDescent="0.25">
      <c r="A124" s="30">
        <v>62250</v>
      </c>
      <c r="B124" s="31">
        <v>143134</v>
      </c>
      <c r="C124" s="31">
        <v>890094</v>
      </c>
      <c r="D124" s="31">
        <v>2954</v>
      </c>
      <c r="E124" s="32" t="s">
        <v>498</v>
      </c>
      <c r="F124" s="32" t="s">
        <v>498</v>
      </c>
      <c r="G124" s="32" t="s">
        <v>499</v>
      </c>
      <c r="H124" s="31">
        <v>0</v>
      </c>
      <c r="I124" s="31">
        <v>6</v>
      </c>
      <c r="J124" s="31">
        <v>0</v>
      </c>
      <c r="K124" s="32" t="s">
        <v>1682</v>
      </c>
      <c r="L124" s="32" t="s">
        <v>2134</v>
      </c>
      <c r="M124" s="32" t="s">
        <v>2135</v>
      </c>
      <c r="N124" s="32" t="s">
        <v>2136</v>
      </c>
      <c r="O124" s="31">
        <v>6319696390</v>
      </c>
      <c r="P124" s="31">
        <v>1076319019721</v>
      </c>
      <c r="Q124" s="31">
        <v>631201001</v>
      </c>
      <c r="R124" s="32" t="s">
        <v>2137</v>
      </c>
      <c r="S124" s="32" t="s">
        <v>2138</v>
      </c>
      <c r="T124" s="31">
        <v>1052748</v>
      </c>
      <c r="U124" s="31">
        <v>0</v>
      </c>
      <c r="V124" s="31">
        <v>63</v>
      </c>
      <c r="W124" s="32" t="s">
        <v>2139</v>
      </c>
      <c r="X124" s="32" t="s">
        <v>501</v>
      </c>
      <c r="Y124" s="31">
        <v>4</v>
      </c>
      <c r="Z124" s="32" t="s">
        <v>63</v>
      </c>
      <c r="AA124" s="32" t="s">
        <v>64</v>
      </c>
      <c r="AB124" s="32" t="s">
        <v>502</v>
      </c>
      <c r="AC124" s="31">
        <v>1</v>
      </c>
      <c r="AD124" s="31">
        <v>0</v>
      </c>
      <c r="AE124" s="31">
        <v>63</v>
      </c>
      <c r="AF124" s="32" t="s">
        <v>1064</v>
      </c>
      <c r="AG124" s="31">
        <v>9</v>
      </c>
      <c r="AH124" s="32" t="s">
        <v>1689</v>
      </c>
      <c r="AI124" s="32" t="s">
        <v>1682</v>
      </c>
      <c r="AJ124" s="32" t="s">
        <v>1071</v>
      </c>
      <c r="AK124" s="33">
        <v>45558</v>
      </c>
      <c r="AL124" s="31">
        <v>24</v>
      </c>
      <c r="AM124" s="31">
        <v>24</v>
      </c>
      <c r="AN124" s="31">
        <v>240</v>
      </c>
      <c r="AO124" s="33">
        <v>46843</v>
      </c>
      <c r="AP124" s="32" t="s">
        <v>1690</v>
      </c>
      <c r="AQ124" s="31">
        <v>1</v>
      </c>
      <c r="AR124" s="32" t="s">
        <v>1691</v>
      </c>
      <c r="AS124" s="31">
        <v>55</v>
      </c>
      <c r="AT124" s="32" t="s">
        <v>1065</v>
      </c>
      <c r="AU124" s="32" t="s">
        <v>1067</v>
      </c>
      <c r="AV124" s="32" t="s">
        <v>2706</v>
      </c>
      <c r="AW124" s="34">
        <v>45875.664583333331</v>
      </c>
      <c r="AX124" s="32" t="s">
        <v>250</v>
      </c>
      <c r="AY124" s="32" t="s">
        <v>1066</v>
      </c>
      <c r="AZ124" s="31">
        <v>0</v>
      </c>
      <c r="BA124" s="31">
        <v>0</v>
      </c>
      <c r="BB124" s="32" t="s">
        <v>1710</v>
      </c>
      <c r="BC124" s="32" t="s">
        <v>1749</v>
      </c>
      <c r="BD124" s="34">
        <v>45883.119444444441</v>
      </c>
      <c r="BE124" s="32" t="s">
        <v>2707</v>
      </c>
      <c r="BF124" s="31">
        <v>1</v>
      </c>
      <c r="BG124" s="32" t="s">
        <v>1695</v>
      </c>
      <c r="BH124" s="32" t="s">
        <v>2708</v>
      </c>
      <c r="BI124" s="31">
        <v>1</v>
      </c>
      <c r="BJ124" s="31">
        <v>143134</v>
      </c>
      <c r="BK124" s="31">
        <v>24</v>
      </c>
      <c r="BL124" s="31">
        <v>240</v>
      </c>
      <c r="BM124" s="32" t="s">
        <v>1065</v>
      </c>
      <c r="BN124" s="31">
        <v>5</v>
      </c>
      <c r="BO124" s="31">
        <v>160</v>
      </c>
      <c r="BP124" s="31">
        <v>0</v>
      </c>
      <c r="BQ124" s="31">
        <v>80</v>
      </c>
      <c r="BR124" s="31">
        <v>0</v>
      </c>
      <c r="BS124" s="31">
        <v>240</v>
      </c>
      <c r="BT124" s="31">
        <v>2</v>
      </c>
      <c r="BU124" s="31">
        <v>6</v>
      </c>
      <c r="BV124" s="32" t="s">
        <v>633</v>
      </c>
      <c r="BW124" s="32" t="s">
        <v>2709</v>
      </c>
      <c r="BX124" s="32" t="s">
        <v>2710</v>
      </c>
      <c r="BY124" s="31">
        <v>0</v>
      </c>
      <c r="BZ124" s="32" t="s">
        <v>128</v>
      </c>
      <c r="CA124" s="32" t="s">
        <v>129</v>
      </c>
      <c r="CB124" s="32" t="s">
        <v>67</v>
      </c>
      <c r="CC124" s="32" t="s">
        <v>68</v>
      </c>
      <c r="CD124" s="32" t="s">
        <v>1070</v>
      </c>
      <c r="CE124" s="31" t="b">
        <v>1</v>
      </c>
      <c r="CF124" s="32" t="s">
        <v>1700</v>
      </c>
      <c r="CG124" s="31" t="b">
        <v>1</v>
      </c>
      <c r="CH124" s="34">
        <v>46938.5</v>
      </c>
      <c r="CI124" s="32" t="s">
        <v>1754</v>
      </c>
      <c r="CJ124" s="31">
        <v>0</v>
      </c>
      <c r="CK124" s="31">
        <v>1</v>
      </c>
      <c r="CL124" s="31">
        <v>1</v>
      </c>
      <c r="CM124" s="31">
        <v>1</v>
      </c>
      <c r="CN124" s="31">
        <v>11</v>
      </c>
      <c r="CO124" s="31">
        <v>0</v>
      </c>
      <c r="CP124" s="31">
        <v>1</v>
      </c>
      <c r="CQ124" s="31">
        <v>1</v>
      </c>
      <c r="CR124" s="31">
        <v>0</v>
      </c>
      <c r="CS124" s="31">
        <v>4</v>
      </c>
      <c r="CT124" s="31">
        <v>4</v>
      </c>
      <c r="CU124" s="31">
        <v>8</v>
      </c>
      <c r="CV124" s="32" t="s">
        <v>2711</v>
      </c>
      <c r="CW124" s="32" t="s">
        <v>1069</v>
      </c>
      <c r="CX124" s="33">
        <v>45839</v>
      </c>
      <c r="CY124" s="32" t="s">
        <v>2712</v>
      </c>
      <c r="CZ124" s="31">
        <v>1</v>
      </c>
      <c r="DA124" s="33">
        <v>45936</v>
      </c>
      <c r="DB124" s="32" t="s">
        <v>2713</v>
      </c>
      <c r="DC124" s="31" t="b">
        <v>1</v>
      </c>
      <c r="DD124" s="32" t="s">
        <v>1710</v>
      </c>
      <c r="DE124" s="31">
        <v>0</v>
      </c>
      <c r="DF124" s="32" t="s">
        <v>1706</v>
      </c>
      <c r="DG124" s="32" t="s">
        <v>633</v>
      </c>
      <c r="DH124" s="31">
        <v>10</v>
      </c>
      <c r="DI124" s="31" t="b">
        <v>0</v>
      </c>
      <c r="DJ124" s="32" t="s">
        <v>1708</v>
      </c>
      <c r="DK124" s="32" t="s">
        <v>1709</v>
      </c>
      <c r="DL124" s="32" t="s">
        <v>1710</v>
      </c>
      <c r="DM124" s="32" t="s">
        <v>1710</v>
      </c>
      <c r="DN124" s="32" t="s">
        <v>1710</v>
      </c>
      <c r="DO124" s="32" t="s">
        <v>1710</v>
      </c>
      <c r="DP124" s="32" t="s">
        <v>1710</v>
      </c>
      <c r="DQ124" s="32" t="s">
        <v>1710</v>
      </c>
      <c r="DR124" s="34"/>
    </row>
    <row r="125" spans="1:122" x14ac:dyDescent="0.25">
      <c r="A125" s="30">
        <v>62286</v>
      </c>
      <c r="B125" s="31">
        <v>143170</v>
      </c>
      <c r="C125" s="31">
        <v>878060</v>
      </c>
      <c r="D125" s="31">
        <v>9700</v>
      </c>
      <c r="E125" s="32" t="s">
        <v>472</v>
      </c>
      <c r="F125" s="32" t="s">
        <v>472</v>
      </c>
      <c r="G125" s="32" t="s">
        <v>473</v>
      </c>
      <c r="H125" s="31">
        <v>0</v>
      </c>
      <c r="I125" s="31">
        <v>3</v>
      </c>
      <c r="J125" s="31">
        <v>2</v>
      </c>
      <c r="K125" s="32" t="s">
        <v>1682</v>
      </c>
      <c r="L125" s="32" t="s">
        <v>2112</v>
      </c>
      <c r="M125" s="32" t="s">
        <v>2113</v>
      </c>
      <c r="N125" s="32" t="s">
        <v>2114</v>
      </c>
      <c r="O125" s="31">
        <v>6321342656</v>
      </c>
      <c r="P125" s="31">
        <v>1146320005677</v>
      </c>
      <c r="Q125" s="31">
        <v>632101001</v>
      </c>
      <c r="R125" s="32" t="s">
        <v>1912</v>
      </c>
      <c r="S125" s="32" t="s">
        <v>2115</v>
      </c>
      <c r="T125" s="31">
        <v>1051657</v>
      </c>
      <c r="U125" s="31">
        <v>0</v>
      </c>
      <c r="V125" s="31">
        <v>63</v>
      </c>
      <c r="W125" s="32" t="s">
        <v>1914</v>
      </c>
      <c r="X125" s="32" t="s">
        <v>475</v>
      </c>
      <c r="Y125" s="31">
        <v>4</v>
      </c>
      <c r="Z125" s="32" t="s">
        <v>63</v>
      </c>
      <c r="AA125" s="32" t="s">
        <v>64</v>
      </c>
      <c r="AB125" s="32" t="s">
        <v>476</v>
      </c>
      <c r="AC125" s="31">
        <v>1</v>
      </c>
      <c r="AD125" s="31">
        <v>0</v>
      </c>
      <c r="AE125" s="31">
        <v>63</v>
      </c>
      <c r="AF125" s="32" t="s">
        <v>1072</v>
      </c>
      <c r="AG125" s="31">
        <v>19</v>
      </c>
      <c r="AH125" s="32" t="s">
        <v>1834</v>
      </c>
      <c r="AI125" s="32" t="s">
        <v>1682</v>
      </c>
      <c r="AJ125" s="32" t="s">
        <v>474</v>
      </c>
      <c r="AK125" s="33">
        <v>45560</v>
      </c>
      <c r="AL125" s="31">
        <v>10</v>
      </c>
      <c r="AM125" s="31">
        <v>10</v>
      </c>
      <c r="AN125" s="31">
        <v>176</v>
      </c>
      <c r="AO125" s="33">
        <v>46295</v>
      </c>
      <c r="AP125" s="32" t="s">
        <v>1796</v>
      </c>
      <c r="AQ125" s="31">
        <v>1</v>
      </c>
      <c r="AR125" s="32" t="s">
        <v>1691</v>
      </c>
      <c r="AS125" s="31">
        <v>0</v>
      </c>
      <c r="AT125" s="32" t="s">
        <v>1074</v>
      </c>
      <c r="AU125" s="32" t="s">
        <v>1077</v>
      </c>
      <c r="AV125" s="32" t="s">
        <v>2714</v>
      </c>
      <c r="AW125" s="34">
        <v>45874.345138888886</v>
      </c>
      <c r="AX125" s="32" t="s">
        <v>1075</v>
      </c>
      <c r="AY125" s="32" t="s">
        <v>1076</v>
      </c>
      <c r="AZ125" s="31">
        <v>0</v>
      </c>
      <c r="BA125" s="31">
        <v>0</v>
      </c>
      <c r="BB125" s="32" t="s">
        <v>1710</v>
      </c>
      <c r="BC125" s="32" t="s">
        <v>1944</v>
      </c>
      <c r="BD125" s="34">
        <v>45883.119444444441</v>
      </c>
      <c r="BE125" s="32" t="s">
        <v>2715</v>
      </c>
      <c r="BF125" s="31">
        <v>1</v>
      </c>
      <c r="BG125" s="32" t="s">
        <v>1695</v>
      </c>
      <c r="BH125" s="32" t="s">
        <v>2716</v>
      </c>
      <c r="BI125" s="31">
        <v>1</v>
      </c>
      <c r="BJ125" s="31">
        <v>143170</v>
      </c>
      <c r="BK125" s="31">
        <v>10</v>
      </c>
      <c r="BL125" s="31">
        <v>176</v>
      </c>
      <c r="BM125" s="32" t="s">
        <v>1074</v>
      </c>
      <c r="BN125" s="31">
        <v>0</v>
      </c>
      <c r="BO125" s="31">
        <v>86</v>
      </c>
      <c r="BP125" s="31">
        <v>72</v>
      </c>
      <c r="BQ125" s="31">
        <v>18</v>
      </c>
      <c r="BR125" s="31">
        <v>0</v>
      </c>
      <c r="BS125" s="31">
        <v>176</v>
      </c>
      <c r="BT125" s="31">
        <v>2</v>
      </c>
      <c r="BU125" s="31">
        <v>10</v>
      </c>
      <c r="BV125" s="32" t="s">
        <v>1752</v>
      </c>
      <c r="BW125" s="32" t="s">
        <v>2356</v>
      </c>
      <c r="BX125" s="32" t="s">
        <v>1699</v>
      </c>
      <c r="BY125" s="31">
        <v>0</v>
      </c>
      <c r="BZ125" s="32" t="s">
        <v>1710</v>
      </c>
      <c r="CA125" s="32" t="s">
        <v>1710</v>
      </c>
      <c r="CB125" s="32" t="s">
        <v>1710</v>
      </c>
      <c r="CC125" s="32" t="s">
        <v>1710</v>
      </c>
      <c r="CD125" s="32" t="s">
        <v>1710</v>
      </c>
      <c r="CE125" s="31"/>
      <c r="CF125" s="32" t="s">
        <v>1710</v>
      </c>
      <c r="CG125" s="31" t="b">
        <v>1</v>
      </c>
      <c r="CH125" s="34">
        <v>46387.5</v>
      </c>
      <c r="CI125" s="32" t="s">
        <v>2357</v>
      </c>
      <c r="CJ125" s="31">
        <v>0</v>
      </c>
      <c r="CK125" s="31">
        <v>3</v>
      </c>
      <c r="CL125" s="31">
        <v>2</v>
      </c>
      <c r="CM125" s="31">
        <v>1</v>
      </c>
      <c r="CN125" s="31">
        <v>60</v>
      </c>
      <c r="CO125" s="31">
        <v>0</v>
      </c>
      <c r="CP125" s="31">
        <v>0</v>
      </c>
      <c r="CQ125" s="31">
        <v>1</v>
      </c>
      <c r="CR125" s="31">
        <v>0</v>
      </c>
      <c r="CS125" s="31">
        <v>2</v>
      </c>
      <c r="CT125" s="31">
        <v>0</v>
      </c>
      <c r="CU125" s="31">
        <v>0</v>
      </c>
      <c r="CV125" s="32" t="s">
        <v>2717</v>
      </c>
      <c r="CW125" s="32" t="s">
        <v>1079</v>
      </c>
      <c r="CX125" s="33">
        <v>45839</v>
      </c>
      <c r="CY125" s="32" t="s">
        <v>1710</v>
      </c>
      <c r="CZ125" s="31">
        <v>0</v>
      </c>
      <c r="DA125" s="33"/>
      <c r="DB125" s="32" t="s">
        <v>1772</v>
      </c>
      <c r="DC125" s="31" t="b">
        <v>1</v>
      </c>
      <c r="DD125" s="32" t="s">
        <v>1710</v>
      </c>
      <c r="DE125" s="31">
        <v>0</v>
      </c>
      <c r="DF125" s="32" t="s">
        <v>1706</v>
      </c>
      <c r="DG125" s="32" t="s">
        <v>1710</v>
      </c>
      <c r="DH125" s="31">
        <v>8</v>
      </c>
      <c r="DI125" s="31" t="b">
        <v>1</v>
      </c>
      <c r="DJ125" s="32" t="s">
        <v>1708</v>
      </c>
      <c r="DK125" s="32" t="s">
        <v>1709</v>
      </c>
      <c r="DL125" s="32" t="s">
        <v>1710</v>
      </c>
      <c r="DM125" s="32" t="s">
        <v>1710</v>
      </c>
      <c r="DN125" s="32" t="s">
        <v>1710</v>
      </c>
      <c r="DO125" s="32" t="s">
        <v>1710</v>
      </c>
      <c r="DP125" s="32" t="s">
        <v>1710</v>
      </c>
      <c r="DQ125" s="32" t="s">
        <v>1710</v>
      </c>
      <c r="DR125" s="34"/>
    </row>
    <row r="126" spans="1:122" x14ac:dyDescent="0.25">
      <c r="A126" s="30">
        <v>62295</v>
      </c>
      <c r="B126" s="31">
        <v>143179</v>
      </c>
      <c r="C126" s="31">
        <v>918853</v>
      </c>
      <c r="D126" s="31">
        <v>9091</v>
      </c>
      <c r="E126" s="32" t="s">
        <v>1087</v>
      </c>
      <c r="F126" s="32" t="s">
        <v>1087</v>
      </c>
      <c r="G126" s="32" t="s">
        <v>1088</v>
      </c>
      <c r="H126" s="31">
        <v>0</v>
      </c>
      <c r="I126" s="31">
        <v>1</v>
      </c>
      <c r="J126" s="31">
        <v>1</v>
      </c>
      <c r="K126" s="32" t="s">
        <v>1682</v>
      </c>
      <c r="L126" s="32" t="s">
        <v>2718</v>
      </c>
      <c r="M126" s="32" t="s">
        <v>2719</v>
      </c>
      <c r="N126" s="32" t="s">
        <v>2720</v>
      </c>
      <c r="O126" s="31">
        <v>6316257130</v>
      </c>
      <c r="P126" s="31">
        <v>1196313053386</v>
      </c>
      <c r="Q126" s="31">
        <v>631601001</v>
      </c>
      <c r="R126" s="32" t="s">
        <v>2721</v>
      </c>
      <c r="S126" s="32" t="s">
        <v>2722</v>
      </c>
      <c r="T126" s="31">
        <v>1058240</v>
      </c>
      <c r="U126" s="31">
        <v>0</v>
      </c>
      <c r="V126" s="31">
        <v>63</v>
      </c>
      <c r="W126" s="32" t="s">
        <v>2723</v>
      </c>
      <c r="X126" s="32" t="s">
        <v>1090</v>
      </c>
      <c r="Y126" s="31">
        <v>4</v>
      </c>
      <c r="Z126" s="32" t="s">
        <v>63</v>
      </c>
      <c r="AA126" s="32" t="s">
        <v>64</v>
      </c>
      <c r="AB126" s="32" t="s">
        <v>1091</v>
      </c>
      <c r="AC126" s="31">
        <v>1</v>
      </c>
      <c r="AD126" s="31">
        <v>0</v>
      </c>
      <c r="AE126" s="31">
        <v>63</v>
      </c>
      <c r="AF126" s="32" t="s">
        <v>1080</v>
      </c>
      <c r="AG126" s="31">
        <v>136614155</v>
      </c>
      <c r="AH126" s="32" t="s">
        <v>2325</v>
      </c>
      <c r="AI126" s="32" t="s">
        <v>1682</v>
      </c>
      <c r="AJ126" s="32" t="s">
        <v>1089</v>
      </c>
      <c r="AK126" s="33">
        <v>45561</v>
      </c>
      <c r="AL126" s="31">
        <v>5</v>
      </c>
      <c r="AM126" s="31">
        <v>5</v>
      </c>
      <c r="AN126" s="31">
        <v>36</v>
      </c>
      <c r="AO126" s="33">
        <v>45930</v>
      </c>
      <c r="AP126" s="32" t="s">
        <v>1796</v>
      </c>
      <c r="AQ126" s="31">
        <v>1</v>
      </c>
      <c r="AR126" s="32" t="s">
        <v>1691</v>
      </c>
      <c r="AS126" s="31">
        <v>0</v>
      </c>
      <c r="AT126" s="32" t="s">
        <v>1081</v>
      </c>
      <c r="AU126" s="32" t="s">
        <v>1084</v>
      </c>
      <c r="AV126" s="32" t="s">
        <v>2724</v>
      </c>
      <c r="AW126" s="34">
        <v>45882.481944444444</v>
      </c>
      <c r="AX126" s="32" t="s">
        <v>1082</v>
      </c>
      <c r="AY126" s="32" t="s">
        <v>1083</v>
      </c>
      <c r="AZ126" s="31">
        <v>0</v>
      </c>
      <c r="BA126" s="31">
        <v>0</v>
      </c>
      <c r="BB126" s="32" t="s">
        <v>1710</v>
      </c>
      <c r="BC126" s="32" t="s">
        <v>1693</v>
      </c>
      <c r="BD126" s="34">
        <v>45883.119444444441</v>
      </c>
      <c r="BE126" s="32" t="s">
        <v>2725</v>
      </c>
      <c r="BF126" s="31">
        <v>1</v>
      </c>
      <c r="BG126" s="32" t="s">
        <v>1695</v>
      </c>
      <c r="BH126" s="32" t="s">
        <v>2726</v>
      </c>
      <c r="BI126" s="31">
        <v>1</v>
      </c>
      <c r="BJ126" s="31">
        <v>143179</v>
      </c>
      <c r="BK126" s="31">
        <v>5</v>
      </c>
      <c r="BL126" s="31">
        <v>36</v>
      </c>
      <c r="BM126" s="32" t="s">
        <v>1081</v>
      </c>
      <c r="BN126" s="31">
        <v>0</v>
      </c>
      <c r="BO126" s="31">
        <v>22</v>
      </c>
      <c r="BP126" s="31">
        <v>14</v>
      </c>
      <c r="BQ126" s="31">
        <v>0</v>
      </c>
      <c r="BR126" s="31">
        <v>0</v>
      </c>
      <c r="BS126" s="31">
        <v>36</v>
      </c>
      <c r="BT126" s="31">
        <v>2</v>
      </c>
      <c r="BU126" s="31">
        <v>5</v>
      </c>
      <c r="BV126" s="32" t="s">
        <v>1896</v>
      </c>
      <c r="BW126" s="32" t="s">
        <v>2727</v>
      </c>
      <c r="BX126" s="32" t="s">
        <v>1699</v>
      </c>
      <c r="BY126" s="31">
        <v>0</v>
      </c>
      <c r="BZ126" s="32" t="s">
        <v>1710</v>
      </c>
      <c r="CA126" s="32" t="s">
        <v>1710</v>
      </c>
      <c r="CB126" s="32" t="s">
        <v>1710</v>
      </c>
      <c r="CC126" s="32" t="s">
        <v>1710</v>
      </c>
      <c r="CD126" s="32" t="s">
        <v>1710</v>
      </c>
      <c r="CE126" s="31"/>
      <c r="CF126" s="32" t="s">
        <v>1710</v>
      </c>
      <c r="CG126" s="31" t="b">
        <v>1</v>
      </c>
      <c r="CH126" s="34">
        <v>45901.5</v>
      </c>
      <c r="CI126" s="32" t="s">
        <v>1839</v>
      </c>
      <c r="CJ126" s="31">
        <v>0</v>
      </c>
      <c r="CK126" s="31">
        <v>1</v>
      </c>
      <c r="CL126" s="31">
        <v>1</v>
      </c>
      <c r="CM126" s="31">
        <v>1</v>
      </c>
      <c r="CN126" s="31">
        <v>21</v>
      </c>
      <c r="CO126" s="31">
        <v>0</v>
      </c>
      <c r="CP126" s="31">
        <v>1</v>
      </c>
      <c r="CQ126" s="31">
        <v>1</v>
      </c>
      <c r="CR126" s="31">
        <v>0</v>
      </c>
      <c r="CS126" s="31">
        <v>0</v>
      </c>
      <c r="CT126" s="31">
        <v>0</v>
      </c>
      <c r="CU126" s="31">
        <v>0</v>
      </c>
      <c r="CV126" s="32" t="s">
        <v>2728</v>
      </c>
      <c r="CW126" s="32" t="s">
        <v>2729</v>
      </c>
      <c r="CX126" s="33">
        <v>45839</v>
      </c>
      <c r="CY126" s="32" t="s">
        <v>2730</v>
      </c>
      <c r="CZ126" s="31">
        <v>0</v>
      </c>
      <c r="DA126" s="33"/>
      <c r="DB126" s="32" t="s">
        <v>1772</v>
      </c>
      <c r="DC126" s="31" t="b">
        <v>0</v>
      </c>
      <c r="DD126" s="32" t="s">
        <v>1710</v>
      </c>
      <c r="DE126" s="31">
        <v>1</v>
      </c>
      <c r="DF126" s="32" t="s">
        <v>1757</v>
      </c>
      <c r="DG126" s="32" t="s">
        <v>1710</v>
      </c>
      <c r="DH126" s="31">
        <v>3</v>
      </c>
      <c r="DI126" s="31" t="b">
        <v>0</v>
      </c>
      <c r="DJ126" s="32" t="s">
        <v>1708</v>
      </c>
      <c r="DK126" s="32" t="s">
        <v>1709</v>
      </c>
      <c r="DL126" s="32" t="s">
        <v>1710</v>
      </c>
      <c r="DM126" s="32" t="s">
        <v>1710</v>
      </c>
      <c r="DN126" s="32" t="s">
        <v>1710</v>
      </c>
      <c r="DO126" s="32" t="s">
        <v>1710</v>
      </c>
      <c r="DP126" s="32" t="s">
        <v>1710</v>
      </c>
      <c r="DQ126" s="32" t="s">
        <v>1710</v>
      </c>
      <c r="DR126" s="34"/>
    </row>
    <row r="127" spans="1:122" x14ac:dyDescent="0.25">
      <c r="A127" s="30">
        <v>62437</v>
      </c>
      <c r="B127" s="31">
        <v>143321</v>
      </c>
      <c r="C127" s="31">
        <v>904935</v>
      </c>
      <c r="D127" s="31">
        <v>19092</v>
      </c>
      <c r="E127" s="32" t="s">
        <v>737</v>
      </c>
      <c r="F127" s="32" t="s">
        <v>737</v>
      </c>
      <c r="G127" s="32" t="s">
        <v>738</v>
      </c>
      <c r="H127" s="31">
        <v>0</v>
      </c>
      <c r="I127" s="31">
        <v>1</v>
      </c>
      <c r="J127" s="31">
        <v>0</v>
      </c>
      <c r="K127" s="32" t="s">
        <v>1682</v>
      </c>
      <c r="L127" s="32" t="s">
        <v>2731</v>
      </c>
      <c r="M127" s="32" t="s">
        <v>2732</v>
      </c>
      <c r="N127" s="32" t="s">
        <v>2733</v>
      </c>
      <c r="O127" s="31">
        <v>6382101383</v>
      </c>
      <c r="P127" s="31">
        <v>1246300012155</v>
      </c>
      <c r="Q127" s="31">
        <v>638201001</v>
      </c>
      <c r="R127" s="32" t="s">
        <v>2734</v>
      </c>
      <c r="S127" s="32" t="s">
        <v>1710</v>
      </c>
      <c r="T127" s="31">
        <v>1049432</v>
      </c>
      <c r="U127" s="31">
        <v>0</v>
      </c>
      <c r="V127" s="31">
        <v>63</v>
      </c>
      <c r="W127" s="32" t="s">
        <v>2735</v>
      </c>
      <c r="X127" s="32" t="s">
        <v>1710</v>
      </c>
      <c r="Y127" s="31">
        <v>4</v>
      </c>
      <c r="Z127" s="32" t="s">
        <v>63</v>
      </c>
      <c r="AA127" s="32" t="s">
        <v>64</v>
      </c>
      <c r="AB127" s="32" t="s">
        <v>1710</v>
      </c>
      <c r="AC127" s="31">
        <v>1</v>
      </c>
      <c r="AD127" s="31">
        <v>0</v>
      </c>
      <c r="AE127" s="31">
        <v>63</v>
      </c>
      <c r="AF127" s="32" t="s">
        <v>1092</v>
      </c>
      <c r="AG127" s="31">
        <v>19</v>
      </c>
      <c r="AH127" s="32" t="s">
        <v>1834</v>
      </c>
      <c r="AI127" s="32" t="s">
        <v>1682</v>
      </c>
      <c r="AJ127" s="32" t="s">
        <v>1710</v>
      </c>
      <c r="AK127" s="33">
        <v>45567</v>
      </c>
      <c r="AL127" s="31">
        <v>11</v>
      </c>
      <c r="AM127" s="31">
        <v>11</v>
      </c>
      <c r="AN127" s="31">
        <v>81</v>
      </c>
      <c r="AO127" s="33">
        <v>46387</v>
      </c>
      <c r="AP127" s="32" t="s">
        <v>1943</v>
      </c>
      <c r="AQ127" s="31">
        <v>1</v>
      </c>
      <c r="AR127" s="32" t="s">
        <v>1691</v>
      </c>
      <c r="AS127" s="31">
        <v>0</v>
      </c>
      <c r="AT127" s="32" t="s">
        <v>1094</v>
      </c>
      <c r="AU127" s="32" t="s">
        <v>1097</v>
      </c>
      <c r="AV127" s="32" t="s">
        <v>2736</v>
      </c>
      <c r="AW127" s="34">
        <v>45874.625694444447</v>
      </c>
      <c r="AX127" s="32" t="s">
        <v>1095</v>
      </c>
      <c r="AY127" s="32" t="s">
        <v>1096</v>
      </c>
      <c r="AZ127" s="31">
        <v>0</v>
      </c>
      <c r="BA127" s="31">
        <v>0</v>
      </c>
      <c r="BB127" s="32" t="s">
        <v>1710</v>
      </c>
      <c r="BC127" s="32" t="s">
        <v>1693</v>
      </c>
      <c r="BD127" s="34">
        <v>45883.119444444441</v>
      </c>
      <c r="BE127" s="32" t="s">
        <v>2737</v>
      </c>
      <c r="BF127" s="31">
        <v>1</v>
      </c>
      <c r="BG127" s="32" t="s">
        <v>1695</v>
      </c>
      <c r="BH127" s="32" t="s">
        <v>2738</v>
      </c>
      <c r="BI127" s="31">
        <v>1</v>
      </c>
      <c r="BJ127" s="31">
        <v>143321</v>
      </c>
      <c r="BK127" s="31">
        <v>11</v>
      </c>
      <c r="BL127" s="31">
        <v>81</v>
      </c>
      <c r="BM127" s="32" t="s">
        <v>1094</v>
      </c>
      <c r="BN127" s="31">
        <v>0</v>
      </c>
      <c r="BO127" s="31">
        <v>27</v>
      </c>
      <c r="BP127" s="31">
        <v>18</v>
      </c>
      <c r="BQ127" s="31">
        <v>36</v>
      </c>
      <c r="BR127" s="31">
        <v>0</v>
      </c>
      <c r="BS127" s="31">
        <v>81</v>
      </c>
      <c r="BT127" s="31">
        <v>2</v>
      </c>
      <c r="BU127" s="31">
        <v>5</v>
      </c>
      <c r="BV127" s="32" t="s">
        <v>1896</v>
      </c>
      <c r="BW127" s="32" t="s">
        <v>2739</v>
      </c>
      <c r="BX127" s="32" t="s">
        <v>1699</v>
      </c>
      <c r="BY127" s="31">
        <v>0</v>
      </c>
      <c r="BZ127" s="32" t="s">
        <v>1710</v>
      </c>
      <c r="CA127" s="32" t="s">
        <v>1710</v>
      </c>
      <c r="CB127" s="32" t="s">
        <v>1710</v>
      </c>
      <c r="CC127" s="32" t="s">
        <v>1710</v>
      </c>
      <c r="CD127" s="32" t="s">
        <v>1710</v>
      </c>
      <c r="CE127" s="31"/>
      <c r="CF127" s="32" t="s">
        <v>1710</v>
      </c>
      <c r="CG127" s="31" t="b">
        <v>1</v>
      </c>
      <c r="CH127" s="34">
        <v>46568.5</v>
      </c>
      <c r="CI127" s="32" t="s">
        <v>1754</v>
      </c>
      <c r="CJ127" s="31">
        <v>1</v>
      </c>
      <c r="CK127" s="31">
        <v>1</v>
      </c>
      <c r="CL127" s="31">
        <v>1</v>
      </c>
      <c r="CM127" s="31">
        <v>1</v>
      </c>
      <c r="CN127" s="31">
        <v>56</v>
      </c>
      <c r="CO127" s="31">
        <v>0</v>
      </c>
      <c r="CP127" s="31">
        <v>1</v>
      </c>
      <c r="CQ127" s="31">
        <v>1</v>
      </c>
      <c r="CR127" s="31">
        <v>0</v>
      </c>
      <c r="CS127" s="31">
        <v>2</v>
      </c>
      <c r="CT127" s="31">
        <v>0</v>
      </c>
      <c r="CU127" s="31">
        <v>0</v>
      </c>
      <c r="CV127" s="32" t="s">
        <v>2740</v>
      </c>
      <c r="CW127" s="32" t="s">
        <v>1099</v>
      </c>
      <c r="CX127" s="33">
        <v>45658</v>
      </c>
      <c r="CY127" s="32" t="s">
        <v>2741</v>
      </c>
      <c r="CZ127" s="31">
        <v>0</v>
      </c>
      <c r="DA127" s="33"/>
      <c r="DB127" s="32" t="s">
        <v>1772</v>
      </c>
      <c r="DC127" s="31" t="b">
        <v>0</v>
      </c>
      <c r="DD127" s="32" t="s">
        <v>1710</v>
      </c>
      <c r="DE127" s="31">
        <v>0</v>
      </c>
      <c r="DF127" s="32" t="s">
        <v>1706</v>
      </c>
      <c r="DG127" s="32" t="s">
        <v>1710</v>
      </c>
      <c r="DH127" s="31">
        <v>9</v>
      </c>
      <c r="DI127" s="31" t="b">
        <v>0</v>
      </c>
      <c r="DJ127" s="32" t="s">
        <v>1708</v>
      </c>
      <c r="DK127" s="32" t="s">
        <v>1709</v>
      </c>
      <c r="DL127" s="32" t="s">
        <v>1710</v>
      </c>
      <c r="DM127" s="32" t="s">
        <v>1710</v>
      </c>
      <c r="DN127" s="32" t="s">
        <v>1710</v>
      </c>
      <c r="DO127" s="32" t="s">
        <v>1710</v>
      </c>
      <c r="DP127" s="32" t="s">
        <v>1710</v>
      </c>
      <c r="DQ127" s="32" t="s">
        <v>1710</v>
      </c>
      <c r="DR127" s="34"/>
    </row>
    <row r="128" spans="1:122" x14ac:dyDescent="0.25">
      <c r="A128" s="30">
        <v>62675</v>
      </c>
      <c r="B128" s="31">
        <v>143563</v>
      </c>
      <c r="C128" s="31">
        <v>919130</v>
      </c>
      <c r="D128" s="31">
        <v>15109</v>
      </c>
      <c r="E128" s="32" t="s">
        <v>1108</v>
      </c>
      <c r="F128" s="32" t="s">
        <v>1108</v>
      </c>
      <c r="G128" s="32" t="s">
        <v>1109</v>
      </c>
      <c r="H128" s="31">
        <v>0</v>
      </c>
      <c r="I128" s="31">
        <v>1</v>
      </c>
      <c r="J128" s="31">
        <v>0</v>
      </c>
      <c r="K128" s="32" t="s">
        <v>1682</v>
      </c>
      <c r="L128" s="32" t="s">
        <v>2742</v>
      </c>
      <c r="M128" s="32" t="s">
        <v>2743</v>
      </c>
      <c r="N128" s="32" t="s">
        <v>2744</v>
      </c>
      <c r="O128" s="31">
        <v>6321468507</v>
      </c>
      <c r="P128" s="31">
        <v>1216300018494</v>
      </c>
      <c r="Q128" s="31">
        <v>632101001</v>
      </c>
      <c r="R128" s="32" t="s">
        <v>2745</v>
      </c>
      <c r="S128" s="32" t="s">
        <v>1710</v>
      </c>
      <c r="T128" s="31">
        <v>1051097</v>
      </c>
      <c r="U128" s="31">
        <v>0</v>
      </c>
      <c r="V128" s="31">
        <v>63</v>
      </c>
      <c r="W128" s="32" t="s">
        <v>2746</v>
      </c>
      <c r="X128" s="32" t="s">
        <v>1710</v>
      </c>
      <c r="Y128" s="31">
        <v>4</v>
      </c>
      <c r="Z128" s="32" t="s">
        <v>63</v>
      </c>
      <c r="AA128" s="32" t="s">
        <v>64</v>
      </c>
      <c r="AB128" s="32" t="s">
        <v>1710</v>
      </c>
      <c r="AC128" s="31">
        <v>1</v>
      </c>
      <c r="AD128" s="31">
        <v>0</v>
      </c>
      <c r="AE128" s="31">
        <v>63</v>
      </c>
      <c r="AF128" s="32" t="s">
        <v>1100</v>
      </c>
      <c r="AG128" s="31">
        <v>19</v>
      </c>
      <c r="AH128" s="32" t="s">
        <v>1834</v>
      </c>
      <c r="AI128" s="32" t="s">
        <v>1682</v>
      </c>
      <c r="AJ128" s="32" t="s">
        <v>1710</v>
      </c>
      <c r="AK128" s="33">
        <v>45580</v>
      </c>
      <c r="AL128" s="31">
        <v>13</v>
      </c>
      <c r="AM128" s="31">
        <v>17</v>
      </c>
      <c r="AN128" s="31">
        <v>392</v>
      </c>
      <c r="AO128" s="33">
        <v>46660</v>
      </c>
      <c r="AP128" s="32" t="s">
        <v>2387</v>
      </c>
      <c r="AQ128" s="31">
        <v>1</v>
      </c>
      <c r="AR128" s="32" t="s">
        <v>1691</v>
      </c>
      <c r="AS128" s="31">
        <v>0</v>
      </c>
      <c r="AT128" s="32" t="s">
        <v>1102</v>
      </c>
      <c r="AU128" s="32" t="s">
        <v>1105</v>
      </c>
      <c r="AV128" s="32" t="s">
        <v>2747</v>
      </c>
      <c r="AW128" s="34">
        <v>45873.599999999999</v>
      </c>
      <c r="AX128" s="32" t="s">
        <v>1103</v>
      </c>
      <c r="AY128" s="32" t="s">
        <v>1104</v>
      </c>
      <c r="AZ128" s="31">
        <v>0</v>
      </c>
      <c r="BA128" s="31">
        <v>0</v>
      </c>
      <c r="BB128" s="32" t="s">
        <v>1710</v>
      </c>
      <c r="BC128" s="32" t="s">
        <v>1693</v>
      </c>
      <c r="BD128" s="34">
        <v>45883.119444444441</v>
      </c>
      <c r="BE128" s="32" t="s">
        <v>2748</v>
      </c>
      <c r="BF128" s="31">
        <v>1</v>
      </c>
      <c r="BG128" s="32" t="s">
        <v>1695</v>
      </c>
      <c r="BH128" s="32" t="s">
        <v>2749</v>
      </c>
      <c r="BI128" s="31">
        <v>1</v>
      </c>
      <c r="BJ128" s="31">
        <v>143563</v>
      </c>
      <c r="BK128" s="31">
        <v>17</v>
      </c>
      <c r="BL128" s="31">
        <v>392</v>
      </c>
      <c r="BM128" s="32" t="s">
        <v>1102</v>
      </c>
      <c r="BN128" s="31">
        <v>0</v>
      </c>
      <c r="BO128" s="31">
        <v>304</v>
      </c>
      <c r="BP128" s="31">
        <v>80</v>
      </c>
      <c r="BQ128" s="31">
        <v>8</v>
      </c>
      <c r="BR128" s="31">
        <v>0</v>
      </c>
      <c r="BS128" s="31">
        <v>392</v>
      </c>
      <c r="BT128" s="31">
        <v>3</v>
      </c>
      <c r="BU128" s="31">
        <v>10</v>
      </c>
      <c r="BV128" s="32" t="s">
        <v>1752</v>
      </c>
      <c r="BW128" s="32" t="s">
        <v>2750</v>
      </c>
      <c r="BX128" s="32" t="s">
        <v>1699</v>
      </c>
      <c r="BY128" s="31">
        <v>0</v>
      </c>
      <c r="BZ128" s="32" t="s">
        <v>1710</v>
      </c>
      <c r="CA128" s="32" t="s">
        <v>1710</v>
      </c>
      <c r="CB128" s="32" t="s">
        <v>1710</v>
      </c>
      <c r="CC128" s="32" t="s">
        <v>1710</v>
      </c>
      <c r="CD128" s="32" t="s">
        <v>1710</v>
      </c>
      <c r="CE128" s="31"/>
      <c r="CF128" s="32" t="s">
        <v>1710</v>
      </c>
      <c r="CG128" s="31" t="b">
        <v>1</v>
      </c>
      <c r="CH128" s="34">
        <v>46752.5</v>
      </c>
      <c r="CI128" s="32" t="s">
        <v>2751</v>
      </c>
      <c r="CJ128" s="31">
        <v>0</v>
      </c>
      <c r="CK128" s="31">
        <v>2</v>
      </c>
      <c r="CL128" s="31">
        <v>1</v>
      </c>
      <c r="CM128" s="31">
        <v>1</v>
      </c>
      <c r="CN128" s="31">
        <v>26</v>
      </c>
      <c r="CO128" s="31">
        <v>235</v>
      </c>
      <c r="CP128" s="31">
        <v>0</v>
      </c>
      <c r="CQ128" s="31">
        <v>1</v>
      </c>
      <c r="CR128" s="31">
        <v>0</v>
      </c>
      <c r="CS128" s="31">
        <v>3</v>
      </c>
      <c r="CT128" s="31">
        <v>3</v>
      </c>
      <c r="CU128" s="31">
        <v>3</v>
      </c>
      <c r="CV128" s="32" t="s">
        <v>2752</v>
      </c>
      <c r="CW128" s="32" t="s">
        <v>1107</v>
      </c>
      <c r="CX128" s="33">
        <v>45839</v>
      </c>
      <c r="CY128" s="32" t="s">
        <v>2753</v>
      </c>
      <c r="CZ128" s="31">
        <v>0</v>
      </c>
      <c r="DA128" s="33"/>
      <c r="DB128" s="32" t="s">
        <v>1772</v>
      </c>
      <c r="DC128" s="31" t="b">
        <v>0</v>
      </c>
      <c r="DD128" s="32" t="s">
        <v>1710</v>
      </c>
      <c r="DE128" s="31">
        <v>0</v>
      </c>
      <c r="DF128" s="32" t="s">
        <v>1706</v>
      </c>
      <c r="DG128" s="32" t="s">
        <v>1710</v>
      </c>
      <c r="DH128" s="31">
        <v>8</v>
      </c>
      <c r="DI128" s="31" t="b">
        <v>0</v>
      </c>
      <c r="DJ128" s="32" t="s">
        <v>1708</v>
      </c>
      <c r="DK128" s="32" t="s">
        <v>1709</v>
      </c>
      <c r="DL128" s="32" t="s">
        <v>1710</v>
      </c>
      <c r="DM128" s="32" t="s">
        <v>1710</v>
      </c>
      <c r="DN128" s="32" t="s">
        <v>1710</v>
      </c>
      <c r="DO128" s="32" t="s">
        <v>1710</v>
      </c>
      <c r="DP128" s="32" t="s">
        <v>1710</v>
      </c>
      <c r="DQ128" s="32" t="s">
        <v>1710</v>
      </c>
      <c r="DR128" s="34"/>
    </row>
    <row r="129" spans="1:122" x14ac:dyDescent="0.25">
      <c r="A129" s="30">
        <v>62780</v>
      </c>
      <c r="B129" s="31">
        <v>143668</v>
      </c>
      <c r="C129" s="31">
        <v>928614</v>
      </c>
      <c r="D129" s="31">
        <v>2395</v>
      </c>
      <c r="E129" s="32" t="s">
        <v>1118</v>
      </c>
      <c r="F129" s="32" t="s">
        <v>1118</v>
      </c>
      <c r="G129" s="32" t="s">
        <v>1119</v>
      </c>
      <c r="H129" s="31">
        <v>0</v>
      </c>
      <c r="I129" s="31">
        <v>1</v>
      </c>
      <c r="J129" s="31">
        <v>1</v>
      </c>
      <c r="K129" s="32" t="s">
        <v>1682</v>
      </c>
      <c r="L129" s="32" t="s">
        <v>2149</v>
      </c>
      <c r="M129" s="32" t="s">
        <v>2150</v>
      </c>
      <c r="N129" s="32" t="s">
        <v>2754</v>
      </c>
      <c r="O129" s="31">
        <v>6315603645</v>
      </c>
      <c r="P129" s="31">
        <v>1076315004776</v>
      </c>
      <c r="Q129" s="31">
        <v>631501001</v>
      </c>
      <c r="R129" s="32" t="s">
        <v>2755</v>
      </c>
      <c r="S129" s="32" t="s">
        <v>2756</v>
      </c>
      <c r="T129" s="31">
        <v>1051961</v>
      </c>
      <c r="U129" s="31">
        <v>0</v>
      </c>
      <c r="V129" s="31">
        <v>63</v>
      </c>
      <c r="W129" s="32" t="s">
        <v>1688</v>
      </c>
      <c r="X129" s="32" t="s">
        <v>85</v>
      </c>
      <c r="Y129" s="31">
        <v>4</v>
      </c>
      <c r="Z129" s="32" t="s">
        <v>63</v>
      </c>
      <c r="AA129" s="32" t="s">
        <v>64</v>
      </c>
      <c r="AB129" s="32" t="s">
        <v>86</v>
      </c>
      <c r="AC129" s="31">
        <v>1</v>
      </c>
      <c r="AD129" s="31">
        <v>0</v>
      </c>
      <c r="AE129" s="31">
        <v>63</v>
      </c>
      <c r="AF129" s="32" t="s">
        <v>1110</v>
      </c>
      <c r="AG129" s="31">
        <v>9</v>
      </c>
      <c r="AH129" s="32" t="s">
        <v>1689</v>
      </c>
      <c r="AI129" s="32" t="s">
        <v>1682</v>
      </c>
      <c r="AJ129" s="32" t="s">
        <v>1120</v>
      </c>
      <c r="AK129" s="33">
        <v>45583</v>
      </c>
      <c r="AL129" s="31">
        <v>6</v>
      </c>
      <c r="AM129" s="31">
        <v>6</v>
      </c>
      <c r="AN129" s="31">
        <v>85</v>
      </c>
      <c r="AO129" s="33">
        <v>46477</v>
      </c>
      <c r="AP129" s="32" t="s">
        <v>1796</v>
      </c>
      <c r="AQ129" s="31">
        <v>1</v>
      </c>
      <c r="AR129" s="32" t="s">
        <v>1691</v>
      </c>
      <c r="AS129" s="31">
        <v>59</v>
      </c>
      <c r="AT129" s="32" t="s">
        <v>1112</v>
      </c>
      <c r="AU129" s="32" t="s">
        <v>1115</v>
      </c>
      <c r="AV129" s="32" t="s">
        <v>2757</v>
      </c>
      <c r="AW129" s="34">
        <v>45874.436111111114</v>
      </c>
      <c r="AX129" s="32" t="s">
        <v>1113</v>
      </c>
      <c r="AY129" s="32" t="s">
        <v>1114</v>
      </c>
      <c r="AZ129" s="31">
        <v>0</v>
      </c>
      <c r="BA129" s="31">
        <v>0</v>
      </c>
      <c r="BB129" s="32" t="s">
        <v>1710</v>
      </c>
      <c r="BC129" s="32" t="s">
        <v>1749</v>
      </c>
      <c r="BD129" s="34">
        <v>45883.119444444441</v>
      </c>
      <c r="BE129" s="32" t="s">
        <v>2758</v>
      </c>
      <c r="BF129" s="31">
        <v>1</v>
      </c>
      <c r="BG129" s="32" t="s">
        <v>1695</v>
      </c>
      <c r="BH129" s="32" t="s">
        <v>2759</v>
      </c>
      <c r="BI129" s="31">
        <v>1</v>
      </c>
      <c r="BJ129" s="31">
        <v>143668</v>
      </c>
      <c r="BK129" s="31">
        <v>6</v>
      </c>
      <c r="BL129" s="31">
        <v>85</v>
      </c>
      <c r="BM129" s="32" t="s">
        <v>1112</v>
      </c>
      <c r="BN129" s="31">
        <v>22</v>
      </c>
      <c r="BO129" s="31">
        <v>29</v>
      </c>
      <c r="BP129" s="31">
        <v>17</v>
      </c>
      <c r="BQ129" s="31">
        <v>37</v>
      </c>
      <c r="BR129" s="31">
        <v>2</v>
      </c>
      <c r="BS129" s="31">
        <v>85</v>
      </c>
      <c r="BT129" s="31">
        <v>4</v>
      </c>
      <c r="BU129" s="31">
        <v>4</v>
      </c>
      <c r="BV129" s="32" t="s">
        <v>1697</v>
      </c>
      <c r="BW129" s="32" t="s">
        <v>2760</v>
      </c>
      <c r="BX129" s="32" t="s">
        <v>1994</v>
      </c>
      <c r="BY129" s="31">
        <v>0</v>
      </c>
      <c r="BZ129" s="32" t="s">
        <v>1710</v>
      </c>
      <c r="CA129" s="32" t="s">
        <v>1710</v>
      </c>
      <c r="CB129" s="32" t="s">
        <v>1710</v>
      </c>
      <c r="CC129" s="32" t="s">
        <v>1710</v>
      </c>
      <c r="CD129" s="32" t="s">
        <v>1710</v>
      </c>
      <c r="CE129" s="31"/>
      <c r="CF129" s="32" t="s">
        <v>1710</v>
      </c>
      <c r="CG129" s="31" t="b">
        <v>1</v>
      </c>
      <c r="CH129" s="34">
        <v>46843.5</v>
      </c>
      <c r="CI129" s="32" t="s">
        <v>1727</v>
      </c>
      <c r="CJ129" s="31">
        <v>0</v>
      </c>
      <c r="CK129" s="31">
        <v>1</v>
      </c>
      <c r="CL129" s="31">
        <v>1</v>
      </c>
      <c r="CM129" s="31">
        <v>1</v>
      </c>
      <c r="CN129" s="31">
        <v>0</v>
      </c>
      <c r="CO129" s="31">
        <v>26</v>
      </c>
      <c r="CP129" s="31">
        <v>1</v>
      </c>
      <c r="CQ129" s="31">
        <v>1</v>
      </c>
      <c r="CR129" s="31">
        <v>0</v>
      </c>
      <c r="CS129" s="31">
        <v>0</v>
      </c>
      <c r="CT129" s="31">
        <v>0</v>
      </c>
      <c r="CU129" s="31">
        <v>4</v>
      </c>
      <c r="CV129" s="32" t="s">
        <v>2761</v>
      </c>
      <c r="CW129" s="32" t="s">
        <v>1117</v>
      </c>
      <c r="CX129" s="33">
        <v>45839</v>
      </c>
      <c r="CY129" s="32" t="s">
        <v>2762</v>
      </c>
      <c r="CZ129" s="31">
        <v>0</v>
      </c>
      <c r="DA129" s="33">
        <v>45932</v>
      </c>
      <c r="DB129" s="32" t="s">
        <v>1772</v>
      </c>
      <c r="DC129" s="31" t="b">
        <v>1</v>
      </c>
      <c r="DD129" s="32" t="s">
        <v>1710</v>
      </c>
      <c r="DE129" s="31">
        <v>0</v>
      </c>
      <c r="DF129" s="32" t="s">
        <v>1788</v>
      </c>
      <c r="DG129" s="32" t="s">
        <v>1821</v>
      </c>
      <c r="DH129" s="31">
        <v>7</v>
      </c>
      <c r="DI129" s="31" t="b">
        <v>1</v>
      </c>
      <c r="DJ129" s="32" t="s">
        <v>1708</v>
      </c>
      <c r="DK129" s="32" t="s">
        <v>1709</v>
      </c>
      <c r="DL129" s="32" t="s">
        <v>1710</v>
      </c>
      <c r="DM129" s="32" t="s">
        <v>1710</v>
      </c>
      <c r="DN129" s="32" t="s">
        <v>1710</v>
      </c>
      <c r="DO129" s="32" t="s">
        <v>1710</v>
      </c>
      <c r="DP129" s="32" t="s">
        <v>1710</v>
      </c>
      <c r="DQ129" s="32" t="s">
        <v>1710</v>
      </c>
      <c r="DR129" s="34"/>
    </row>
    <row r="130" spans="1:122" x14ac:dyDescent="0.25">
      <c r="A130" s="30">
        <v>62982</v>
      </c>
      <c r="B130" s="31">
        <v>143870</v>
      </c>
      <c r="C130" s="31">
        <v>926012</v>
      </c>
      <c r="D130" s="31">
        <v>369</v>
      </c>
      <c r="E130" s="32" t="s">
        <v>561</v>
      </c>
      <c r="F130" s="32" t="s">
        <v>561</v>
      </c>
      <c r="G130" s="32" t="s">
        <v>562</v>
      </c>
      <c r="H130" s="31">
        <v>0</v>
      </c>
      <c r="I130" s="31">
        <v>3</v>
      </c>
      <c r="J130" s="31">
        <v>13</v>
      </c>
      <c r="K130" s="32" t="s">
        <v>1682</v>
      </c>
      <c r="L130" s="32" t="s">
        <v>2191</v>
      </c>
      <c r="M130" s="32" t="s">
        <v>2192</v>
      </c>
      <c r="N130" s="32" t="s">
        <v>2193</v>
      </c>
      <c r="O130" s="31">
        <v>1657102240</v>
      </c>
      <c r="P130" s="31">
        <v>1111690007835</v>
      </c>
      <c r="Q130" s="31">
        <v>632101001</v>
      </c>
      <c r="R130" s="32" t="s">
        <v>2194</v>
      </c>
      <c r="S130" s="32" t="s">
        <v>2195</v>
      </c>
      <c r="T130" s="31">
        <v>1057528</v>
      </c>
      <c r="U130" s="31">
        <v>0</v>
      </c>
      <c r="V130" s="31">
        <v>63</v>
      </c>
      <c r="W130" s="32" t="s">
        <v>2196</v>
      </c>
      <c r="X130" s="32" t="s">
        <v>564</v>
      </c>
      <c r="Y130" s="31">
        <v>4</v>
      </c>
      <c r="Z130" s="32" t="s">
        <v>63</v>
      </c>
      <c r="AA130" s="32" t="s">
        <v>64</v>
      </c>
      <c r="AB130" s="32" t="s">
        <v>565</v>
      </c>
      <c r="AC130" s="31">
        <v>1</v>
      </c>
      <c r="AD130" s="31">
        <v>0</v>
      </c>
      <c r="AE130" s="31">
        <v>63</v>
      </c>
      <c r="AF130" s="32" t="s">
        <v>1121</v>
      </c>
      <c r="AG130" s="31">
        <v>19</v>
      </c>
      <c r="AH130" s="32" t="s">
        <v>1834</v>
      </c>
      <c r="AI130" s="32" t="s">
        <v>1682</v>
      </c>
      <c r="AJ130" s="32" t="s">
        <v>1129</v>
      </c>
      <c r="AK130" s="33">
        <v>45593</v>
      </c>
      <c r="AL130" s="31">
        <v>16</v>
      </c>
      <c r="AM130" s="31">
        <v>16</v>
      </c>
      <c r="AN130" s="31">
        <v>101</v>
      </c>
      <c r="AO130" s="33">
        <v>46387</v>
      </c>
      <c r="AP130" s="32" t="s">
        <v>1690</v>
      </c>
      <c r="AQ130" s="31">
        <v>1</v>
      </c>
      <c r="AR130" s="32" t="s">
        <v>1722</v>
      </c>
      <c r="AS130" s="31">
        <v>0</v>
      </c>
      <c r="AT130" s="32" t="s">
        <v>1123</v>
      </c>
      <c r="AU130" s="32" t="s">
        <v>1126</v>
      </c>
      <c r="AV130" s="32" t="s">
        <v>2763</v>
      </c>
      <c r="AW130" s="34">
        <v>45880.426388888889</v>
      </c>
      <c r="AX130" s="32" t="s">
        <v>1124</v>
      </c>
      <c r="AY130" s="32" t="s">
        <v>1125</v>
      </c>
      <c r="AZ130" s="31">
        <v>0</v>
      </c>
      <c r="BA130" s="31">
        <v>0</v>
      </c>
      <c r="BB130" s="32" t="s">
        <v>1710</v>
      </c>
      <c r="BC130" s="32" t="s">
        <v>1749</v>
      </c>
      <c r="BD130" s="34">
        <v>45883.119444444441</v>
      </c>
      <c r="BE130" s="32" t="s">
        <v>2764</v>
      </c>
      <c r="BF130" s="31">
        <v>1</v>
      </c>
      <c r="BG130" s="32" t="s">
        <v>1695</v>
      </c>
      <c r="BH130" s="32" t="s">
        <v>2765</v>
      </c>
      <c r="BI130" s="31">
        <v>1</v>
      </c>
      <c r="BJ130" s="31">
        <v>143870</v>
      </c>
      <c r="BK130" s="31">
        <v>16</v>
      </c>
      <c r="BL130" s="31">
        <v>101</v>
      </c>
      <c r="BM130" s="32" t="s">
        <v>1123</v>
      </c>
      <c r="BN130" s="31">
        <v>58</v>
      </c>
      <c r="BO130" s="31">
        <v>40</v>
      </c>
      <c r="BP130" s="31">
        <v>36</v>
      </c>
      <c r="BQ130" s="31">
        <v>23</v>
      </c>
      <c r="BR130" s="31">
        <v>2</v>
      </c>
      <c r="BS130" s="31">
        <v>101</v>
      </c>
      <c r="BT130" s="31">
        <v>1</v>
      </c>
      <c r="BU130" s="31">
        <v>7</v>
      </c>
      <c r="BV130" s="32" t="s">
        <v>1731</v>
      </c>
      <c r="BW130" s="32" t="s">
        <v>2766</v>
      </c>
      <c r="BX130" s="32" t="s">
        <v>1699</v>
      </c>
      <c r="BY130" s="31">
        <v>0</v>
      </c>
      <c r="BZ130" s="32" t="s">
        <v>1710</v>
      </c>
      <c r="CA130" s="32" t="s">
        <v>1710</v>
      </c>
      <c r="CB130" s="32" t="s">
        <v>1710</v>
      </c>
      <c r="CC130" s="32" t="s">
        <v>1710</v>
      </c>
      <c r="CD130" s="32" t="s">
        <v>1710</v>
      </c>
      <c r="CE130" s="31"/>
      <c r="CF130" s="32" t="s">
        <v>1710</v>
      </c>
      <c r="CG130" s="31" t="b">
        <v>1</v>
      </c>
      <c r="CH130" s="34">
        <v>46356.5</v>
      </c>
      <c r="CI130" s="32" t="s">
        <v>1754</v>
      </c>
      <c r="CJ130" s="31">
        <v>0</v>
      </c>
      <c r="CK130" s="31">
        <v>1</v>
      </c>
      <c r="CL130" s="31">
        <v>1</v>
      </c>
      <c r="CM130" s="31">
        <v>1</v>
      </c>
      <c r="CN130" s="31">
        <v>70</v>
      </c>
      <c r="CO130" s="31">
        <v>0</v>
      </c>
      <c r="CP130" s="31">
        <v>0</v>
      </c>
      <c r="CQ130" s="31">
        <v>1</v>
      </c>
      <c r="CR130" s="31">
        <v>0</v>
      </c>
      <c r="CS130" s="31">
        <v>0</v>
      </c>
      <c r="CT130" s="31">
        <v>0</v>
      </c>
      <c r="CU130" s="31">
        <v>2</v>
      </c>
      <c r="CV130" s="32" t="s">
        <v>2767</v>
      </c>
      <c r="CW130" s="32" t="s">
        <v>1128</v>
      </c>
      <c r="CX130" s="33">
        <v>45809</v>
      </c>
      <c r="CY130" s="32" t="s">
        <v>1710</v>
      </c>
      <c r="CZ130" s="31">
        <v>0</v>
      </c>
      <c r="DA130" s="33"/>
      <c r="DB130" s="32" t="s">
        <v>1772</v>
      </c>
      <c r="DC130" s="31" t="b">
        <v>1</v>
      </c>
      <c r="DD130" s="32" t="s">
        <v>1710</v>
      </c>
      <c r="DE130" s="31">
        <v>0</v>
      </c>
      <c r="DF130" s="32" t="s">
        <v>1706</v>
      </c>
      <c r="DG130" s="32" t="s">
        <v>1710</v>
      </c>
      <c r="DH130" s="31">
        <v>9</v>
      </c>
      <c r="DI130" s="31" t="b">
        <v>1</v>
      </c>
      <c r="DJ130" s="32" t="s">
        <v>1708</v>
      </c>
      <c r="DK130" s="32" t="s">
        <v>1709</v>
      </c>
      <c r="DL130" s="32" t="s">
        <v>2203</v>
      </c>
      <c r="DM130" s="32" t="s">
        <v>1710</v>
      </c>
      <c r="DN130" s="32" t="s">
        <v>1710</v>
      </c>
      <c r="DO130" s="32" t="s">
        <v>1710</v>
      </c>
      <c r="DP130" s="32" t="s">
        <v>1710</v>
      </c>
      <c r="DQ130" s="32" t="s">
        <v>1710</v>
      </c>
      <c r="DR130" s="34"/>
    </row>
    <row r="131" spans="1:122" x14ac:dyDescent="0.25">
      <c r="A131" s="30">
        <v>63081</v>
      </c>
      <c r="B131" s="31">
        <v>144010</v>
      </c>
      <c r="C131" s="31">
        <v>933026</v>
      </c>
      <c r="D131" s="31">
        <v>22273</v>
      </c>
      <c r="E131" s="32" t="s">
        <v>1138</v>
      </c>
      <c r="F131" s="32" t="s">
        <v>1138</v>
      </c>
      <c r="G131" s="32" t="s">
        <v>1139</v>
      </c>
      <c r="H131" s="31">
        <v>0</v>
      </c>
      <c r="I131" s="31">
        <v>1</v>
      </c>
      <c r="J131" s="31">
        <v>0</v>
      </c>
      <c r="K131" s="32" t="s">
        <v>1682</v>
      </c>
      <c r="L131" s="32" t="s">
        <v>2768</v>
      </c>
      <c r="M131" s="32" t="s">
        <v>2769</v>
      </c>
      <c r="N131" s="32" t="s">
        <v>2770</v>
      </c>
      <c r="O131" s="31">
        <v>6313539338</v>
      </c>
      <c r="P131" s="31">
        <v>1116313001804</v>
      </c>
      <c r="Q131" s="31">
        <v>631301001</v>
      </c>
      <c r="R131" s="32" t="s">
        <v>2771</v>
      </c>
      <c r="S131" s="32" t="s">
        <v>1710</v>
      </c>
      <c r="T131" s="31">
        <v>1051259</v>
      </c>
      <c r="U131" s="31">
        <v>0</v>
      </c>
      <c r="V131" s="31">
        <v>63</v>
      </c>
      <c r="W131" s="32" t="s">
        <v>2772</v>
      </c>
      <c r="X131" s="32" t="s">
        <v>1710</v>
      </c>
      <c r="Y131" s="31">
        <v>4</v>
      </c>
      <c r="Z131" s="32" t="s">
        <v>63</v>
      </c>
      <c r="AA131" s="32" t="s">
        <v>64</v>
      </c>
      <c r="AB131" s="32" t="s">
        <v>1710</v>
      </c>
      <c r="AC131" s="31">
        <v>1</v>
      </c>
      <c r="AD131" s="31">
        <v>0</v>
      </c>
      <c r="AE131" s="31">
        <v>63</v>
      </c>
      <c r="AF131" s="32" t="s">
        <v>1130</v>
      </c>
      <c r="AG131" s="31">
        <v>9</v>
      </c>
      <c r="AH131" s="32" t="s">
        <v>1689</v>
      </c>
      <c r="AI131" s="32" t="s">
        <v>1682</v>
      </c>
      <c r="AJ131" s="32" t="s">
        <v>2773</v>
      </c>
      <c r="AK131" s="33">
        <v>45597</v>
      </c>
      <c r="AL131" s="31">
        <v>12</v>
      </c>
      <c r="AM131" s="31">
        <v>12</v>
      </c>
      <c r="AN131" s="31">
        <v>99</v>
      </c>
      <c r="AO131" s="33">
        <v>46752</v>
      </c>
      <c r="AP131" s="32" t="s">
        <v>1690</v>
      </c>
      <c r="AQ131" s="31">
        <v>1</v>
      </c>
      <c r="AR131" s="32" t="s">
        <v>1691</v>
      </c>
      <c r="AS131" s="31">
        <v>63</v>
      </c>
      <c r="AT131" s="32" t="s">
        <v>1132</v>
      </c>
      <c r="AU131" s="32" t="s">
        <v>1135</v>
      </c>
      <c r="AV131" s="32" t="s">
        <v>2774</v>
      </c>
      <c r="AW131" s="34">
        <v>45873.651388888888</v>
      </c>
      <c r="AX131" s="32" t="s">
        <v>1133</v>
      </c>
      <c r="AY131" s="32" t="s">
        <v>1134</v>
      </c>
      <c r="AZ131" s="31">
        <v>0</v>
      </c>
      <c r="BA131" s="31">
        <v>0</v>
      </c>
      <c r="BB131" s="32" t="s">
        <v>1710</v>
      </c>
      <c r="BC131" s="32" t="s">
        <v>1693</v>
      </c>
      <c r="BD131" s="34">
        <v>45883.119444444441</v>
      </c>
      <c r="BE131" s="32" t="s">
        <v>2775</v>
      </c>
      <c r="BF131" s="31">
        <v>1</v>
      </c>
      <c r="BG131" s="32" t="s">
        <v>1695</v>
      </c>
      <c r="BH131" s="32" t="s">
        <v>2776</v>
      </c>
      <c r="BI131" s="31">
        <v>1</v>
      </c>
      <c r="BJ131" s="31">
        <v>144010</v>
      </c>
      <c r="BK131" s="31">
        <v>12</v>
      </c>
      <c r="BL131" s="31">
        <v>99</v>
      </c>
      <c r="BM131" s="32" t="s">
        <v>1132</v>
      </c>
      <c r="BN131" s="31">
        <v>3</v>
      </c>
      <c r="BO131" s="31">
        <v>69</v>
      </c>
      <c r="BP131" s="31">
        <v>19</v>
      </c>
      <c r="BQ131" s="31">
        <v>11</v>
      </c>
      <c r="BR131" s="31">
        <v>0</v>
      </c>
      <c r="BS131" s="31">
        <v>99</v>
      </c>
      <c r="BT131" s="31">
        <v>2</v>
      </c>
      <c r="BU131" s="31">
        <v>10</v>
      </c>
      <c r="BV131" s="32" t="s">
        <v>1707</v>
      </c>
      <c r="BW131" s="32" t="s">
        <v>2105</v>
      </c>
      <c r="BX131" s="32" t="s">
        <v>2777</v>
      </c>
      <c r="BY131" s="31">
        <v>0</v>
      </c>
      <c r="BZ131" s="32" t="s">
        <v>1710</v>
      </c>
      <c r="CA131" s="32" t="s">
        <v>1710</v>
      </c>
      <c r="CB131" s="32" t="s">
        <v>1710</v>
      </c>
      <c r="CC131" s="32" t="s">
        <v>1710</v>
      </c>
      <c r="CD131" s="32" t="s">
        <v>1710</v>
      </c>
      <c r="CE131" s="31"/>
      <c r="CF131" s="32" t="s">
        <v>1710</v>
      </c>
      <c r="CG131" s="31" t="b">
        <v>1</v>
      </c>
      <c r="CH131" s="34">
        <v>46843.5</v>
      </c>
      <c r="CI131" s="32" t="s">
        <v>1754</v>
      </c>
      <c r="CJ131" s="31">
        <v>0</v>
      </c>
      <c r="CK131" s="31">
        <v>1</v>
      </c>
      <c r="CL131" s="31">
        <v>1</v>
      </c>
      <c r="CM131" s="31">
        <v>1</v>
      </c>
      <c r="CN131" s="31">
        <v>63</v>
      </c>
      <c r="CO131" s="31">
        <v>36</v>
      </c>
      <c r="CP131" s="31">
        <v>1</v>
      </c>
      <c r="CQ131" s="31">
        <v>1</v>
      </c>
      <c r="CR131" s="31">
        <v>0</v>
      </c>
      <c r="CS131" s="31">
        <v>1</v>
      </c>
      <c r="CT131" s="31">
        <v>0</v>
      </c>
      <c r="CU131" s="31">
        <v>1</v>
      </c>
      <c r="CV131" s="32" t="s">
        <v>2778</v>
      </c>
      <c r="CW131" s="32" t="s">
        <v>1137</v>
      </c>
      <c r="CX131" s="33">
        <v>45627</v>
      </c>
      <c r="CY131" s="32" t="s">
        <v>2779</v>
      </c>
      <c r="CZ131" s="31">
        <v>1</v>
      </c>
      <c r="DA131" s="33">
        <v>45931</v>
      </c>
      <c r="DB131" s="32" t="s">
        <v>1772</v>
      </c>
      <c r="DC131" s="31" t="b">
        <v>1</v>
      </c>
      <c r="DD131" s="32" t="s">
        <v>1710</v>
      </c>
      <c r="DE131" s="31">
        <v>0</v>
      </c>
      <c r="DF131" s="32" t="s">
        <v>1706</v>
      </c>
      <c r="DG131" s="32" t="s">
        <v>1702</v>
      </c>
      <c r="DH131" s="31">
        <v>7</v>
      </c>
      <c r="DI131" s="31" t="b">
        <v>1</v>
      </c>
      <c r="DJ131" s="32" t="s">
        <v>1708</v>
      </c>
      <c r="DK131" s="32" t="s">
        <v>1709</v>
      </c>
      <c r="DL131" s="32" t="s">
        <v>1710</v>
      </c>
      <c r="DM131" s="32" t="s">
        <v>1710</v>
      </c>
      <c r="DN131" s="32" t="s">
        <v>1710</v>
      </c>
      <c r="DO131" s="32" t="s">
        <v>1710</v>
      </c>
      <c r="DP131" s="32" t="s">
        <v>1710</v>
      </c>
      <c r="DQ131" s="32" t="s">
        <v>1710</v>
      </c>
      <c r="DR131" s="34"/>
    </row>
    <row r="132" spans="1:122" x14ac:dyDescent="0.25">
      <c r="A132" s="30">
        <v>63154</v>
      </c>
      <c r="B132" s="31">
        <v>144086</v>
      </c>
      <c r="C132" s="31">
        <v>936142</v>
      </c>
      <c r="D132" s="31">
        <v>22249</v>
      </c>
      <c r="E132" s="32" t="s">
        <v>1149</v>
      </c>
      <c r="F132" s="32" t="s">
        <v>1149</v>
      </c>
      <c r="G132" s="32" t="s">
        <v>1150</v>
      </c>
      <c r="H132" s="31">
        <v>0</v>
      </c>
      <c r="I132" s="31">
        <v>1</v>
      </c>
      <c r="J132" s="31">
        <v>0</v>
      </c>
      <c r="K132" s="32" t="s">
        <v>1682</v>
      </c>
      <c r="L132" s="32" t="s">
        <v>2780</v>
      </c>
      <c r="M132" s="32" t="s">
        <v>2781</v>
      </c>
      <c r="N132" s="32" t="s">
        <v>2782</v>
      </c>
      <c r="O132" s="31">
        <v>6316285177</v>
      </c>
      <c r="P132" s="31">
        <v>1236300026379</v>
      </c>
      <c r="Q132" s="31">
        <v>631601001</v>
      </c>
      <c r="R132" s="32" t="s">
        <v>2783</v>
      </c>
      <c r="S132" s="32" t="s">
        <v>1710</v>
      </c>
      <c r="T132" s="31">
        <v>1054113</v>
      </c>
      <c r="U132" s="31">
        <v>0</v>
      </c>
      <c r="V132" s="31">
        <v>63</v>
      </c>
      <c r="W132" s="32" t="s">
        <v>2784</v>
      </c>
      <c r="X132" s="32" t="s">
        <v>1710</v>
      </c>
      <c r="Y132" s="31">
        <v>4</v>
      </c>
      <c r="Z132" s="32" t="s">
        <v>63</v>
      </c>
      <c r="AA132" s="32" t="s">
        <v>64</v>
      </c>
      <c r="AB132" s="32" t="s">
        <v>1710</v>
      </c>
      <c r="AC132" s="31">
        <v>1</v>
      </c>
      <c r="AD132" s="31">
        <v>0</v>
      </c>
      <c r="AE132" s="31">
        <v>63</v>
      </c>
      <c r="AF132" s="32" t="s">
        <v>1141</v>
      </c>
      <c r="AG132" s="31">
        <v>9</v>
      </c>
      <c r="AH132" s="32" t="s">
        <v>1689</v>
      </c>
      <c r="AI132" s="32" t="s">
        <v>1682</v>
      </c>
      <c r="AJ132" s="32" t="s">
        <v>1152</v>
      </c>
      <c r="AK132" s="33">
        <v>45603</v>
      </c>
      <c r="AL132" s="31">
        <v>26</v>
      </c>
      <c r="AM132" s="31">
        <v>26</v>
      </c>
      <c r="AN132" s="31">
        <v>324</v>
      </c>
      <c r="AO132" s="33">
        <v>46752</v>
      </c>
      <c r="AP132" s="32" t="s">
        <v>1690</v>
      </c>
      <c r="AQ132" s="31">
        <v>1</v>
      </c>
      <c r="AR132" s="32" t="s">
        <v>1691</v>
      </c>
      <c r="AS132" s="31">
        <v>270</v>
      </c>
      <c r="AT132" s="32" t="s">
        <v>1143</v>
      </c>
      <c r="AU132" s="32" t="s">
        <v>1146</v>
      </c>
      <c r="AV132" s="32" t="s">
        <v>2785</v>
      </c>
      <c r="AW132" s="34">
        <v>45876.319444444445</v>
      </c>
      <c r="AX132" s="32" t="s">
        <v>1144</v>
      </c>
      <c r="AY132" s="32" t="s">
        <v>1145</v>
      </c>
      <c r="AZ132" s="31">
        <v>0</v>
      </c>
      <c r="BA132" s="31">
        <v>0</v>
      </c>
      <c r="BB132" s="32" t="s">
        <v>1710</v>
      </c>
      <c r="BC132" s="32" t="s">
        <v>1749</v>
      </c>
      <c r="BD132" s="34">
        <v>45883.119444444441</v>
      </c>
      <c r="BE132" s="32" t="s">
        <v>2786</v>
      </c>
      <c r="BF132" s="31">
        <v>1</v>
      </c>
      <c r="BG132" s="32" t="s">
        <v>1695</v>
      </c>
      <c r="BH132" s="32" t="s">
        <v>2787</v>
      </c>
      <c r="BI132" s="31">
        <v>1</v>
      </c>
      <c r="BJ132" s="31">
        <v>144086</v>
      </c>
      <c r="BK132" s="31">
        <v>26</v>
      </c>
      <c r="BL132" s="31">
        <v>324</v>
      </c>
      <c r="BM132" s="32" t="s">
        <v>1143</v>
      </c>
      <c r="BN132" s="31">
        <v>136</v>
      </c>
      <c r="BO132" s="31">
        <v>142</v>
      </c>
      <c r="BP132" s="31">
        <v>116</v>
      </c>
      <c r="BQ132" s="31">
        <v>66</v>
      </c>
      <c r="BR132" s="31">
        <v>0</v>
      </c>
      <c r="BS132" s="31">
        <v>324</v>
      </c>
      <c r="BT132" s="31">
        <v>1</v>
      </c>
      <c r="BU132" s="31">
        <v>15</v>
      </c>
      <c r="BV132" s="32" t="s">
        <v>2788</v>
      </c>
      <c r="BW132" s="32" t="s">
        <v>2789</v>
      </c>
      <c r="BX132" s="32" t="s">
        <v>2790</v>
      </c>
      <c r="BY132" s="31">
        <v>0</v>
      </c>
      <c r="BZ132" s="32" t="s">
        <v>898</v>
      </c>
      <c r="CA132" s="32" t="s">
        <v>899</v>
      </c>
      <c r="CB132" s="32" t="s">
        <v>67</v>
      </c>
      <c r="CC132" s="32" t="s">
        <v>68</v>
      </c>
      <c r="CD132" s="32" t="s">
        <v>1151</v>
      </c>
      <c r="CE132" s="31" t="b">
        <v>0</v>
      </c>
      <c r="CF132" s="32" t="s">
        <v>1700</v>
      </c>
      <c r="CG132" s="31" t="b">
        <v>1</v>
      </c>
      <c r="CH132" s="34">
        <v>46915.5</v>
      </c>
      <c r="CI132" s="32" t="s">
        <v>1754</v>
      </c>
      <c r="CJ132" s="31">
        <v>0</v>
      </c>
      <c r="CK132" s="31">
        <v>1</v>
      </c>
      <c r="CL132" s="31">
        <v>1</v>
      </c>
      <c r="CM132" s="31">
        <v>1</v>
      </c>
      <c r="CN132" s="31">
        <v>54</v>
      </c>
      <c r="CO132" s="31">
        <v>0</v>
      </c>
      <c r="CP132" s="31">
        <v>1</v>
      </c>
      <c r="CQ132" s="31">
        <v>1</v>
      </c>
      <c r="CR132" s="31">
        <v>0</v>
      </c>
      <c r="CS132" s="31">
        <v>0</v>
      </c>
      <c r="CT132" s="31">
        <v>0</v>
      </c>
      <c r="CU132" s="31">
        <v>4</v>
      </c>
      <c r="CV132" s="32" t="s">
        <v>2791</v>
      </c>
      <c r="CW132" s="32" t="s">
        <v>1148</v>
      </c>
      <c r="CX132" s="33">
        <v>45839</v>
      </c>
      <c r="CY132" s="32" t="s">
        <v>2792</v>
      </c>
      <c r="CZ132" s="31">
        <v>1</v>
      </c>
      <c r="DA132" s="33">
        <v>45934</v>
      </c>
      <c r="DB132" s="32" t="s">
        <v>2793</v>
      </c>
      <c r="DC132" s="31" t="b">
        <v>0</v>
      </c>
      <c r="DD132" s="32" t="s">
        <v>1710</v>
      </c>
      <c r="DE132" s="31">
        <v>1</v>
      </c>
      <c r="DF132" s="32" t="s">
        <v>1806</v>
      </c>
      <c r="DG132" s="32" t="s">
        <v>1697</v>
      </c>
      <c r="DH132" s="31">
        <v>9</v>
      </c>
      <c r="DI132" s="31" t="b">
        <v>0</v>
      </c>
      <c r="DJ132" s="32" t="s">
        <v>1708</v>
      </c>
      <c r="DK132" s="32" t="s">
        <v>1709</v>
      </c>
      <c r="DL132" s="32" t="s">
        <v>2794</v>
      </c>
      <c r="DM132" s="32" t="s">
        <v>1710</v>
      </c>
      <c r="DN132" s="32" t="s">
        <v>1710</v>
      </c>
      <c r="DO132" s="32" t="s">
        <v>1710</v>
      </c>
      <c r="DP132" s="32" t="s">
        <v>1710</v>
      </c>
      <c r="DQ132" s="32" t="s">
        <v>1710</v>
      </c>
      <c r="DR132" s="34"/>
    </row>
    <row r="133" spans="1:122" x14ac:dyDescent="0.25">
      <c r="A133" s="30">
        <v>63174</v>
      </c>
      <c r="B133" s="31">
        <v>144106</v>
      </c>
      <c r="C133" s="31">
        <v>944002</v>
      </c>
      <c r="D133" s="31">
        <v>18763</v>
      </c>
      <c r="E133" s="32" t="s">
        <v>856</v>
      </c>
      <c r="F133" s="32" t="s">
        <v>856</v>
      </c>
      <c r="G133" s="32" t="s">
        <v>857</v>
      </c>
      <c r="H133" s="31">
        <v>0</v>
      </c>
      <c r="I133" s="31">
        <v>3</v>
      </c>
      <c r="J133" s="31">
        <v>0</v>
      </c>
      <c r="K133" s="32" t="s">
        <v>1682</v>
      </c>
      <c r="L133" s="32" t="s">
        <v>2486</v>
      </c>
      <c r="M133" s="32" t="s">
        <v>2487</v>
      </c>
      <c r="N133" s="32" t="s">
        <v>2488</v>
      </c>
      <c r="O133" s="31">
        <v>6321408410</v>
      </c>
      <c r="P133" s="31">
        <v>1166313088677</v>
      </c>
      <c r="Q133" s="31">
        <v>638201001</v>
      </c>
      <c r="R133" s="32" t="s">
        <v>2489</v>
      </c>
      <c r="S133" s="32" t="s">
        <v>2490</v>
      </c>
      <c r="T133" s="31">
        <v>1052481</v>
      </c>
      <c r="U133" s="31">
        <v>0</v>
      </c>
      <c r="V133" s="31">
        <v>63</v>
      </c>
      <c r="W133" s="32" t="s">
        <v>2491</v>
      </c>
      <c r="X133" s="32" t="s">
        <v>1710</v>
      </c>
      <c r="Y133" s="31">
        <v>4</v>
      </c>
      <c r="Z133" s="32" t="s">
        <v>63</v>
      </c>
      <c r="AA133" s="32" t="s">
        <v>64</v>
      </c>
      <c r="AB133" s="32" t="s">
        <v>1710</v>
      </c>
      <c r="AC133" s="31">
        <v>1</v>
      </c>
      <c r="AD133" s="31">
        <v>0</v>
      </c>
      <c r="AE133" s="31">
        <v>63</v>
      </c>
      <c r="AF133" s="32" t="s">
        <v>1153</v>
      </c>
      <c r="AG133" s="31">
        <v>136640424</v>
      </c>
      <c r="AH133" s="32" t="s">
        <v>2795</v>
      </c>
      <c r="AI133" s="32" t="s">
        <v>1682</v>
      </c>
      <c r="AJ133" s="32" t="s">
        <v>1710</v>
      </c>
      <c r="AK133" s="33">
        <v>45606</v>
      </c>
      <c r="AL133" s="31">
        <v>2</v>
      </c>
      <c r="AM133" s="31">
        <v>2</v>
      </c>
      <c r="AN133" s="31">
        <v>8</v>
      </c>
      <c r="AO133" s="33">
        <v>46022</v>
      </c>
      <c r="AP133" s="32" t="s">
        <v>1796</v>
      </c>
      <c r="AQ133" s="31">
        <v>1</v>
      </c>
      <c r="AR133" s="32" t="s">
        <v>1691</v>
      </c>
      <c r="AS133" s="31">
        <v>0</v>
      </c>
      <c r="AT133" s="32" t="s">
        <v>1154</v>
      </c>
      <c r="AU133" s="32" t="s">
        <v>1157</v>
      </c>
      <c r="AV133" s="32" t="s">
        <v>2796</v>
      </c>
      <c r="AW133" s="34">
        <v>45874.568749999999</v>
      </c>
      <c r="AX133" s="32" t="s">
        <v>1155</v>
      </c>
      <c r="AY133" s="32" t="s">
        <v>1156</v>
      </c>
      <c r="AZ133" s="31">
        <v>0</v>
      </c>
      <c r="BA133" s="31">
        <v>0</v>
      </c>
      <c r="BB133" s="32" t="s">
        <v>1710</v>
      </c>
      <c r="BC133" s="32" t="s">
        <v>1693</v>
      </c>
      <c r="BD133" s="34">
        <v>45883.119444444441</v>
      </c>
      <c r="BE133" s="32" t="s">
        <v>2797</v>
      </c>
      <c r="BF133" s="31">
        <v>1</v>
      </c>
      <c r="BG133" s="32" t="s">
        <v>1695</v>
      </c>
      <c r="BH133" s="32" t="s">
        <v>2798</v>
      </c>
      <c r="BI133" s="31">
        <v>1</v>
      </c>
      <c r="BJ133" s="31">
        <v>144106</v>
      </c>
      <c r="BK133" s="31">
        <v>2</v>
      </c>
      <c r="BL133" s="31">
        <v>8</v>
      </c>
      <c r="BM133" s="32" t="s">
        <v>1154</v>
      </c>
      <c r="BN133" s="31">
        <v>0</v>
      </c>
      <c r="BO133" s="31">
        <v>8</v>
      </c>
      <c r="BP133" s="31">
        <v>0</v>
      </c>
      <c r="BQ133" s="31">
        <v>0</v>
      </c>
      <c r="BR133" s="31">
        <v>0</v>
      </c>
      <c r="BS133" s="31">
        <v>8</v>
      </c>
      <c r="BT133" s="31">
        <v>1</v>
      </c>
      <c r="BU133" s="31">
        <v>4</v>
      </c>
      <c r="BV133" s="32" t="s">
        <v>1697</v>
      </c>
      <c r="BW133" s="32" t="s">
        <v>2799</v>
      </c>
      <c r="BX133" s="32" t="s">
        <v>1699</v>
      </c>
      <c r="BY133" s="31">
        <v>0</v>
      </c>
      <c r="BZ133" s="32" t="s">
        <v>1710</v>
      </c>
      <c r="CA133" s="32" t="s">
        <v>1710</v>
      </c>
      <c r="CB133" s="32" t="s">
        <v>1710</v>
      </c>
      <c r="CC133" s="32" t="s">
        <v>1710</v>
      </c>
      <c r="CD133" s="32" t="s">
        <v>1710</v>
      </c>
      <c r="CE133" s="31"/>
      <c r="CF133" s="32" t="s">
        <v>1710</v>
      </c>
      <c r="CG133" s="31" t="b">
        <v>1</v>
      </c>
      <c r="CH133" s="34">
        <v>45976.5</v>
      </c>
      <c r="CI133" s="32" t="s">
        <v>1754</v>
      </c>
      <c r="CJ133" s="31">
        <v>0</v>
      </c>
      <c r="CK133" s="31">
        <v>0</v>
      </c>
      <c r="CL133" s="31">
        <v>0</v>
      </c>
      <c r="CM133" s="31">
        <v>0</v>
      </c>
      <c r="CN133" s="31">
        <v>6</v>
      </c>
      <c r="CO133" s="31">
        <v>0</v>
      </c>
      <c r="CP133" s="31">
        <v>0</v>
      </c>
      <c r="CQ133" s="31">
        <v>1</v>
      </c>
      <c r="CR133" s="31">
        <v>0</v>
      </c>
      <c r="CS133" s="31">
        <v>0</v>
      </c>
      <c r="CT133" s="31">
        <v>0</v>
      </c>
      <c r="CU133" s="31">
        <v>0</v>
      </c>
      <c r="CV133" s="32" t="s">
        <v>1702</v>
      </c>
      <c r="CW133" s="32" t="s">
        <v>1159</v>
      </c>
      <c r="CX133" s="33">
        <v>45627</v>
      </c>
      <c r="CY133" s="32" t="s">
        <v>2800</v>
      </c>
      <c r="CZ133" s="31">
        <v>0</v>
      </c>
      <c r="DA133" s="33"/>
      <c r="DB133" s="32" t="s">
        <v>1772</v>
      </c>
      <c r="DC133" s="31" t="b">
        <v>1</v>
      </c>
      <c r="DD133" s="32" t="s">
        <v>1710</v>
      </c>
      <c r="DE133" s="31">
        <v>0</v>
      </c>
      <c r="DF133" s="32" t="s">
        <v>1706</v>
      </c>
      <c r="DG133" s="32" t="s">
        <v>1710</v>
      </c>
      <c r="DH133" s="31">
        <v>2</v>
      </c>
      <c r="DI133" s="31" t="b">
        <v>1</v>
      </c>
      <c r="DJ133" s="32" t="s">
        <v>1708</v>
      </c>
      <c r="DK133" s="32" t="s">
        <v>1709</v>
      </c>
      <c r="DL133" s="32" t="s">
        <v>1710</v>
      </c>
      <c r="DM133" s="32" t="s">
        <v>1710</v>
      </c>
      <c r="DN133" s="32" t="s">
        <v>1710</v>
      </c>
      <c r="DO133" s="32" t="s">
        <v>1710</v>
      </c>
      <c r="DP133" s="32" t="s">
        <v>1710</v>
      </c>
      <c r="DQ133" s="32" t="s">
        <v>1710</v>
      </c>
      <c r="DR133" s="34"/>
    </row>
    <row r="134" spans="1:122" x14ac:dyDescent="0.25">
      <c r="A134" s="30">
        <v>63175</v>
      </c>
      <c r="B134" s="31">
        <v>144107</v>
      </c>
      <c r="C134" s="31">
        <v>944041</v>
      </c>
      <c r="D134" s="31">
        <v>18763</v>
      </c>
      <c r="E134" s="32" t="s">
        <v>856</v>
      </c>
      <c r="F134" s="32" t="s">
        <v>856</v>
      </c>
      <c r="G134" s="32" t="s">
        <v>857</v>
      </c>
      <c r="H134" s="31">
        <v>0</v>
      </c>
      <c r="I134" s="31">
        <v>3</v>
      </c>
      <c r="J134" s="31">
        <v>0</v>
      </c>
      <c r="K134" s="32" t="s">
        <v>1682</v>
      </c>
      <c r="L134" s="32" t="s">
        <v>2486</v>
      </c>
      <c r="M134" s="32" t="s">
        <v>2487</v>
      </c>
      <c r="N134" s="32" t="s">
        <v>2488</v>
      </c>
      <c r="O134" s="31">
        <v>6321408410</v>
      </c>
      <c r="P134" s="31">
        <v>1166313088677</v>
      </c>
      <c r="Q134" s="31">
        <v>638201001</v>
      </c>
      <c r="R134" s="32" t="s">
        <v>2489</v>
      </c>
      <c r="S134" s="32" t="s">
        <v>2490</v>
      </c>
      <c r="T134" s="31">
        <v>1052481</v>
      </c>
      <c r="U134" s="31">
        <v>0</v>
      </c>
      <c r="V134" s="31">
        <v>63</v>
      </c>
      <c r="W134" s="32" t="s">
        <v>2491</v>
      </c>
      <c r="X134" s="32" t="s">
        <v>1710</v>
      </c>
      <c r="Y134" s="31">
        <v>4</v>
      </c>
      <c r="Z134" s="32" t="s">
        <v>63</v>
      </c>
      <c r="AA134" s="32" t="s">
        <v>64</v>
      </c>
      <c r="AB134" s="32" t="s">
        <v>1710</v>
      </c>
      <c r="AC134" s="31">
        <v>1</v>
      </c>
      <c r="AD134" s="31">
        <v>0</v>
      </c>
      <c r="AE134" s="31">
        <v>63</v>
      </c>
      <c r="AF134" s="32" t="s">
        <v>1153</v>
      </c>
      <c r="AG134" s="31">
        <v>136640424</v>
      </c>
      <c r="AH134" s="32" t="s">
        <v>2795</v>
      </c>
      <c r="AI134" s="32" t="s">
        <v>1682</v>
      </c>
      <c r="AJ134" s="32" t="s">
        <v>1710</v>
      </c>
      <c r="AK134" s="33">
        <v>45606</v>
      </c>
      <c r="AL134" s="31">
        <v>2</v>
      </c>
      <c r="AM134" s="31">
        <v>2</v>
      </c>
      <c r="AN134" s="31">
        <v>8</v>
      </c>
      <c r="AO134" s="33">
        <v>46022</v>
      </c>
      <c r="AP134" s="32" t="s">
        <v>1796</v>
      </c>
      <c r="AQ134" s="31">
        <v>1</v>
      </c>
      <c r="AR134" s="32" t="s">
        <v>1691</v>
      </c>
      <c r="AS134" s="31">
        <v>0</v>
      </c>
      <c r="AT134" s="32" t="s">
        <v>1154</v>
      </c>
      <c r="AU134" s="32" t="s">
        <v>1162</v>
      </c>
      <c r="AV134" s="32" t="s">
        <v>2801</v>
      </c>
      <c r="AW134" s="34">
        <v>45874.570138888892</v>
      </c>
      <c r="AX134" s="32" t="s">
        <v>1160</v>
      </c>
      <c r="AY134" s="32" t="s">
        <v>1161</v>
      </c>
      <c r="AZ134" s="31">
        <v>0</v>
      </c>
      <c r="BA134" s="31">
        <v>0</v>
      </c>
      <c r="BB134" s="32" t="s">
        <v>1710</v>
      </c>
      <c r="BC134" s="32" t="s">
        <v>1693</v>
      </c>
      <c r="BD134" s="34">
        <v>45883.119444444441</v>
      </c>
      <c r="BE134" s="32" t="s">
        <v>2802</v>
      </c>
      <c r="BF134" s="31">
        <v>1</v>
      </c>
      <c r="BG134" s="32" t="s">
        <v>1695</v>
      </c>
      <c r="BH134" s="32" t="s">
        <v>2803</v>
      </c>
      <c r="BI134" s="31">
        <v>1</v>
      </c>
      <c r="BJ134" s="31">
        <v>144107</v>
      </c>
      <c r="BK134" s="31">
        <v>2</v>
      </c>
      <c r="BL134" s="31">
        <v>8</v>
      </c>
      <c r="BM134" s="32" t="s">
        <v>1154</v>
      </c>
      <c r="BN134" s="31">
        <v>0</v>
      </c>
      <c r="BO134" s="31">
        <v>8</v>
      </c>
      <c r="BP134" s="31">
        <v>0</v>
      </c>
      <c r="BQ134" s="31">
        <v>0</v>
      </c>
      <c r="BR134" s="31">
        <v>0</v>
      </c>
      <c r="BS134" s="31">
        <v>8</v>
      </c>
      <c r="BT134" s="31">
        <v>1</v>
      </c>
      <c r="BU134" s="31">
        <v>4</v>
      </c>
      <c r="BV134" s="32" t="s">
        <v>1697</v>
      </c>
      <c r="BW134" s="32" t="s">
        <v>2799</v>
      </c>
      <c r="BX134" s="32" t="s">
        <v>1699</v>
      </c>
      <c r="BY134" s="31">
        <v>0</v>
      </c>
      <c r="BZ134" s="32" t="s">
        <v>1710</v>
      </c>
      <c r="CA134" s="32" t="s">
        <v>1710</v>
      </c>
      <c r="CB134" s="32" t="s">
        <v>1710</v>
      </c>
      <c r="CC134" s="32" t="s">
        <v>1710</v>
      </c>
      <c r="CD134" s="32" t="s">
        <v>1710</v>
      </c>
      <c r="CE134" s="31"/>
      <c r="CF134" s="32" t="s">
        <v>1710</v>
      </c>
      <c r="CG134" s="31" t="b">
        <v>1</v>
      </c>
      <c r="CH134" s="34">
        <v>45976.5</v>
      </c>
      <c r="CI134" s="32" t="s">
        <v>1754</v>
      </c>
      <c r="CJ134" s="31">
        <v>0</v>
      </c>
      <c r="CK134" s="31">
        <v>0</v>
      </c>
      <c r="CL134" s="31">
        <v>0</v>
      </c>
      <c r="CM134" s="31">
        <v>0</v>
      </c>
      <c r="CN134" s="31">
        <v>6</v>
      </c>
      <c r="CO134" s="31">
        <v>0</v>
      </c>
      <c r="CP134" s="31">
        <v>0</v>
      </c>
      <c r="CQ134" s="31">
        <v>1</v>
      </c>
      <c r="CR134" s="31">
        <v>0</v>
      </c>
      <c r="CS134" s="31">
        <v>0</v>
      </c>
      <c r="CT134" s="31">
        <v>0</v>
      </c>
      <c r="CU134" s="31">
        <v>0</v>
      </c>
      <c r="CV134" s="32" t="s">
        <v>1702</v>
      </c>
      <c r="CW134" s="32" t="s">
        <v>1164</v>
      </c>
      <c r="CX134" s="33">
        <v>45778</v>
      </c>
      <c r="CY134" s="32" t="s">
        <v>2800</v>
      </c>
      <c r="CZ134" s="31">
        <v>0</v>
      </c>
      <c r="DA134" s="33"/>
      <c r="DB134" s="32" t="s">
        <v>1772</v>
      </c>
      <c r="DC134" s="31" t="b">
        <v>1</v>
      </c>
      <c r="DD134" s="32" t="s">
        <v>1710</v>
      </c>
      <c r="DE134" s="31">
        <v>0</v>
      </c>
      <c r="DF134" s="32" t="s">
        <v>1706</v>
      </c>
      <c r="DG134" s="32" t="s">
        <v>1710</v>
      </c>
      <c r="DH134" s="31">
        <v>2</v>
      </c>
      <c r="DI134" s="31" t="b">
        <v>1</v>
      </c>
      <c r="DJ134" s="32" t="s">
        <v>1708</v>
      </c>
      <c r="DK134" s="32" t="s">
        <v>1709</v>
      </c>
      <c r="DL134" s="32" t="s">
        <v>1710</v>
      </c>
      <c r="DM134" s="32" t="s">
        <v>1710</v>
      </c>
      <c r="DN134" s="32" t="s">
        <v>1710</v>
      </c>
      <c r="DO134" s="32" t="s">
        <v>1710</v>
      </c>
      <c r="DP134" s="32" t="s">
        <v>1710</v>
      </c>
      <c r="DQ134" s="32" t="s">
        <v>1710</v>
      </c>
      <c r="DR134" s="34"/>
    </row>
    <row r="135" spans="1:122" x14ac:dyDescent="0.25">
      <c r="A135" s="30">
        <v>63624</v>
      </c>
      <c r="B135" s="31">
        <v>144687</v>
      </c>
      <c r="C135" s="31">
        <v>949517</v>
      </c>
      <c r="D135" s="31">
        <v>8526</v>
      </c>
      <c r="E135" s="32" t="s">
        <v>826</v>
      </c>
      <c r="F135" s="32" t="s">
        <v>826</v>
      </c>
      <c r="G135" s="32" t="s">
        <v>827</v>
      </c>
      <c r="H135" s="31">
        <v>0</v>
      </c>
      <c r="I135" s="31">
        <v>2</v>
      </c>
      <c r="J135" s="31">
        <v>5</v>
      </c>
      <c r="K135" s="32" t="s">
        <v>1682</v>
      </c>
      <c r="L135" s="32" t="s">
        <v>2447</v>
      </c>
      <c r="M135" s="32" t="s">
        <v>2448</v>
      </c>
      <c r="N135" s="32" t="s">
        <v>2449</v>
      </c>
      <c r="O135" s="31">
        <v>6314040421</v>
      </c>
      <c r="P135" s="31">
        <v>1156313030917</v>
      </c>
      <c r="Q135" s="31">
        <v>631401001</v>
      </c>
      <c r="R135" s="32" t="s">
        <v>2450</v>
      </c>
      <c r="S135" s="32" t="s">
        <v>2451</v>
      </c>
      <c r="T135" s="31">
        <v>1056219</v>
      </c>
      <c r="U135" s="31">
        <v>0</v>
      </c>
      <c r="V135" s="31">
        <v>63</v>
      </c>
      <c r="W135" s="32" t="s">
        <v>2452</v>
      </c>
      <c r="X135" s="32" t="s">
        <v>1710</v>
      </c>
      <c r="Y135" s="31">
        <v>4</v>
      </c>
      <c r="Z135" s="32" t="s">
        <v>63</v>
      </c>
      <c r="AA135" s="32" t="s">
        <v>64</v>
      </c>
      <c r="AB135" s="32" t="s">
        <v>1710</v>
      </c>
      <c r="AC135" s="31">
        <v>1</v>
      </c>
      <c r="AD135" s="31">
        <v>0</v>
      </c>
      <c r="AE135" s="31">
        <v>63</v>
      </c>
      <c r="AF135" s="32" t="s">
        <v>1165</v>
      </c>
      <c r="AG135" s="31">
        <v>9</v>
      </c>
      <c r="AH135" s="32" t="s">
        <v>1689</v>
      </c>
      <c r="AI135" s="32" t="s">
        <v>1682</v>
      </c>
      <c r="AJ135" s="32" t="s">
        <v>828</v>
      </c>
      <c r="AK135" s="33">
        <v>45630</v>
      </c>
      <c r="AL135" s="31">
        <v>20</v>
      </c>
      <c r="AM135" s="31">
        <v>20</v>
      </c>
      <c r="AN135" s="31">
        <v>288</v>
      </c>
      <c r="AO135" s="33">
        <v>46568</v>
      </c>
      <c r="AP135" s="32" t="s">
        <v>1690</v>
      </c>
      <c r="AQ135" s="31">
        <v>1</v>
      </c>
      <c r="AR135" s="32" t="s">
        <v>1691</v>
      </c>
      <c r="AS135" s="31">
        <v>0</v>
      </c>
      <c r="AT135" s="32" t="s">
        <v>1166</v>
      </c>
      <c r="AU135" s="32" t="s">
        <v>1169</v>
      </c>
      <c r="AV135" s="32" t="s">
        <v>2804</v>
      </c>
      <c r="AW135" s="34">
        <v>45877.636805555558</v>
      </c>
      <c r="AX135" s="32" t="s">
        <v>1167</v>
      </c>
      <c r="AY135" s="32" t="s">
        <v>1168</v>
      </c>
      <c r="AZ135" s="31">
        <v>0</v>
      </c>
      <c r="BA135" s="31">
        <v>0</v>
      </c>
      <c r="BB135" s="32" t="s">
        <v>1710</v>
      </c>
      <c r="BC135" s="32" t="s">
        <v>1749</v>
      </c>
      <c r="BD135" s="34">
        <v>45883.119444444441</v>
      </c>
      <c r="BE135" s="32" t="s">
        <v>2805</v>
      </c>
      <c r="BF135" s="31">
        <v>1</v>
      </c>
      <c r="BG135" s="32" t="s">
        <v>1695</v>
      </c>
      <c r="BH135" s="32" t="s">
        <v>2806</v>
      </c>
      <c r="BI135" s="31">
        <v>1</v>
      </c>
      <c r="BJ135" s="31">
        <v>144687</v>
      </c>
      <c r="BK135" s="31">
        <v>20</v>
      </c>
      <c r="BL135" s="31">
        <v>288</v>
      </c>
      <c r="BM135" s="32" t="s">
        <v>1166</v>
      </c>
      <c r="BN135" s="31">
        <v>20</v>
      </c>
      <c r="BO135" s="31">
        <v>152</v>
      </c>
      <c r="BP135" s="31">
        <v>128</v>
      </c>
      <c r="BQ135" s="31">
        <v>8</v>
      </c>
      <c r="BR135" s="31">
        <v>0</v>
      </c>
      <c r="BS135" s="31">
        <v>288</v>
      </c>
      <c r="BT135" s="31">
        <v>3</v>
      </c>
      <c r="BU135" s="31">
        <v>6</v>
      </c>
      <c r="BV135" s="32" t="s">
        <v>633</v>
      </c>
      <c r="BW135" s="32" t="s">
        <v>2807</v>
      </c>
      <c r="BX135" s="32" t="s">
        <v>1699</v>
      </c>
      <c r="BY135" s="31">
        <v>0</v>
      </c>
      <c r="BZ135" s="32" t="s">
        <v>1710</v>
      </c>
      <c r="CA135" s="32" t="s">
        <v>1710</v>
      </c>
      <c r="CB135" s="32" t="s">
        <v>1710</v>
      </c>
      <c r="CC135" s="32" t="s">
        <v>1710</v>
      </c>
      <c r="CD135" s="32" t="s">
        <v>1710</v>
      </c>
      <c r="CE135" s="31"/>
      <c r="CF135" s="32" t="s">
        <v>1710</v>
      </c>
      <c r="CG135" s="31" t="b">
        <v>1</v>
      </c>
      <c r="CH135" s="34">
        <v>46752.5</v>
      </c>
      <c r="CI135" s="32" t="s">
        <v>2808</v>
      </c>
      <c r="CJ135" s="31">
        <v>0</v>
      </c>
      <c r="CK135" s="31">
        <v>0</v>
      </c>
      <c r="CL135" s="31">
        <v>0</v>
      </c>
      <c r="CM135" s="31">
        <v>0</v>
      </c>
      <c r="CN135" s="31">
        <v>308</v>
      </c>
      <c r="CO135" s="31">
        <v>0</v>
      </c>
      <c r="CP135" s="31">
        <v>0</v>
      </c>
      <c r="CQ135" s="31">
        <v>0</v>
      </c>
      <c r="CR135" s="31">
        <v>0</v>
      </c>
      <c r="CS135" s="31">
        <v>2</v>
      </c>
      <c r="CT135" s="31">
        <v>0</v>
      </c>
      <c r="CU135" s="31">
        <v>2</v>
      </c>
      <c r="CV135" s="32" t="s">
        <v>2809</v>
      </c>
      <c r="CW135" s="32" t="s">
        <v>1171</v>
      </c>
      <c r="CX135" s="33">
        <v>45839</v>
      </c>
      <c r="CY135" s="32" t="s">
        <v>1710</v>
      </c>
      <c r="CZ135" s="31">
        <v>1</v>
      </c>
      <c r="DA135" s="33"/>
      <c r="DB135" s="32" t="s">
        <v>1772</v>
      </c>
      <c r="DC135" s="31" t="b">
        <v>1</v>
      </c>
      <c r="DD135" s="32" t="s">
        <v>1710</v>
      </c>
      <c r="DE135" s="31">
        <v>0</v>
      </c>
      <c r="DF135" s="32" t="s">
        <v>1706</v>
      </c>
      <c r="DG135" s="32" t="s">
        <v>1710</v>
      </c>
      <c r="DH135" s="31">
        <v>4</v>
      </c>
      <c r="DI135" s="31" t="b">
        <v>1</v>
      </c>
      <c r="DJ135" s="32" t="s">
        <v>1708</v>
      </c>
      <c r="DK135" s="32" t="s">
        <v>1709</v>
      </c>
      <c r="DL135" s="32" t="s">
        <v>2457</v>
      </c>
      <c r="DM135" s="32" t="s">
        <v>1710</v>
      </c>
      <c r="DN135" s="32" t="s">
        <v>1710</v>
      </c>
      <c r="DO135" s="32" t="s">
        <v>1710</v>
      </c>
      <c r="DP135" s="32" t="s">
        <v>1710</v>
      </c>
      <c r="DQ135" s="32" t="s">
        <v>1710</v>
      </c>
      <c r="DR135" s="34"/>
    </row>
    <row r="136" spans="1:122" x14ac:dyDescent="0.25">
      <c r="A136" s="30">
        <v>64033</v>
      </c>
      <c r="B136" s="31">
        <v>145120</v>
      </c>
      <c r="C136" s="31">
        <v>905223</v>
      </c>
      <c r="D136" s="31">
        <v>15353</v>
      </c>
      <c r="E136" s="32" t="s">
        <v>538</v>
      </c>
      <c r="F136" s="32" t="s">
        <v>538</v>
      </c>
      <c r="G136" s="32" t="s">
        <v>539</v>
      </c>
      <c r="H136" s="31">
        <v>0</v>
      </c>
      <c r="I136" s="31">
        <v>11</v>
      </c>
      <c r="J136" s="31">
        <v>0</v>
      </c>
      <c r="K136" s="32" t="s">
        <v>1682</v>
      </c>
      <c r="L136" s="32" t="s">
        <v>1807</v>
      </c>
      <c r="M136" s="32" t="s">
        <v>1808</v>
      </c>
      <c r="N136" s="32" t="s">
        <v>1809</v>
      </c>
      <c r="O136" s="31">
        <v>6312211449</v>
      </c>
      <c r="P136" s="31">
        <v>1226300005205</v>
      </c>
      <c r="Q136" s="31">
        <v>631201001</v>
      </c>
      <c r="R136" s="32" t="s">
        <v>2172</v>
      </c>
      <c r="S136" s="32" t="s">
        <v>2173</v>
      </c>
      <c r="T136" s="31">
        <v>1057916</v>
      </c>
      <c r="U136" s="31">
        <v>0</v>
      </c>
      <c r="V136" s="31">
        <v>63</v>
      </c>
      <c r="W136" s="32" t="s">
        <v>1812</v>
      </c>
      <c r="X136" s="32" t="s">
        <v>191</v>
      </c>
      <c r="Y136" s="31">
        <v>4</v>
      </c>
      <c r="Z136" s="32" t="s">
        <v>63</v>
      </c>
      <c r="AA136" s="32" t="s">
        <v>64</v>
      </c>
      <c r="AB136" s="32" t="s">
        <v>192</v>
      </c>
      <c r="AC136" s="31">
        <v>1</v>
      </c>
      <c r="AD136" s="31">
        <v>0</v>
      </c>
      <c r="AE136" s="31">
        <v>63</v>
      </c>
      <c r="AF136" s="32" t="s">
        <v>529</v>
      </c>
      <c r="AG136" s="31">
        <v>9</v>
      </c>
      <c r="AH136" s="32" t="s">
        <v>1689</v>
      </c>
      <c r="AI136" s="32" t="s">
        <v>1682</v>
      </c>
      <c r="AJ136" s="32" t="s">
        <v>540</v>
      </c>
      <c r="AK136" s="33">
        <v>45652</v>
      </c>
      <c r="AL136" s="31">
        <v>11</v>
      </c>
      <c r="AM136" s="31">
        <v>11</v>
      </c>
      <c r="AN136" s="31">
        <v>270</v>
      </c>
      <c r="AO136" s="33">
        <v>46568</v>
      </c>
      <c r="AP136" s="32" t="s">
        <v>1796</v>
      </c>
      <c r="AQ136" s="31">
        <v>1</v>
      </c>
      <c r="AR136" s="32" t="s">
        <v>1691</v>
      </c>
      <c r="AS136" s="31">
        <v>0</v>
      </c>
      <c r="AT136" s="32" t="s">
        <v>1172</v>
      </c>
      <c r="AU136" s="32" t="s">
        <v>1175</v>
      </c>
      <c r="AV136" s="32" t="s">
        <v>2810</v>
      </c>
      <c r="AW136" s="34">
        <v>45877.780555555553</v>
      </c>
      <c r="AX136" s="32" t="s">
        <v>1173</v>
      </c>
      <c r="AY136" s="32" t="s">
        <v>1174</v>
      </c>
      <c r="AZ136" s="31">
        <v>0</v>
      </c>
      <c r="BA136" s="31">
        <v>0</v>
      </c>
      <c r="BB136" s="32" t="s">
        <v>534</v>
      </c>
      <c r="BC136" s="32" t="s">
        <v>1693</v>
      </c>
      <c r="BD136" s="34">
        <v>45883.119444444441</v>
      </c>
      <c r="BE136" s="32" t="s">
        <v>2811</v>
      </c>
      <c r="BF136" s="31">
        <v>1</v>
      </c>
      <c r="BG136" s="32" t="s">
        <v>1695</v>
      </c>
      <c r="BH136" s="32" t="s">
        <v>2812</v>
      </c>
      <c r="BI136" s="31">
        <v>1</v>
      </c>
      <c r="BJ136" s="31">
        <v>145120</v>
      </c>
      <c r="BK136" s="31">
        <v>11</v>
      </c>
      <c r="BL136" s="31">
        <v>270</v>
      </c>
      <c r="BM136" s="32" t="s">
        <v>1172</v>
      </c>
      <c r="BN136" s="31">
        <v>13</v>
      </c>
      <c r="BO136" s="31">
        <v>144</v>
      </c>
      <c r="BP136" s="31">
        <v>108</v>
      </c>
      <c r="BQ136" s="31">
        <v>18</v>
      </c>
      <c r="BR136" s="31">
        <v>0</v>
      </c>
      <c r="BS136" s="31">
        <v>270</v>
      </c>
      <c r="BT136" s="31">
        <v>3</v>
      </c>
      <c r="BU136" s="31">
        <v>10</v>
      </c>
      <c r="BV136" s="32" t="s">
        <v>1752</v>
      </c>
      <c r="BW136" s="32" t="s">
        <v>2200</v>
      </c>
      <c r="BX136" s="32" t="s">
        <v>1699</v>
      </c>
      <c r="BY136" s="31">
        <v>0</v>
      </c>
      <c r="BZ136" s="32" t="s">
        <v>1710</v>
      </c>
      <c r="CA136" s="32" t="s">
        <v>1710</v>
      </c>
      <c r="CB136" s="32" t="s">
        <v>1710</v>
      </c>
      <c r="CC136" s="32" t="s">
        <v>1710</v>
      </c>
      <c r="CD136" s="32" t="s">
        <v>1710</v>
      </c>
      <c r="CE136" s="31"/>
      <c r="CF136" s="32" t="s">
        <v>1710</v>
      </c>
      <c r="CG136" s="31" t="b">
        <v>1</v>
      </c>
      <c r="CH136" s="34">
        <v>46751.5</v>
      </c>
      <c r="CI136" s="32" t="s">
        <v>1754</v>
      </c>
      <c r="CJ136" s="31">
        <v>0</v>
      </c>
      <c r="CK136" s="31">
        <v>1</v>
      </c>
      <c r="CL136" s="31">
        <v>1</v>
      </c>
      <c r="CM136" s="31">
        <v>1</v>
      </c>
      <c r="CN136" s="31">
        <v>135</v>
      </c>
      <c r="CO136" s="31">
        <v>0</v>
      </c>
      <c r="CP136" s="31">
        <v>0</v>
      </c>
      <c r="CQ136" s="31">
        <v>1</v>
      </c>
      <c r="CR136" s="31">
        <v>0</v>
      </c>
      <c r="CS136" s="31">
        <v>0</v>
      </c>
      <c r="CT136" s="31">
        <v>0</v>
      </c>
      <c r="CU136" s="31">
        <v>3</v>
      </c>
      <c r="CV136" s="32" t="s">
        <v>2813</v>
      </c>
      <c r="CW136" s="32" t="s">
        <v>1177</v>
      </c>
      <c r="CX136" s="33">
        <v>45717</v>
      </c>
      <c r="CY136" s="32" t="s">
        <v>1997</v>
      </c>
      <c r="CZ136" s="31">
        <v>1</v>
      </c>
      <c r="DA136" s="33"/>
      <c r="DB136" s="32" t="s">
        <v>1772</v>
      </c>
      <c r="DC136" s="31" t="b">
        <v>1</v>
      </c>
      <c r="DD136" s="32" t="s">
        <v>1710</v>
      </c>
      <c r="DE136" s="31">
        <v>0</v>
      </c>
      <c r="DF136" s="32" t="s">
        <v>1877</v>
      </c>
      <c r="DG136" s="32" t="s">
        <v>1710</v>
      </c>
      <c r="DH136" s="31">
        <v>3</v>
      </c>
      <c r="DI136" s="31" t="b">
        <v>1</v>
      </c>
      <c r="DJ136" s="32" t="s">
        <v>1708</v>
      </c>
      <c r="DK136" s="32" t="s">
        <v>1709</v>
      </c>
      <c r="DL136" s="32" t="s">
        <v>2180</v>
      </c>
      <c r="DM136" s="32" t="s">
        <v>1710</v>
      </c>
      <c r="DN136" s="32" t="s">
        <v>1710</v>
      </c>
      <c r="DO136" s="32" t="s">
        <v>1710</v>
      </c>
      <c r="DP136" s="32" t="s">
        <v>1710</v>
      </c>
      <c r="DQ136" s="32" t="s">
        <v>1710</v>
      </c>
      <c r="DR136" s="34"/>
    </row>
    <row r="137" spans="1:122" x14ac:dyDescent="0.25">
      <c r="A137" s="30">
        <v>64034</v>
      </c>
      <c r="B137" s="31">
        <v>145121</v>
      </c>
      <c r="C137" s="31">
        <v>905223</v>
      </c>
      <c r="D137" s="31">
        <v>15353</v>
      </c>
      <c r="E137" s="32" t="s">
        <v>538</v>
      </c>
      <c r="F137" s="32" t="s">
        <v>538</v>
      </c>
      <c r="G137" s="32" t="s">
        <v>539</v>
      </c>
      <c r="H137" s="31">
        <v>0</v>
      </c>
      <c r="I137" s="31">
        <v>11</v>
      </c>
      <c r="J137" s="31">
        <v>0</v>
      </c>
      <c r="K137" s="32" t="s">
        <v>1682</v>
      </c>
      <c r="L137" s="32" t="s">
        <v>1807</v>
      </c>
      <c r="M137" s="32" t="s">
        <v>1808</v>
      </c>
      <c r="N137" s="32" t="s">
        <v>1809</v>
      </c>
      <c r="O137" s="31">
        <v>6312211449</v>
      </c>
      <c r="P137" s="31">
        <v>1226300005205</v>
      </c>
      <c r="Q137" s="31">
        <v>631201001</v>
      </c>
      <c r="R137" s="32" t="s">
        <v>2172</v>
      </c>
      <c r="S137" s="32" t="s">
        <v>2173</v>
      </c>
      <c r="T137" s="31">
        <v>1057916</v>
      </c>
      <c r="U137" s="31">
        <v>0</v>
      </c>
      <c r="V137" s="31">
        <v>63</v>
      </c>
      <c r="W137" s="32" t="s">
        <v>1812</v>
      </c>
      <c r="X137" s="32" t="s">
        <v>191</v>
      </c>
      <c r="Y137" s="31">
        <v>4</v>
      </c>
      <c r="Z137" s="32" t="s">
        <v>63</v>
      </c>
      <c r="AA137" s="32" t="s">
        <v>64</v>
      </c>
      <c r="AB137" s="32" t="s">
        <v>192</v>
      </c>
      <c r="AC137" s="31">
        <v>1</v>
      </c>
      <c r="AD137" s="31">
        <v>0</v>
      </c>
      <c r="AE137" s="31">
        <v>63</v>
      </c>
      <c r="AF137" s="32" t="s">
        <v>529</v>
      </c>
      <c r="AG137" s="31">
        <v>9</v>
      </c>
      <c r="AH137" s="32" t="s">
        <v>1689</v>
      </c>
      <c r="AI137" s="32" t="s">
        <v>1682</v>
      </c>
      <c r="AJ137" s="32" t="s">
        <v>540</v>
      </c>
      <c r="AK137" s="33">
        <v>45652</v>
      </c>
      <c r="AL137" s="31">
        <v>11</v>
      </c>
      <c r="AM137" s="31">
        <v>11</v>
      </c>
      <c r="AN137" s="31">
        <v>270</v>
      </c>
      <c r="AO137" s="33">
        <v>46568</v>
      </c>
      <c r="AP137" s="32" t="s">
        <v>1796</v>
      </c>
      <c r="AQ137" s="31">
        <v>1</v>
      </c>
      <c r="AR137" s="32" t="s">
        <v>1691</v>
      </c>
      <c r="AS137" s="31">
        <v>0</v>
      </c>
      <c r="AT137" s="32" t="s">
        <v>1172</v>
      </c>
      <c r="AU137" s="32" t="s">
        <v>1175</v>
      </c>
      <c r="AV137" s="32" t="s">
        <v>2810</v>
      </c>
      <c r="AW137" s="34">
        <v>45877.780555555553</v>
      </c>
      <c r="AX137" s="32" t="s">
        <v>1178</v>
      </c>
      <c r="AY137" s="32" t="s">
        <v>1179</v>
      </c>
      <c r="AZ137" s="31">
        <v>0</v>
      </c>
      <c r="BA137" s="31">
        <v>0</v>
      </c>
      <c r="BB137" s="32" t="s">
        <v>534</v>
      </c>
      <c r="BC137" s="32" t="s">
        <v>1693</v>
      </c>
      <c r="BD137" s="34">
        <v>45883.119444444441</v>
      </c>
      <c r="BE137" s="32" t="s">
        <v>2814</v>
      </c>
      <c r="BF137" s="31">
        <v>1</v>
      </c>
      <c r="BG137" s="32" t="s">
        <v>1695</v>
      </c>
      <c r="BH137" s="32" t="s">
        <v>2815</v>
      </c>
      <c r="BI137" s="31">
        <v>1</v>
      </c>
      <c r="BJ137" s="31">
        <v>145121</v>
      </c>
      <c r="BK137" s="31">
        <v>11</v>
      </c>
      <c r="BL137" s="31">
        <v>270</v>
      </c>
      <c r="BM137" s="32" t="s">
        <v>1172</v>
      </c>
      <c r="BN137" s="31">
        <v>13</v>
      </c>
      <c r="BO137" s="31">
        <v>144</v>
      </c>
      <c r="BP137" s="31">
        <v>108</v>
      </c>
      <c r="BQ137" s="31">
        <v>18</v>
      </c>
      <c r="BR137" s="31">
        <v>0</v>
      </c>
      <c r="BS137" s="31">
        <v>270</v>
      </c>
      <c r="BT137" s="31">
        <v>3</v>
      </c>
      <c r="BU137" s="31">
        <v>10</v>
      </c>
      <c r="BV137" s="32" t="s">
        <v>1752</v>
      </c>
      <c r="BW137" s="32" t="s">
        <v>2200</v>
      </c>
      <c r="BX137" s="32" t="s">
        <v>1699</v>
      </c>
      <c r="BY137" s="31">
        <v>0</v>
      </c>
      <c r="BZ137" s="32" t="s">
        <v>1710</v>
      </c>
      <c r="CA137" s="32" t="s">
        <v>1710</v>
      </c>
      <c r="CB137" s="32" t="s">
        <v>1710</v>
      </c>
      <c r="CC137" s="32" t="s">
        <v>1710</v>
      </c>
      <c r="CD137" s="32" t="s">
        <v>1710</v>
      </c>
      <c r="CE137" s="31"/>
      <c r="CF137" s="32" t="s">
        <v>1710</v>
      </c>
      <c r="CG137" s="31" t="b">
        <v>1</v>
      </c>
      <c r="CH137" s="34">
        <v>46751.5</v>
      </c>
      <c r="CI137" s="32" t="s">
        <v>1754</v>
      </c>
      <c r="CJ137" s="31">
        <v>0</v>
      </c>
      <c r="CK137" s="31">
        <v>1</v>
      </c>
      <c r="CL137" s="31">
        <v>1</v>
      </c>
      <c r="CM137" s="31">
        <v>1</v>
      </c>
      <c r="CN137" s="31">
        <v>135</v>
      </c>
      <c r="CO137" s="31">
        <v>0</v>
      </c>
      <c r="CP137" s="31">
        <v>0</v>
      </c>
      <c r="CQ137" s="31">
        <v>1</v>
      </c>
      <c r="CR137" s="31">
        <v>0</v>
      </c>
      <c r="CS137" s="31">
        <v>0</v>
      </c>
      <c r="CT137" s="31">
        <v>0</v>
      </c>
      <c r="CU137" s="31">
        <v>3</v>
      </c>
      <c r="CV137" s="32" t="s">
        <v>1710</v>
      </c>
      <c r="CW137" s="32" t="s">
        <v>1710</v>
      </c>
      <c r="CX137" s="33"/>
      <c r="CY137" s="32" t="s">
        <v>1997</v>
      </c>
      <c r="CZ137" s="31">
        <v>1</v>
      </c>
      <c r="DA137" s="33"/>
      <c r="DB137" s="32" t="s">
        <v>1772</v>
      </c>
      <c r="DC137" s="31" t="b">
        <v>1</v>
      </c>
      <c r="DD137" s="32" t="s">
        <v>1710</v>
      </c>
      <c r="DE137" s="31">
        <v>0</v>
      </c>
      <c r="DF137" s="32" t="s">
        <v>1877</v>
      </c>
      <c r="DG137" s="32" t="s">
        <v>1710</v>
      </c>
      <c r="DH137" s="31">
        <v>3</v>
      </c>
      <c r="DI137" s="31" t="b">
        <v>1</v>
      </c>
      <c r="DJ137" s="32" t="s">
        <v>1708</v>
      </c>
      <c r="DK137" s="32" t="s">
        <v>1709</v>
      </c>
      <c r="DL137" s="32" t="s">
        <v>2180</v>
      </c>
      <c r="DM137" s="32" t="s">
        <v>1710</v>
      </c>
      <c r="DN137" s="32" t="s">
        <v>1710</v>
      </c>
      <c r="DO137" s="32" t="s">
        <v>1710</v>
      </c>
      <c r="DP137" s="32" t="s">
        <v>1710</v>
      </c>
      <c r="DQ137" s="32" t="s">
        <v>1710</v>
      </c>
      <c r="DR137" s="34"/>
    </row>
    <row r="138" spans="1:122" x14ac:dyDescent="0.25">
      <c r="A138" s="30">
        <v>64035</v>
      </c>
      <c r="B138" s="31">
        <v>145122</v>
      </c>
      <c r="C138" s="31">
        <v>905223</v>
      </c>
      <c r="D138" s="31">
        <v>15353</v>
      </c>
      <c r="E138" s="32" t="s">
        <v>538</v>
      </c>
      <c r="F138" s="32" t="s">
        <v>538</v>
      </c>
      <c r="G138" s="32" t="s">
        <v>539</v>
      </c>
      <c r="H138" s="31">
        <v>0</v>
      </c>
      <c r="I138" s="31">
        <v>11</v>
      </c>
      <c r="J138" s="31">
        <v>0</v>
      </c>
      <c r="K138" s="32" t="s">
        <v>1682</v>
      </c>
      <c r="L138" s="32" t="s">
        <v>1807</v>
      </c>
      <c r="M138" s="32" t="s">
        <v>1808</v>
      </c>
      <c r="N138" s="32" t="s">
        <v>1809</v>
      </c>
      <c r="O138" s="31">
        <v>6312211449</v>
      </c>
      <c r="P138" s="31">
        <v>1226300005205</v>
      </c>
      <c r="Q138" s="31">
        <v>631201001</v>
      </c>
      <c r="R138" s="32" t="s">
        <v>2172</v>
      </c>
      <c r="S138" s="32" t="s">
        <v>2173</v>
      </c>
      <c r="T138" s="31">
        <v>1057916</v>
      </c>
      <c r="U138" s="31">
        <v>0</v>
      </c>
      <c r="V138" s="31">
        <v>63</v>
      </c>
      <c r="W138" s="32" t="s">
        <v>1812</v>
      </c>
      <c r="X138" s="32" t="s">
        <v>191</v>
      </c>
      <c r="Y138" s="31">
        <v>4</v>
      </c>
      <c r="Z138" s="32" t="s">
        <v>63</v>
      </c>
      <c r="AA138" s="32" t="s">
        <v>64</v>
      </c>
      <c r="AB138" s="32" t="s">
        <v>192</v>
      </c>
      <c r="AC138" s="31">
        <v>1</v>
      </c>
      <c r="AD138" s="31">
        <v>0</v>
      </c>
      <c r="AE138" s="31">
        <v>63</v>
      </c>
      <c r="AF138" s="32" t="s">
        <v>529</v>
      </c>
      <c r="AG138" s="31">
        <v>9</v>
      </c>
      <c r="AH138" s="32" t="s">
        <v>1689</v>
      </c>
      <c r="AI138" s="32" t="s">
        <v>1682</v>
      </c>
      <c r="AJ138" s="32" t="s">
        <v>540</v>
      </c>
      <c r="AK138" s="33">
        <v>45652</v>
      </c>
      <c r="AL138" s="31">
        <v>11</v>
      </c>
      <c r="AM138" s="31">
        <v>11</v>
      </c>
      <c r="AN138" s="31">
        <v>270</v>
      </c>
      <c r="AO138" s="33">
        <v>46568</v>
      </c>
      <c r="AP138" s="32" t="s">
        <v>1796</v>
      </c>
      <c r="AQ138" s="31">
        <v>1</v>
      </c>
      <c r="AR138" s="32" t="s">
        <v>1691</v>
      </c>
      <c r="AS138" s="31">
        <v>0</v>
      </c>
      <c r="AT138" s="32" t="s">
        <v>1172</v>
      </c>
      <c r="AU138" s="32" t="s">
        <v>1175</v>
      </c>
      <c r="AV138" s="32" t="s">
        <v>2810</v>
      </c>
      <c r="AW138" s="34">
        <v>45877.780555555553</v>
      </c>
      <c r="AX138" s="32" t="s">
        <v>1181</v>
      </c>
      <c r="AY138" s="32" t="s">
        <v>1182</v>
      </c>
      <c r="AZ138" s="31">
        <v>0</v>
      </c>
      <c r="BA138" s="31">
        <v>0</v>
      </c>
      <c r="BB138" s="32" t="s">
        <v>534</v>
      </c>
      <c r="BC138" s="32" t="s">
        <v>1693</v>
      </c>
      <c r="BD138" s="34">
        <v>45883.119444444441</v>
      </c>
      <c r="BE138" s="32" t="s">
        <v>2816</v>
      </c>
      <c r="BF138" s="31">
        <v>1</v>
      </c>
      <c r="BG138" s="32" t="s">
        <v>1695</v>
      </c>
      <c r="BH138" s="32" t="s">
        <v>2817</v>
      </c>
      <c r="BI138" s="31">
        <v>1</v>
      </c>
      <c r="BJ138" s="31">
        <v>145122</v>
      </c>
      <c r="BK138" s="31">
        <v>11</v>
      </c>
      <c r="BL138" s="31">
        <v>270</v>
      </c>
      <c r="BM138" s="32" t="s">
        <v>1172</v>
      </c>
      <c r="BN138" s="31">
        <v>13</v>
      </c>
      <c r="BO138" s="31">
        <v>145</v>
      </c>
      <c r="BP138" s="31">
        <v>108</v>
      </c>
      <c r="BQ138" s="31">
        <v>17</v>
      </c>
      <c r="BR138" s="31">
        <v>0</v>
      </c>
      <c r="BS138" s="31">
        <v>270</v>
      </c>
      <c r="BT138" s="31">
        <v>3</v>
      </c>
      <c r="BU138" s="31">
        <v>10</v>
      </c>
      <c r="BV138" s="32" t="s">
        <v>1752</v>
      </c>
      <c r="BW138" s="32" t="s">
        <v>2200</v>
      </c>
      <c r="BX138" s="32" t="s">
        <v>1699</v>
      </c>
      <c r="BY138" s="31">
        <v>0</v>
      </c>
      <c r="BZ138" s="32" t="s">
        <v>1710</v>
      </c>
      <c r="CA138" s="32" t="s">
        <v>1710</v>
      </c>
      <c r="CB138" s="32" t="s">
        <v>1710</v>
      </c>
      <c r="CC138" s="32" t="s">
        <v>1710</v>
      </c>
      <c r="CD138" s="32" t="s">
        <v>1710</v>
      </c>
      <c r="CE138" s="31"/>
      <c r="CF138" s="32" t="s">
        <v>1710</v>
      </c>
      <c r="CG138" s="31" t="b">
        <v>1</v>
      </c>
      <c r="CH138" s="34">
        <v>46751.5</v>
      </c>
      <c r="CI138" s="32" t="s">
        <v>1754</v>
      </c>
      <c r="CJ138" s="31">
        <v>0</v>
      </c>
      <c r="CK138" s="31">
        <v>1</v>
      </c>
      <c r="CL138" s="31">
        <v>1</v>
      </c>
      <c r="CM138" s="31">
        <v>1</v>
      </c>
      <c r="CN138" s="31">
        <v>135</v>
      </c>
      <c r="CO138" s="31">
        <v>0</v>
      </c>
      <c r="CP138" s="31">
        <v>0</v>
      </c>
      <c r="CQ138" s="31">
        <v>1</v>
      </c>
      <c r="CR138" s="31">
        <v>0</v>
      </c>
      <c r="CS138" s="31">
        <v>0</v>
      </c>
      <c r="CT138" s="31">
        <v>0</v>
      </c>
      <c r="CU138" s="31">
        <v>3</v>
      </c>
      <c r="CV138" s="32" t="s">
        <v>1710</v>
      </c>
      <c r="CW138" s="32" t="s">
        <v>1710</v>
      </c>
      <c r="CX138" s="33"/>
      <c r="CY138" s="32" t="s">
        <v>1997</v>
      </c>
      <c r="CZ138" s="31">
        <v>1</v>
      </c>
      <c r="DA138" s="33"/>
      <c r="DB138" s="32" t="s">
        <v>1772</v>
      </c>
      <c r="DC138" s="31" t="b">
        <v>1</v>
      </c>
      <c r="DD138" s="32" t="s">
        <v>1710</v>
      </c>
      <c r="DE138" s="31">
        <v>0</v>
      </c>
      <c r="DF138" s="32" t="s">
        <v>1877</v>
      </c>
      <c r="DG138" s="32" t="s">
        <v>1710</v>
      </c>
      <c r="DH138" s="31">
        <v>3</v>
      </c>
      <c r="DI138" s="31" t="b">
        <v>1</v>
      </c>
      <c r="DJ138" s="32" t="s">
        <v>1708</v>
      </c>
      <c r="DK138" s="32" t="s">
        <v>1709</v>
      </c>
      <c r="DL138" s="32" t="s">
        <v>2180</v>
      </c>
      <c r="DM138" s="32" t="s">
        <v>1710</v>
      </c>
      <c r="DN138" s="32" t="s">
        <v>1710</v>
      </c>
      <c r="DO138" s="32" t="s">
        <v>1710</v>
      </c>
      <c r="DP138" s="32" t="s">
        <v>1710</v>
      </c>
      <c r="DQ138" s="32" t="s">
        <v>1710</v>
      </c>
      <c r="DR138" s="34"/>
    </row>
    <row r="139" spans="1:122" x14ac:dyDescent="0.25">
      <c r="A139" s="30">
        <v>64036</v>
      </c>
      <c r="B139" s="31">
        <v>145123</v>
      </c>
      <c r="C139" s="31">
        <v>868263</v>
      </c>
      <c r="D139" s="31">
        <v>15353</v>
      </c>
      <c r="E139" s="32" t="s">
        <v>538</v>
      </c>
      <c r="F139" s="32" t="s">
        <v>538</v>
      </c>
      <c r="G139" s="32" t="s">
        <v>539</v>
      </c>
      <c r="H139" s="31">
        <v>0</v>
      </c>
      <c r="I139" s="31">
        <v>11</v>
      </c>
      <c r="J139" s="31">
        <v>0</v>
      </c>
      <c r="K139" s="32" t="s">
        <v>1682</v>
      </c>
      <c r="L139" s="32" t="s">
        <v>1807</v>
      </c>
      <c r="M139" s="32" t="s">
        <v>1808</v>
      </c>
      <c r="N139" s="32" t="s">
        <v>1809</v>
      </c>
      <c r="O139" s="31">
        <v>6312211449</v>
      </c>
      <c r="P139" s="31">
        <v>1226300005205</v>
      </c>
      <c r="Q139" s="31">
        <v>631201001</v>
      </c>
      <c r="R139" s="32" t="s">
        <v>2172</v>
      </c>
      <c r="S139" s="32" t="s">
        <v>2173</v>
      </c>
      <c r="T139" s="31">
        <v>1057916</v>
      </c>
      <c r="U139" s="31">
        <v>0</v>
      </c>
      <c r="V139" s="31">
        <v>63</v>
      </c>
      <c r="W139" s="32" t="s">
        <v>1812</v>
      </c>
      <c r="X139" s="32" t="s">
        <v>191</v>
      </c>
      <c r="Y139" s="31">
        <v>4</v>
      </c>
      <c r="Z139" s="32" t="s">
        <v>63</v>
      </c>
      <c r="AA139" s="32" t="s">
        <v>64</v>
      </c>
      <c r="AB139" s="32" t="s">
        <v>192</v>
      </c>
      <c r="AC139" s="31">
        <v>1</v>
      </c>
      <c r="AD139" s="31">
        <v>0</v>
      </c>
      <c r="AE139" s="31">
        <v>63</v>
      </c>
      <c r="AF139" s="32" t="s">
        <v>1184</v>
      </c>
      <c r="AG139" s="31">
        <v>9</v>
      </c>
      <c r="AH139" s="32" t="s">
        <v>1689</v>
      </c>
      <c r="AI139" s="32" t="s">
        <v>1682</v>
      </c>
      <c r="AJ139" s="32" t="s">
        <v>540</v>
      </c>
      <c r="AK139" s="33">
        <v>45652</v>
      </c>
      <c r="AL139" s="31">
        <v>11</v>
      </c>
      <c r="AM139" s="31">
        <v>11</v>
      </c>
      <c r="AN139" s="31">
        <v>180</v>
      </c>
      <c r="AO139" s="33">
        <v>46568</v>
      </c>
      <c r="AP139" s="32" t="s">
        <v>1796</v>
      </c>
      <c r="AQ139" s="31">
        <v>1</v>
      </c>
      <c r="AR139" s="32" t="s">
        <v>1691</v>
      </c>
      <c r="AS139" s="31">
        <v>0</v>
      </c>
      <c r="AT139" s="32" t="s">
        <v>1186</v>
      </c>
      <c r="AU139" s="32" t="s">
        <v>1189</v>
      </c>
      <c r="AV139" s="32" t="s">
        <v>2818</v>
      </c>
      <c r="AW139" s="34">
        <v>45877.783333333333</v>
      </c>
      <c r="AX139" s="32" t="s">
        <v>1187</v>
      </c>
      <c r="AY139" s="32" t="s">
        <v>1188</v>
      </c>
      <c r="AZ139" s="31">
        <v>0</v>
      </c>
      <c r="BA139" s="31">
        <v>0</v>
      </c>
      <c r="BB139" s="32" t="s">
        <v>534</v>
      </c>
      <c r="BC139" s="32" t="s">
        <v>1693</v>
      </c>
      <c r="BD139" s="34">
        <v>45883.119444444441</v>
      </c>
      <c r="BE139" s="32" t="s">
        <v>2819</v>
      </c>
      <c r="BF139" s="31">
        <v>1</v>
      </c>
      <c r="BG139" s="32" t="s">
        <v>1695</v>
      </c>
      <c r="BH139" s="32" t="s">
        <v>2820</v>
      </c>
      <c r="BI139" s="31">
        <v>1</v>
      </c>
      <c r="BJ139" s="31">
        <v>145123</v>
      </c>
      <c r="BK139" s="31">
        <v>11</v>
      </c>
      <c r="BL139" s="31">
        <v>180</v>
      </c>
      <c r="BM139" s="32" t="s">
        <v>1186</v>
      </c>
      <c r="BN139" s="31">
        <v>3</v>
      </c>
      <c r="BO139" s="31">
        <v>90</v>
      </c>
      <c r="BP139" s="31">
        <v>90</v>
      </c>
      <c r="BQ139" s="31">
        <v>0</v>
      </c>
      <c r="BR139" s="31">
        <v>0</v>
      </c>
      <c r="BS139" s="31">
        <v>180</v>
      </c>
      <c r="BT139" s="31">
        <v>2</v>
      </c>
      <c r="BU139" s="31">
        <v>10</v>
      </c>
      <c r="BV139" s="32" t="s">
        <v>1752</v>
      </c>
      <c r="BW139" s="32" t="s">
        <v>2807</v>
      </c>
      <c r="BX139" s="32" t="s">
        <v>1699</v>
      </c>
      <c r="BY139" s="31">
        <v>0</v>
      </c>
      <c r="BZ139" s="32" t="s">
        <v>1710</v>
      </c>
      <c r="CA139" s="32" t="s">
        <v>1710</v>
      </c>
      <c r="CB139" s="32" t="s">
        <v>1710</v>
      </c>
      <c r="CC139" s="32" t="s">
        <v>1710</v>
      </c>
      <c r="CD139" s="32" t="s">
        <v>1710</v>
      </c>
      <c r="CE139" s="31"/>
      <c r="CF139" s="32" t="s">
        <v>1710</v>
      </c>
      <c r="CG139" s="31" t="b">
        <v>1</v>
      </c>
      <c r="CH139" s="34">
        <v>46751.5</v>
      </c>
      <c r="CI139" s="32" t="s">
        <v>1754</v>
      </c>
      <c r="CJ139" s="31">
        <v>1</v>
      </c>
      <c r="CK139" s="31">
        <v>1</v>
      </c>
      <c r="CL139" s="31">
        <v>1</v>
      </c>
      <c r="CM139" s="31">
        <v>1</v>
      </c>
      <c r="CN139" s="31">
        <v>0</v>
      </c>
      <c r="CO139" s="31">
        <v>0</v>
      </c>
      <c r="CP139" s="31">
        <v>0</v>
      </c>
      <c r="CQ139" s="31">
        <v>1</v>
      </c>
      <c r="CR139" s="31">
        <v>0</v>
      </c>
      <c r="CS139" s="31">
        <v>0</v>
      </c>
      <c r="CT139" s="31">
        <v>0</v>
      </c>
      <c r="CU139" s="31">
        <v>2</v>
      </c>
      <c r="CV139" s="32" t="s">
        <v>2821</v>
      </c>
      <c r="CW139" s="32" t="s">
        <v>1191</v>
      </c>
      <c r="CX139" s="33">
        <v>45717</v>
      </c>
      <c r="CY139" s="32" t="s">
        <v>1997</v>
      </c>
      <c r="CZ139" s="31">
        <v>1</v>
      </c>
      <c r="DA139" s="33"/>
      <c r="DB139" s="32" t="s">
        <v>1772</v>
      </c>
      <c r="DC139" s="31" t="b">
        <v>1</v>
      </c>
      <c r="DD139" s="32" t="s">
        <v>1710</v>
      </c>
      <c r="DE139" s="31">
        <v>0</v>
      </c>
      <c r="DF139" s="32" t="s">
        <v>1877</v>
      </c>
      <c r="DG139" s="32" t="s">
        <v>1710</v>
      </c>
      <c r="DH139" s="31">
        <v>4</v>
      </c>
      <c r="DI139" s="31" t="b">
        <v>1</v>
      </c>
      <c r="DJ139" s="32" t="s">
        <v>1708</v>
      </c>
      <c r="DK139" s="32" t="s">
        <v>1709</v>
      </c>
      <c r="DL139" s="32" t="s">
        <v>2180</v>
      </c>
      <c r="DM139" s="32" t="s">
        <v>1710</v>
      </c>
      <c r="DN139" s="32" t="s">
        <v>1710</v>
      </c>
      <c r="DO139" s="32" t="s">
        <v>1710</v>
      </c>
      <c r="DP139" s="32" t="s">
        <v>1710</v>
      </c>
      <c r="DQ139" s="32" t="s">
        <v>1710</v>
      </c>
      <c r="DR139" s="34"/>
    </row>
    <row r="140" spans="1:122" x14ac:dyDescent="0.25">
      <c r="A140" s="30">
        <v>64179</v>
      </c>
      <c r="B140" s="31">
        <v>145278</v>
      </c>
      <c r="C140" s="31">
        <v>890094</v>
      </c>
      <c r="D140" s="31">
        <v>2954</v>
      </c>
      <c r="E140" s="32" t="s">
        <v>498</v>
      </c>
      <c r="F140" s="32" t="s">
        <v>498</v>
      </c>
      <c r="G140" s="32" t="s">
        <v>499</v>
      </c>
      <c r="H140" s="31">
        <v>0</v>
      </c>
      <c r="I140" s="31">
        <v>6</v>
      </c>
      <c r="J140" s="31">
        <v>0</v>
      </c>
      <c r="K140" s="32" t="s">
        <v>1682</v>
      </c>
      <c r="L140" s="32" t="s">
        <v>2134</v>
      </c>
      <c r="M140" s="32" t="s">
        <v>2135</v>
      </c>
      <c r="N140" s="32" t="s">
        <v>2136</v>
      </c>
      <c r="O140" s="31">
        <v>6319696390</v>
      </c>
      <c r="P140" s="31">
        <v>1076319019721</v>
      </c>
      <c r="Q140" s="31">
        <v>631201001</v>
      </c>
      <c r="R140" s="32" t="s">
        <v>2137</v>
      </c>
      <c r="S140" s="32" t="s">
        <v>2138</v>
      </c>
      <c r="T140" s="31">
        <v>1052748</v>
      </c>
      <c r="U140" s="31">
        <v>0</v>
      </c>
      <c r="V140" s="31">
        <v>63</v>
      </c>
      <c r="W140" s="32" t="s">
        <v>2139</v>
      </c>
      <c r="X140" s="32" t="s">
        <v>501</v>
      </c>
      <c r="Y140" s="31">
        <v>4</v>
      </c>
      <c r="Z140" s="32" t="s">
        <v>63</v>
      </c>
      <c r="AA140" s="32" t="s">
        <v>64</v>
      </c>
      <c r="AB140" s="32" t="s">
        <v>502</v>
      </c>
      <c r="AC140" s="31">
        <v>1</v>
      </c>
      <c r="AD140" s="31">
        <v>0</v>
      </c>
      <c r="AE140" s="31">
        <v>63</v>
      </c>
      <c r="AF140" s="32" t="s">
        <v>1064</v>
      </c>
      <c r="AG140" s="31">
        <v>9</v>
      </c>
      <c r="AH140" s="32" t="s">
        <v>1689</v>
      </c>
      <c r="AI140" s="32" t="s">
        <v>1682</v>
      </c>
      <c r="AJ140" s="32" t="s">
        <v>1071</v>
      </c>
      <c r="AK140" s="33">
        <v>45675</v>
      </c>
      <c r="AL140" s="31">
        <v>25</v>
      </c>
      <c r="AM140" s="31">
        <v>25</v>
      </c>
      <c r="AN140" s="31">
        <v>126</v>
      </c>
      <c r="AO140" s="33">
        <v>46843</v>
      </c>
      <c r="AP140" s="32" t="s">
        <v>1690</v>
      </c>
      <c r="AQ140" s="31">
        <v>1</v>
      </c>
      <c r="AR140" s="32" t="s">
        <v>1691</v>
      </c>
      <c r="AS140" s="31">
        <v>33</v>
      </c>
      <c r="AT140" s="32" t="s">
        <v>1192</v>
      </c>
      <c r="AU140" s="32" t="s">
        <v>1067</v>
      </c>
      <c r="AV140" s="32" t="s">
        <v>2706</v>
      </c>
      <c r="AW140" s="34">
        <v>45875.664583333331</v>
      </c>
      <c r="AX140" s="32" t="s">
        <v>150</v>
      </c>
      <c r="AY140" s="32" t="s">
        <v>1193</v>
      </c>
      <c r="AZ140" s="31">
        <v>0</v>
      </c>
      <c r="BA140" s="31">
        <v>0</v>
      </c>
      <c r="BB140" s="32" t="s">
        <v>1710</v>
      </c>
      <c r="BC140" s="32" t="s">
        <v>1749</v>
      </c>
      <c r="BD140" s="34">
        <v>45883.119444444441</v>
      </c>
      <c r="BE140" s="32" t="s">
        <v>2822</v>
      </c>
      <c r="BF140" s="31">
        <v>1</v>
      </c>
      <c r="BG140" s="32" t="s">
        <v>1695</v>
      </c>
      <c r="BH140" s="32" t="s">
        <v>2823</v>
      </c>
      <c r="BI140" s="31">
        <v>1</v>
      </c>
      <c r="BJ140" s="31">
        <v>145278</v>
      </c>
      <c r="BK140" s="31">
        <v>25</v>
      </c>
      <c r="BL140" s="31">
        <v>126</v>
      </c>
      <c r="BM140" s="32" t="s">
        <v>1192</v>
      </c>
      <c r="BN140" s="31">
        <v>4</v>
      </c>
      <c r="BO140" s="31">
        <v>105</v>
      </c>
      <c r="BP140" s="31">
        <v>21</v>
      </c>
      <c r="BQ140" s="31">
        <v>0</v>
      </c>
      <c r="BR140" s="31">
        <v>0</v>
      </c>
      <c r="BS140" s="31">
        <v>126</v>
      </c>
      <c r="BT140" s="31">
        <v>1</v>
      </c>
      <c r="BU140" s="31">
        <v>6</v>
      </c>
      <c r="BV140" s="32" t="s">
        <v>633</v>
      </c>
      <c r="BW140" s="32" t="s">
        <v>2824</v>
      </c>
      <c r="BX140" s="32" t="s">
        <v>2825</v>
      </c>
      <c r="BY140" s="31">
        <v>0</v>
      </c>
      <c r="BZ140" s="32" t="s">
        <v>128</v>
      </c>
      <c r="CA140" s="32" t="s">
        <v>129</v>
      </c>
      <c r="CB140" s="32" t="s">
        <v>67</v>
      </c>
      <c r="CC140" s="32" t="s">
        <v>68</v>
      </c>
      <c r="CD140" s="32" t="s">
        <v>1196</v>
      </c>
      <c r="CE140" s="31" t="b">
        <v>1</v>
      </c>
      <c r="CF140" s="32" t="s">
        <v>1700</v>
      </c>
      <c r="CG140" s="31" t="b">
        <v>1</v>
      </c>
      <c r="CH140" s="34">
        <v>46938.5</v>
      </c>
      <c r="CI140" s="32" t="s">
        <v>1754</v>
      </c>
      <c r="CJ140" s="31">
        <v>0</v>
      </c>
      <c r="CK140" s="31">
        <v>1</v>
      </c>
      <c r="CL140" s="31">
        <v>1</v>
      </c>
      <c r="CM140" s="31">
        <v>1</v>
      </c>
      <c r="CN140" s="31">
        <v>10</v>
      </c>
      <c r="CO140" s="31">
        <v>0</v>
      </c>
      <c r="CP140" s="31">
        <v>1</v>
      </c>
      <c r="CQ140" s="31">
        <v>1</v>
      </c>
      <c r="CR140" s="31">
        <v>0</v>
      </c>
      <c r="CS140" s="31">
        <v>3</v>
      </c>
      <c r="CT140" s="31">
        <v>3</v>
      </c>
      <c r="CU140" s="31">
        <v>6</v>
      </c>
      <c r="CV140" s="32" t="s">
        <v>2826</v>
      </c>
      <c r="CW140" s="32" t="s">
        <v>1195</v>
      </c>
      <c r="CX140" s="33">
        <v>45839</v>
      </c>
      <c r="CY140" s="32" t="s">
        <v>2712</v>
      </c>
      <c r="CZ140" s="31">
        <v>1</v>
      </c>
      <c r="DA140" s="33">
        <v>45937</v>
      </c>
      <c r="DB140" s="32" t="s">
        <v>2827</v>
      </c>
      <c r="DC140" s="31" t="b">
        <v>1</v>
      </c>
      <c r="DD140" s="32" t="s">
        <v>1710</v>
      </c>
      <c r="DE140" s="31">
        <v>0</v>
      </c>
      <c r="DF140" s="32" t="s">
        <v>1706</v>
      </c>
      <c r="DG140" s="32" t="s">
        <v>1731</v>
      </c>
      <c r="DH140" s="31">
        <v>10</v>
      </c>
      <c r="DI140" s="31" t="b">
        <v>0</v>
      </c>
      <c r="DJ140" s="32" t="s">
        <v>1708</v>
      </c>
      <c r="DK140" s="32" t="s">
        <v>1709</v>
      </c>
      <c r="DL140" s="32" t="s">
        <v>1710</v>
      </c>
      <c r="DM140" s="32" t="s">
        <v>1710</v>
      </c>
      <c r="DN140" s="32" t="s">
        <v>1710</v>
      </c>
      <c r="DO140" s="32" t="s">
        <v>1710</v>
      </c>
      <c r="DP140" s="32" t="s">
        <v>1710</v>
      </c>
      <c r="DQ140" s="32" t="s">
        <v>1710</v>
      </c>
      <c r="DR140" s="34"/>
    </row>
    <row r="141" spans="1:122" x14ac:dyDescent="0.25">
      <c r="A141" s="30">
        <v>64180</v>
      </c>
      <c r="B141" s="31">
        <v>145279</v>
      </c>
      <c r="C141" s="31">
        <v>890094</v>
      </c>
      <c r="D141" s="31">
        <v>2954</v>
      </c>
      <c r="E141" s="32" t="s">
        <v>498</v>
      </c>
      <c r="F141" s="32" t="s">
        <v>498</v>
      </c>
      <c r="G141" s="32" t="s">
        <v>499</v>
      </c>
      <c r="H141" s="31">
        <v>0</v>
      </c>
      <c r="I141" s="31">
        <v>6</v>
      </c>
      <c r="J141" s="31">
        <v>0</v>
      </c>
      <c r="K141" s="32" t="s">
        <v>1682</v>
      </c>
      <c r="L141" s="32" t="s">
        <v>2134</v>
      </c>
      <c r="M141" s="32" t="s">
        <v>2135</v>
      </c>
      <c r="N141" s="32" t="s">
        <v>2136</v>
      </c>
      <c r="O141" s="31">
        <v>6319696390</v>
      </c>
      <c r="P141" s="31">
        <v>1076319019721</v>
      </c>
      <c r="Q141" s="31">
        <v>631201001</v>
      </c>
      <c r="R141" s="32" t="s">
        <v>2137</v>
      </c>
      <c r="S141" s="32" t="s">
        <v>2138</v>
      </c>
      <c r="T141" s="31">
        <v>1052748</v>
      </c>
      <c r="U141" s="31">
        <v>0</v>
      </c>
      <c r="V141" s="31">
        <v>63</v>
      </c>
      <c r="W141" s="32" t="s">
        <v>2139</v>
      </c>
      <c r="X141" s="32" t="s">
        <v>501</v>
      </c>
      <c r="Y141" s="31">
        <v>4</v>
      </c>
      <c r="Z141" s="32" t="s">
        <v>63</v>
      </c>
      <c r="AA141" s="32" t="s">
        <v>64</v>
      </c>
      <c r="AB141" s="32" t="s">
        <v>502</v>
      </c>
      <c r="AC141" s="31">
        <v>1</v>
      </c>
      <c r="AD141" s="31">
        <v>0</v>
      </c>
      <c r="AE141" s="31">
        <v>63</v>
      </c>
      <c r="AF141" s="32" t="s">
        <v>1064</v>
      </c>
      <c r="AG141" s="31">
        <v>9</v>
      </c>
      <c r="AH141" s="32" t="s">
        <v>1689</v>
      </c>
      <c r="AI141" s="32" t="s">
        <v>1682</v>
      </c>
      <c r="AJ141" s="32" t="s">
        <v>1071</v>
      </c>
      <c r="AK141" s="33">
        <v>45675</v>
      </c>
      <c r="AL141" s="31">
        <v>17</v>
      </c>
      <c r="AM141" s="31">
        <v>19</v>
      </c>
      <c r="AN141" s="31">
        <v>363</v>
      </c>
      <c r="AO141" s="33">
        <v>46843</v>
      </c>
      <c r="AP141" s="32" t="s">
        <v>1690</v>
      </c>
      <c r="AQ141" s="31">
        <v>1</v>
      </c>
      <c r="AR141" s="32" t="s">
        <v>1691</v>
      </c>
      <c r="AS141" s="31">
        <v>113</v>
      </c>
      <c r="AT141" s="32" t="s">
        <v>1197</v>
      </c>
      <c r="AU141" s="32" t="s">
        <v>1067</v>
      </c>
      <c r="AV141" s="32" t="s">
        <v>2706</v>
      </c>
      <c r="AW141" s="34">
        <v>45875.664583333331</v>
      </c>
      <c r="AX141" s="32" t="s">
        <v>1198</v>
      </c>
      <c r="AY141" s="32" t="s">
        <v>1199</v>
      </c>
      <c r="AZ141" s="31">
        <v>0</v>
      </c>
      <c r="BA141" s="31">
        <v>0</v>
      </c>
      <c r="BB141" s="32" t="s">
        <v>1710</v>
      </c>
      <c r="BC141" s="32" t="s">
        <v>1749</v>
      </c>
      <c r="BD141" s="34">
        <v>45883.119444444441</v>
      </c>
      <c r="BE141" s="32" t="s">
        <v>2828</v>
      </c>
      <c r="BF141" s="31">
        <v>1</v>
      </c>
      <c r="BG141" s="32" t="s">
        <v>1695</v>
      </c>
      <c r="BH141" s="32" t="s">
        <v>2829</v>
      </c>
      <c r="BI141" s="31">
        <v>1</v>
      </c>
      <c r="BJ141" s="31">
        <v>145279</v>
      </c>
      <c r="BK141" s="31">
        <v>19</v>
      </c>
      <c r="BL141" s="31">
        <v>363</v>
      </c>
      <c r="BM141" s="32" t="s">
        <v>1197</v>
      </c>
      <c r="BN141" s="31">
        <v>5</v>
      </c>
      <c r="BO141" s="31">
        <v>311</v>
      </c>
      <c r="BP141" s="31">
        <v>52</v>
      </c>
      <c r="BQ141" s="31">
        <v>0</v>
      </c>
      <c r="BR141" s="31">
        <v>0</v>
      </c>
      <c r="BS141" s="31">
        <v>363</v>
      </c>
      <c r="BT141" s="31">
        <v>4</v>
      </c>
      <c r="BU141" s="31">
        <v>7</v>
      </c>
      <c r="BV141" s="32" t="s">
        <v>1731</v>
      </c>
      <c r="BW141" s="32" t="s">
        <v>1698</v>
      </c>
      <c r="BX141" s="32" t="s">
        <v>2830</v>
      </c>
      <c r="BY141" s="31">
        <v>0</v>
      </c>
      <c r="BZ141" s="32" t="s">
        <v>128</v>
      </c>
      <c r="CA141" s="32" t="s">
        <v>129</v>
      </c>
      <c r="CB141" s="32" t="s">
        <v>67</v>
      </c>
      <c r="CC141" s="32" t="s">
        <v>68</v>
      </c>
      <c r="CD141" s="32" t="s">
        <v>2831</v>
      </c>
      <c r="CE141" s="31" t="b">
        <v>1</v>
      </c>
      <c r="CF141" s="32" t="s">
        <v>1700</v>
      </c>
      <c r="CG141" s="31" t="b">
        <v>1</v>
      </c>
      <c r="CH141" s="34">
        <v>46938.5</v>
      </c>
      <c r="CI141" s="32" t="s">
        <v>1754</v>
      </c>
      <c r="CJ141" s="31">
        <v>0</v>
      </c>
      <c r="CK141" s="31">
        <v>1</v>
      </c>
      <c r="CL141" s="31">
        <v>1</v>
      </c>
      <c r="CM141" s="31">
        <v>1</v>
      </c>
      <c r="CN141" s="31">
        <v>30</v>
      </c>
      <c r="CO141" s="31">
        <v>0</v>
      </c>
      <c r="CP141" s="31">
        <v>1</v>
      </c>
      <c r="CQ141" s="31">
        <v>1</v>
      </c>
      <c r="CR141" s="31">
        <v>0</v>
      </c>
      <c r="CS141" s="31">
        <v>8</v>
      </c>
      <c r="CT141" s="31">
        <v>8</v>
      </c>
      <c r="CU141" s="31">
        <v>16</v>
      </c>
      <c r="CV141" s="32" t="s">
        <v>2832</v>
      </c>
      <c r="CW141" s="32" t="s">
        <v>1201</v>
      </c>
      <c r="CX141" s="33">
        <v>45839</v>
      </c>
      <c r="CY141" s="32" t="s">
        <v>2712</v>
      </c>
      <c r="CZ141" s="31">
        <v>1</v>
      </c>
      <c r="DA141" s="33">
        <v>45936</v>
      </c>
      <c r="DB141" s="32" t="s">
        <v>2833</v>
      </c>
      <c r="DC141" s="31" t="b">
        <v>1</v>
      </c>
      <c r="DD141" s="32" t="s">
        <v>1710</v>
      </c>
      <c r="DE141" s="31">
        <v>0</v>
      </c>
      <c r="DF141" s="32" t="s">
        <v>1706</v>
      </c>
      <c r="DG141" s="32" t="s">
        <v>633</v>
      </c>
      <c r="DH141" s="31">
        <v>10</v>
      </c>
      <c r="DI141" s="31" t="b">
        <v>0</v>
      </c>
      <c r="DJ141" s="32" t="s">
        <v>1708</v>
      </c>
      <c r="DK141" s="32" t="s">
        <v>1709</v>
      </c>
      <c r="DL141" s="32" t="s">
        <v>1710</v>
      </c>
      <c r="DM141" s="32" t="s">
        <v>1710</v>
      </c>
      <c r="DN141" s="32" t="s">
        <v>1710</v>
      </c>
      <c r="DO141" s="32" t="s">
        <v>1710</v>
      </c>
      <c r="DP141" s="32" t="s">
        <v>1710</v>
      </c>
      <c r="DQ141" s="32" t="s">
        <v>1710</v>
      </c>
      <c r="DR141" s="34"/>
    </row>
    <row r="142" spans="1:122" x14ac:dyDescent="0.25">
      <c r="A142" s="30">
        <v>64502</v>
      </c>
      <c r="B142" s="31">
        <v>145620</v>
      </c>
      <c r="C142" s="31">
        <v>903427</v>
      </c>
      <c r="D142" s="31">
        <v>14828</v>
      </c>
      <c r="E142" s="32" t="s">
        <v>1210</v>
      </c>
      <c r="F142" s="32" t="s">
        <v>1210</v>
      </c>
      <c r="G142" s="32" t="s">
        <v>1211</v>
      </c>
      <c r="H142" s="31">
        <v>0</v>
      </c>
      <c r="I142" s="31">
        <v>1</v>
      </c>
      <c r="J142" s="31">
        <v>0</v>
      </c>
      <c r="K142" s="32" t="s">
        <v>1682</v>
      </c>
      <c r="L142" s="32" t="s">
        <v>2834</v>
      </c>
      <c r="M142" s="32" t="s">
        <v>2835</v>
      </c>
      <c r="N142" s="32" t="s">
        <v>2836</v>
      </c>
      <c r="O142" s="31">
        <v>6317154498</v>
      </c>
      <c r="P142" s="31">
        <v>1216300041220</v>
      </c>
      <c r="Q142" s="31">
        <v>631701001</v>
      </c>
      <c r="R142" s="32" t="s">
        <v>2837</v>
      </c>
      <c r="S142" s="32" t="s">
        <v>2838</v>
      </c>
      <c r="T142" s="31">
        <v>1036779</v>
      </c>
      <c r="U142" s="31">
        <v>0</v>
      </c>
      <c r="V142" s="31">
        <v>63</v>
      </c>
      <c r="W142" s="32" t="s">
        <v>2839</v>
      </c>
      <c r="X142" s="32" t="s">
        <v>1710</v>
      </c>
      <c r="Y142" s="31">
        <v>4</v>
      </c>
      <c r="Z142" s="32" t="s">
        <v>63</v>
      </c>
      <c r="AA142" s="32" t="s">
        <v>64</v>
      </c>
      <c r="AB142" s="32" t="s">
        <v>1710</v>
      </c>
      <c r="AC142" s="31">
        <v>1</v>
      </c>
      <c r="AD142" s="31">
        <v>0</v>
      </c>
      <c r="AE142" s="31">
        <v>63</v>
      </c>
      <c r="AF142" s="32" t="s">
        <v>1202</v>
      </c>
      <c r="AG142" s="31">
        <v>9</v>
      </c>
      <c r="AH142" s="32" t="s">
        <v>1689</v>
      </c>
      <c r="AI142" s="32" t="s">
        <v>1682</v>
      </c>
      <c r="AJ142" s="32" t="s">
        <v>1213</v>
      </c>
      <c r="AK142" s="33">
        <v>45699</v>
      </c>
      <c r="AL142" s="31">
        <v>12</v>
      </c>
      <c r="AM142" s="31">
        <v>22</v>
      </c>
      <c r="AN142" s="31">
        <v>206</v>
      </c>
      <c r="AO142" s="33">
        <v>47118</v>
      </c>
      <c r="AP142" s="32" t="s">
        <v>1690</v>
      </c>
      <c r="AQ142" s="31">
        <v>1</v>
      </c>
      <c r="AR142" s="32" t="s">
        <v>1691</v>
      </c>
      <c r="AS142" s="31">
        <v>110</v>
      </c>
      <c r="AT142" s="32" t="s">
        <v>1204</v>
      </c>
      <c r="AU142" s="32" t="s">
        <v>1207</v>
      </c>
      <c r="AV142" s="32" t="s">
        <v>2840</v>
      </c>
      <c r="AW142" s="34">
        <v>45873.549305555556</v>
      </c>
      <c r="AX142" s="32" t="s">
        <v>1205</v>
      </c>
      <c r="AY142" s="32" t="s">
        <v>1206</v>
      </c>
      <c r="AZ142" s="31">
        <v>0</v>
      </c>
      <c r="BA142" s="31">
        <v>0</v>
      </c>
      <c r="BB142" s="32" t="s">
        <v>1710</v>
      </c>
      <c r="BC142" s="32" t="s">
        <v>1749</v>
      </c>
      <c r="BD142" s="34">
        <v>45883.119444444441</v>
      </c>
      <c r="BE142" s="32" t="s">
        <v>2841</v>
      </c>
      <c r="BF142" s="31">
        <v>1</v>
      </c>
      <c r="BG142" s="32" t="s">
        <v>1695</v>
      </c>
      <c r="BH142" s="32" t="s">
        <v>2842</v>
      </c>
      <c r="BI142" s="31">
        <v>1</v>
      </c>
      <c r="BJ142" s="31">
        <v>145620</v>
      </c>
      <c r="BK142" s="31">
        <v>22</v>
      </c>
      <c r="BL142" s="31">
        <v>206</v>
      </c>
      <c r="BM142" s="32" t="s">
        <v>1204</v>
      </c>
      <c r="BN142" s="31">
        <v>41</v>
      </c>
      <c r="BO142" s="31">
        <v>7</v>
      </c>
      <c r="BP142" s="31">
        <v>110</v>
      </c>
      <c r="BQ142" s="31">
        <v>58</v>
      </c>
      <c r="BR142" s="31">
        <v>31</v>
      </c>
      <c r="BS142" s="31">
        <v>206</v>
      </c>
      <c r="BT142" s="31">
        <v>2</v>
      </c>
      <c r="BU142" s="31">
        <v>7</v>
      </c>
      <c r="BV142" s="32" t="s">
        <v>633</v>
      </c>
      <c r="BW142" s="32" t="s">
        <v>2843</v>
      </c>
      <c r="BX142" s="32" t="s">
        <v>1769</v>
      </c>
      <c r="BY142" s="31">
        <v>0</v>
      </c>
      <c r="BZ142" s="32" t="s">
        <v>81</v>
      </c>
      <c r="CA142" s="32" t="s">
        <v>82</v>
      </c>
      <c r="CB142" s="32" t="s">
        <v>67</v>
      </c>
      <c r="CC142" s="32" t="s">
        <v>68</v>
      </c>
      <c r="CD142" s="32" t="s">
        <v>1212</v>
      </c>
      <c r="CE142" s="31" t="b">
        <v>0</v>
      </c>
      <c r="CF142" s="32" t="s">
        <v>1700</v>
      </c>
      <c r="CG142" s="31" t="b">
        <v>1</v>
      </c>
      <c r="CH142" s="34">
        <v>47271.5</v>
      </c>
      <c r="CI142" s="32" t="s">
        <v>1701</v>
      </c>
      <c r="CJ142" s="31">
        <v>0</v>
      </c>
      <c r="CK142" s="31">
        <v>1</v>
      </c>
      <c r="CL142" s="31">
        <v>1</v>
      </c>
      <c r="CM142" s="31">
        <v>0</v>
      </c>
      <c r="CN142" s="31">
        <v>34</v>
      </c>
      <c r="CO142" s="31">
        <v>49</v>
      </c>
      <c r="CP142" s="31">
        <v>0</v>
      </c>
      <c r="CQ142" s="31">
        <v>1</v>
      </c>
      <c r="CR142" s="31">
        <v>0</v>
      </c>
      <c r="CS142" s="31">
        <v>1</v>
      </c>
      <c r="CT142" s="31">
        <v>3</v>
      </c>
      <c r="CU142" s="31">
        <v>7</v>
      </c>
      <c r="CV142" s="32" t="s">
        <v>2844</v>
      </c>
      <c r="CW142" s="32" t="s">
        <v>1209</v>
      </c>
      <c r="CX142" s="33">
        <v>45839</v>
      </c>
      <c r="CY142" s="32" t="s">
        <v>2845</v>
      </c>
      <c r="CZ142" s="31">
        <v>1</v>
      </c>
      <c r="DA142" s="33">
        <v>45937</v>
      </c>
      <c r="DB142" s="32" t="s">
        <v>2846</v>
      </c>
      <c r="DC142" s="31" t="b">
        <v>1</v>
      </c>
      <c r="DD142" s="32" t="s">
        <v>1710</v>
      </c>
      <c r="DE142" s="31">
        <v>0</v>
      </c>
      <c r="DF142" s="32" t="s">
        <v>1806</v>
      </c>
      <c r="DG142" s="32" t="s">
        <v>1731</v>
      </c>
      <c r="DH142" s="31">
        <v>8</v>
      </c>
      <c r="DI142" s="31" t="b">
        <v>0</v>
      </c>
      <c r="DJ142" s="32" t="s">
        <v>1708</v>
      </c>
      <c r="DK142" s="32" t="s">
        <v>1709</v>
      </c>
      <c r="DL142" s="32" t="s">
        <v>2847</v>
      </c>
      <c r="DM142" s="32" t="s">
        <v>1710</v>
      </c>
      <c r="DN142" s="32" t="s">
        <v>1710</v>
      </c>
      <c r="DO142" s="32" t="s">
        <v>1710</v>
      </c>
      <c r="DP142" s="32" t="s">
        <v>1710</v>
      </c>
      <c r="DQ142" s="32" t="s">
        <v>1710</v>
      </c>
      <c r="DR142" s="34"/>
    </row>
    <row r="143" spans="1:122" x14ac:dyDescent="0.25">
      <c r="A143" s="30">
        <v>64695</v>
      </c>
      <c r="B143" s="31">
        <v>145860</v>
      </c>
      <c r="C143" s="31">
        <v>981670</v>
      </c>
      <c r="D143" s="31">
        <v>23957</v>
      </c>
      <c r="E143" s="32" t="s">
        <v>1222</v>
      </c>
      <c r="F143" s="32" t="s">
        <v>1222</v>
      </c>
      <c r="G143" s="32" t="s">
        <v>1223</v>
      </c>
      <c r="H143" s="31">
        <v>0</v>
      </c>
      <c r="I143" s="31">
        <v>1</v>
      </c>
      <c r="J143" s="31">
        <v>0</v>
      </c>
      <c r="K143" s="32" t="s">
        <v>1682</v>
      </c>
      <c r="L143" s="32" t="s">
        <v>2848</v>
      </c>
      <c r="M143" s="32" t="s">
        <v>2849</v>
      </c>
      <c r="N143" s="32" t="s">
        <v>2850</v>
      </c>
      <c r="O143" s="31">
        <v>6324110692</v>
      </c>
      <c r="P143" s="31">
        <v>1206300026481</v>
      </c>
      <c r="Q143" s="31">
        <v>632001001</v>
      </c>
      <c r="R143" s="32" t="s">
        <v>2851</v>
      </c>
      <c r="S143" s="32" t="s">
        <v>1710</v>
      </c>
      <c r="T143" s="31">
        <v>1056052</v>
      </c>
      <c r="U143" s="31">
        <v>0</v>
      </c>
      <c r="V143" s="31">
        <v>63</v>
      </c>
      <c r="W143" s="32" t="s">
        <v>2852</v>
      </c>
      <c r="X143" s="32" t="s">
        <v>1710</v>
      </c>
      <c r="Y143" s="31">
        <v>4</v>
      </c>
      <c r="Z143" s="32" t="s">
        <v>63</v>
      </c>
      <c r="AA143" s="32" t="s">
        <v>64</v>
      </c>
      <c r="AB143" s="32" t="s">
        <v>1710</v>
      </c>
      <c r="AC143" s="31">
        <v>1</v>
      </c>
      <c r="AD143" s="31">
        <v>0</v>
      </c>
      <c r="AE143" s="31">
        <v>63</v>
      </c>
      <c r="AF143" s="32" t="s">
        <v>1214</v>
      </c>
      <c r="AG143" s="31">
        <v>19</v>
      </c>
      <c r="AH143" s="32" t="s">
        <v>1834</v>
      </c>
      <c r="AI143" s="32" t="s">
        <v>1682</v>
      </c>
      <c r="AJ143" s="32" t="s">
        <v>1710</v>
      </c>
      <c r="AK143" s="33">
        <v>45719</v>
      </c>
      <c r="AL143" s="31">
        <v>3</v>
      </c>
      <c r="AM143" s="31">
        <v>3</v>
      </c>
      <c r="AN143" s="31">
        <v>24</v>
      </c>
      <c r="AO143" s="33">
        <v>46295</v>
      </c>
      <c r="AP143" s="32" t="s">
        <v>1690</v>
      </c>
      <c r="AQ143" s="31">
        <v>1</v>
      </c>
      <c r="AR143" s="32" t="s">
        <v>1691</v>
      </c>
      <c r="AS143" s="31">
        <v>0</v>
      </c>
      <c r="AT143" s="32" t="s">
        <v>1216</v>
      </c>
      <c r="AU143" s="32" t="s">
        <v>1219</v>
      </c>
      <c r="AV143" s="32" t="s">
        <v>2853</v>
      </c>
      <c r="AW143" s="34">
        <v>45877.413888888892</v>
      </c>
      <c r="AX143" s="32" t="s">
        <v>1217</v>
      </c>
      <c r="AY143" s="32" t="s">
        <v>1218</v>
      </c>
      <c r="AZ143" s="31">
        <v>0</v>
      </c>
      <c r="BA143" s="31">
        <v>0</v>
      </c>
      <c r="BB143" s="32" t="s">
        <v>1710</v>
      </c>
      <c r="BC143" s="32" t="s">
        <v>1944</v>
      </c>
      <c r="BD143" s="34">
        <v>45883.119444444441</v>
      </c>
      <c r="BE143" s="32" t="s">
        <v>2854</v>
      </c>
      <c r="BF143" s="31">
        <v>1</v>
      </c>
      <c r="BG143" s="32" t="s">
        <v>1695</v>
      </c>
      <c r="BH143" s="32" t="s">
        <v>2855</v>
      </c>
      <c r="BI143" s="31">
        <v>1</v>
      </c>
      <c r="BJ143" s="31">
        <v>145860</v>
      </c>
      <c r="BK143" s="31">
        <v>3</v>
      </c>
      <c r="BL143" s="31">
        <v>24</v>
      </c>
      <c r="BM143" s="32" t="s">
        <v>1216</v>
      </c>
      <c r="BN143" s="31">
        <v>1</v>
      </c>
      <c r="BO143" s="31">
        <v>5</v>
      </c>
      <c r="BP143" s="31">
        <v>14</v>
      </c>
      <c r="BQ143" s="31">
        <v>5</v>
      </c>
      <c r="BR143" s="31">
        <v>0</v>
      </c>
      <c r="BS143" s="31">
        <v>24</v>
      </c>
      <c r="BT143" s="31">
        <v>3</v>
      </c>
      <c r="BU143" s="31">
        <v>3</v>
      </c>
      <c r="BV143" s="32" t="s">
        <v>2085</v>
      </c>
      <c r="BW143" s="32" t="s">
        <v>2856</v>
      </c>
      <c r="BX143" s="32" t="s">
        <v>1699</v>
      </c>
      <c r="BY143" s="31">
        <v>0</v>
      </c>
      <c r="BZ143" s="32" t="s">
        <v>1710</v>
      </c>
      <c r="CA143" s="32" t="s">
        <v>1710</v>
      </c>
      <c r="CB143" s="32" t="s">
        <v>1710</v>
      </c>
      <c r="CC143" s="32" t="s">
        <v>1710</v>
      </c>
      <c r="CD143" s="32" t="s">
        <v>1710</v>
      </c>
      <c r="CE143" s="31"/>
      <c r="CF143" s="32" t="s">
        <v>1710</v>
      </c>
      <c r="CG143" s="31" t="b">
        <v>1</v>
      </c>
      <c r="CH143" s="34">
        <v>46446.5</v>
      </c>
      <c r="CI143" s="32" t="s">
        <v>1727</v>
      </c>
      <c r="CJ143" s="31">
        <v>0</v>
      </c>
      <c r="CK143" s="31">
        <v>1</v>
      </c>
      <c r="CL143" s="31">
        <v>0</v>
      </c>
      <c r="CM143" s="31">
        <v>1</v>
      </c>
      <c r="CN143" s="31">
        <v>0</v>
      </c>
      <c r="CO143" s="31">
        <v>0</v>
      </c>
      <c r="CP143" s="31">
        <v>0</v>
      </c>
      <c r="CQ143" s="31">
        <v>1</v>
      </c>
      <c r="CR143" s="31">
        <v>0</v>
      </c>
      <c r="CS143" s="31">
        <v>0</v>
      </c>
      <c r="CT143" s="31">
        <v>0</v>
      </c>
      <c r="CU143" s="31">
        <v>0</v>
      </c>
      <c r="CV143" s="32" t="s">
        <v>2857</v>
      </c>
      <c r="CW143" s="32" t="s">
        <v>1221</v>
      </c>
      <c r="CX143" s="33">
        <v>45809</v>
      </c>
      <c r="CY143" s="32" t="s">
        <v>2705</v>
      </c>
      <c r="CZ143" s="31">
        <v>0</v>
      </c>
      <c r="DA143" s="33"/>
      <c r="DB143" s="32" t="s">
        <v>1772</v>
      </c>
      <c r="DC143" s="31" t="b">
        <v>1</v>
      </c>
      <c r="DD143" s="32" t="s">
        <v>1710</v>
      </c>
      <c r="DE143" s="31">
        <v>0</v>
      </c>
      <c r="DF143" s="32" t="s">
        <v>1706</v>
      </c>
      <c r="DG143" s="32" t="s">
        <v>1710</v>
      </c>
      <c r="DH143" s="31">
        <v>3</v>
      </c>
      <c r="DI143" s="31" t="b">
        <v>0</v>
      </c>
      <c r="DJ143" s="32" t="s">
        <v>1708</v>
      </c>
      <c r="DK143" s="32" t="s">
        <v>1709</v>
      </c>
      <c r="DL143" s="32" t="s">
        <v>1710</v>
      </c>
      <c r="DM143" s="32" t="s">
        <v>1710</v>
      </c>
      <c r="DN143" s="32" t="s">
        <v>1710</v>
      </c>
      <c r="DO143" s="32" t="s">
        <v>1710</v>
      </c>
      <c r="DP143" s="32" t="s">
        <v>1710</v>
      </c>
      <c r="DQ143" s="32" t="s">
        <v>1710</v>
      </c>
      <c r="DR143" s="34"/>
    </row>
    <row r="144" spans="1:122" x14ac:dyDescent="0.25">
      <c r="A144" s="30">
        <v>64842</v>
      </c>
      <c r="B144" s="31">
        <v>146011</v>
      </c>
      <c r="C144" s="31">
        <v>981245</v>
      </c>
      <c r="D144" s="31">
        <v>11404</v>
      </c>
      <c r="E144" s="32" t="s">
        <v>1231</v>
      </c>
      <c r="F144" s="32" t="s">
        <v>1231</v>
      </c>
      <c r="G144" s="32" t="s">
        <v>1232</v>
      </c>
      <c r="H144" s="31">
        <v>0</v>
      </c>
      <c r="I144" s="31">
        <v>2</v>
      </c>
      <c r="J144" s="31">
        <v>0</v>
      </c>
      <c r="K144" s="32" t="s">
        <v>1682</v>
      </c>
      <c r="L144" s="32" t="s">
        <v>2718</v>
      </c>
      <c r="M144" s="32" t="s">
        <v>2719</v>
      </c>
      <c r="N144" s="32" t="s">
        <v>2720</v>
      </c>
      <c r="O144" s="31">
        <v>6315001746</v>
      </c>
      <c r="P144" s="31">
        <v>1156315001171</v>
      </c>
      <c r="Q144" s="31">
        <v>631501001</v>
      </c>
      <c r="R144" s="32" t="s">
        <v>2858</v>
      </c>
      <c r="S144" s="32" t="s">
        <v>2859</v>
      </c>
      <c r="T144" s="31">
        <v>1058250</v>
      </c>
      <c r="U144" s="31">
        <v>0</v>
      </c>
      <c r="V144" s="31">
        <v>63</v>
      </c>
      <c r="W144" s="32" t="s">
        <v>2723</v>
      </c>
      <c r="X144" s="32" t="s">
        <v>1090</v>
      </c>
      <c r="Y144" s="31">
        <v>4</v>
      </c>
      <c r="Z144" s="32" t="s">
        <v>63</v>
      </c>
      <c r="AA144" s="32" t="s">
        <v>64</v>
      </c>
      <c r="AB144" s="32" t="s">
        <v>1091</v>
      </c>
      <c r="AC144" s="31">
        <v>1</v>
      </c>
      <c r="AD144" s="31">
        <v>0</v>
      </c>
      <c r="AE144" s="31">
        <v>63</v>
      </c>
      <c r="AF144" s="32" t="s">
        <v>1224</v>
      </c>
      <c r="AG144" s="31">
        <v>9</v>
      </c>
      <c r="AH144" s="32" t="s">
        <v>1689</v>
      </c>
      <c r="AI144" s="32" t="s">
        <v>1682</v>
      </c>
      <c r="AJ144" s="32" t="s">
        <v>1710</v>
      </c>
      <c r="AK144" s="33">
        <v>45729</v>
      </c>
      <c r="AL144" s="31">
        <v>23</v>
      </c>
      <c r="AM144" s="31">
        <v>23</v>
      </c>
      <c r="AN144" s="31">
        <v>132</v>
      </c>
      <c r="AO144" s="33">
        <v>46843</v>
      </c>
      <c r="AP144" s="32" t="s">
        <v>1690</v>
      </c>
      <c r="AQ144" s="31">
        <v>1</v>
      </c>
      <c r="AR144" s="32" t="s">
        <v>1691</v>
      </c>
      <c r="AS144" s="31">
        <v>0</v>
      </c>
      <c r="AT144" s="32" t="s">
        <v>1226</v>
      </c>
      <c r="AU144" s="32" t="s">
        <v>1229</v>
      </c>
      <c r="AV144" s="32" t="s">
        <v>2860</v>
      </c>
      <c r="AW144" s="34">
        <v>45882.491666666669</v>
      </c>
      <c r="AX144" s="32" t="s">
        <v>1227</v>
      </c>
      <c r="AY144" s="32" t="s">
        <v>1228</v>
      </c>
      <c r="AZ144" s="31">
        <v>0</v>
      </c>
      <c r="BA144" s="31">
        <v>0</v>
      </c>
      <c r="BB144" s="32" t="s">
        <v>1710</v>
      </c>
      <c r="BC144" s="32" t="s">
        <v>1749</v>
      </c>
      <c r="BD144" s="34">
        <v>45883.119444444441</v>
      </c>
      <c r="BE144" s="32" t="s">
        <v>2861</v>
      </c>
      <c r="BF144" s="31">
        <v>1</v>
      </c>
      <c r="BG144" s="32" t="s">
        <v>1695</v>
      </c>
      <c r="BH144" s="32" t="s">
        <v>2862</v>
      </c>
      <c r="BI144" s="31">
        <v>1</v>
      </c>
      <c r="BJ144" s="31">
        <v>146011</v>
      </c>
      <c r="BK144" s="31">
        <v>23</v>
      </c>
      <c r="BL144" s="31">
        <v>132</v>
      </c>
      <c r="BM144" s="32" t="s">
        <v>1226</v>
      </c>
      <c r="BN144" s="31">
        <v>0</v>
      </c>
      <c r="BO144" s="31">
        <v>45</v>
      </c>
      <c r="BP144" s="31">
        <v>44</v>
      </c>
      <c r="BQ144" s="31">
        <v>43</v>
      </c>
      <c r="BR144" s="31">
        <v>0</v>
      </c>
      <c r="BS144" s="31">
        <v>132</v>
      </c>
      <c r="BT144" s="31">
        <v>1</v>
      </c>
      <c r="BU144" s="31">
        <v>6</v>
      </c>
      <c r="BV144" s="32" t="s">
        <v>633</v>
      </c>
      <c r="BW144" s="32" t="s">
        <v>1919</v>
      </c>
      <c r="BX144" s="32" t="s">
        <v>1699</v>
      </c>
      <c r="BY144" s="31">
        <v>0</v>
      </c>
      <c r="BZ144" s="32" t="s">
        <v>1710</v>
      </c>
      <c r="CA144" s="32" t="s">
        <v>1710</v>
      </c>
      <c r="CB144" s="32" t="s">
        <v>1710</v>
      </c>
      <c r="CC144" s="32" t="s">
        <v>1710</v>
      </c>
      <c r="CD144" s="32" t="s">
        <v>1710</v>
      </c>
      <c r="CE144" s="31"/>
      <c r="CF144" s="32" t="s">
        <v>1710</v>
      </c>
      <c r="CG144" s="31" t="b">
        <v>1</v>
      </c>
      <c r="CH144" s="34">
        <v>46877.5</v>
      </c>
      <c r="CI144" s="32" t="s">
        <v>2201</v>
      </c>
      <c r="CJ144" s="31">
        <v>0</v>
      </c>
      <c r="CK144" s="31">
        <v>1</v>
      </c>
      <c r="CL144" s="31">
        <v>1</v>
      </c>
      <c r="CM144" s="31">
        <v>1</v>
      </c>
      <c r="CN144" s="31">
        <v>43</v>
      </c>
      <c r="CO144" s="31">
        <v>0</v>
      </c>
      <c r="CP144" s="31">
        <v>1</v>
      </c>
      <c r="CQ144" s="31">
        <v>1</v>
      </c>
      <c r="CR144" s="31">
        <v>0</v>
      </c>
      <c r="CS144" s="31">
        <v>4</v>
      </c>
      <c r="CT144" s="31">
        <v>2</v>
      </c>
      <c r="CU144" s="31">
        <v>4</v>
      </c>
      <c r="CV144" s="32" t="s">
        <v>2863</v>
      </c>
      <c r="CW144" s="32" t="s">
        <v>2864</v>
      </c>
      <c r="CX144" s="33">
        <v>45839</v>
      </c>
      <c r="CY144" s="32" t="s">
        <v>2730</v>
      </c>
      <c r="CZ144" s="31">
        <v>0</v>
      </c>
      <c r="DA144" s="33">
        <v>45931</v>
      </c>
      <c r="DB144" s="32" t="s">
        <v>1772</v>
      </c>
      <c r="DC144" s="31" t="b">
        <v>1</v>
      </c>
      <c r="DD144" s="32" t="s">
        <v>1710</v>
      </c>
      <c r="DE144" s="31">
        <v>1</v>
      </c>
      <c r="DF144" s="32" t="s">
        <v>1877</v>
      </c>
      <c r="DG144" s="32" t="s">
        <v>1702</v>
      </c>
      <c r="DH144" s="31">
        <v>7</v>
      </c>
      <c r="DI144" s="31" t="b">
        <v>0</v>
      </c>
      <c r="DJ144" s="32" t="s">
        <v>1708</v>
      </c>
      <c r="DK144" s="32" t="s">
        <v>1709</v>
      </c>
      <c r="DL144" s="32" t="s">
        <v>1710</v>
      </c>
      <c r="DM144" s="32" t="s">
        <v>1710</v>
      </c>
      <c r="DN144" s="32" t="s">
        <v>1710</v>
      </c>
      <c r="DO144" s="32" t="s">
        <v>1710</v>
      </c>
      <c r="DP144" s="32" t="s">
        <v>1710</v>
      </c>
      <c r="DQ144" s="32" t="s">
        <v>1710</v>
      </c>
      <c r="DR144" s="34"/>
    </row>
    <row r="145" spans="1:122" x14ac:dyDescent="0.25">
      <c r="A145" s="30">
        <v>64915</v>
      </c>
      <c r="B145" s="31">
        <v>146084</v>
      </c>
      <c r="C145" s="31">
        <v>980198</v>
      </c>
      <c r="D145" s="31">
        <v>2779</v>
      </c>
      <c r="E145" s="32" t="s">
        <v>1241</v>
      </c>
      <c r="F145" s="32" t="s">
        <v>1241</v>
      </c>
      <c r="G145" s="32" t="s">
        <v>1242</v>
      </c>
      <c r="H145" s="31">
        <v>0</v>
      </c>
      <c r="I145" s="31">
        <v>2</v>
      </c>
      <c r="J145" s="31">
        <v>1</v>
      </c>
      <c r="K145" s="32" t="s">
        <v>1682</v>
      </c>
      <c r="L145" s="32" t="s">
        <v>2865</v>
      </c>
      <c r="M145" s="32" t="s">
        <v>2866</v>
      </c>
      <c r="N145" s="32" t="s">
        <v>2867</v>
      </c>
      <c r="O145" s="31">
        <v>6321402506</v>
      </c>
      <c r="P145" s="31">
        <v>1166313053730</v>
      </c>
      <c r="Q145" s="31">
        <v>632101001</v>
      </c>
      <c r="R145" s="32" t="s">
        <v>2868</v>
      </c>
      <c r="S145" s="32" t="s">
        <v>2869</v>
      </c>
      <c r="T145" s="31">
        <v>1051731</v>
      </c>
      <c r="U145" s="31">
        <v>0</v>
      </c>
      <c r="V145" s="31">
        <v>63</v>
      </c>
      <c r="W145" s="32" t="s">
        <v>2870</v>
      </c>
      <c r="X145" s="32" t="s">
        <v>1710</v>
      </c>
      <c r="Y145" s="31">
        <v>4</v>
      </c>
      <c r="Z145" s="32" t="s">
        <v>63</v>
      </c>
      <c r="AA145" s="32" t="s">
        <v>64</v>
      </c>
      <c r="AB145" s="32" t="s">
        <v>1710</v>
      </c>
      <c r="AC145" s="31">
        <v>1</v>
      </c>
      <c r="AD145" s="31">
        <v>0</v>
      </c>
      <c r="AE145" s="31">
        <v>63</v>
      </c>
      <c r="AF145" s="32" t="s">
        <v>1233</v>
      </c>
      <c r="AG145" s="31">
        <v>312</v>
      </c>
      <c r="AH145" s="32" t="s">
        <v>2700</v>
      </c>
      <c r="AI145" s="32" t="s">
        <v>1682</v>
      </c>
      <c r="AJ145" s="32" t="s">
        <v>1243</v>
      </c>
      <c r="AK145" s="33">
        <v>45733</v>
      </c>
      <c r="AL145" s="31">
        <v>5</v>
      </c>
      <c r="AM145" s="31">
        <v>5</v>
      </c>
      <c r="AN145" s="31">
        <v>105</v>
      </c>
      <c r="AO145" s="33">
        <v>46477</v>
      </c>
      <c r="AP145" s="32" t="s">
        <v>1796</v>
      </c>
      <c r="AQ145" s="31">
        <v>1</v>
      </c>
      <c r="AR145" s="32" t="s">
        <v>1691</v>
      </c>
      <c r="AS145" s="31">
        <v>0</v>
      </c>
      <c r="AT145" s="32" t="s">
        <v>1235</v>
      </c>
      <c r="AU145" s="32" t="s">
        <v>1238</v>
      </c>
      <c r="AV145" s="32" t="s">
        <v>2871</v>
      </c>
      <c r="AW145" s="34">
        <v>45874.384027777778</v>
      </c>
      <c r="AX145" s="32" t="s">
        <v>1236</v>
      </c>
      <c r="AY145" s="32" t="s">
        <v>1237</v>
      </c>
      <c r="AZ145" s="31">
        <v>0</v>
      </c>
      <c r="BA145" s="31">
        <v>0</v>
      </c>
      <c r="BB145" s="32" t="s">
        <v>1710</v>
      </c>
      <c r="BC145" s="32" t="s">
        <v>1749</v>
      </c>
      <c r="BD145" s="34">
        <v>45883.119444444441</v>
      </c>
      <c r="BE145" s="32" t="s">
        <v>2872</v>
      </c>
      <c r="BF145" s="31">
        <v>1</v>
      </c>
      <c r="BG145" s="32" t="s">
        <v>1695</v>
      </c>
      <c r="BH145" s="32" t="s">
        <v>2873</v>
      </c>
      <c r="BI145" s="31">
        <v>1</v>
      </c>
      <c r="BJ145" s="31">
        <v>146084</v>
      </c>
      <c r="BK145" s="31">
        <v>5</v>
      </c>
      <c r="BL145" s="31">
        <v>105</v>
      </c>
      <c r="BM145" s="32" t="s">
        <v>1235</v>
      </c>
      <c r="BN145" s="31">
        <v>18</v>
      </c>
      <c r="BO145" s="31">
        <v>33</v>
      </c>
      <c r="BP145" s="31">
        <v>48</v>
      </c>
      <c r="BQ145" s="31">
        <v>24</v>
      </c>
      <c r="BR145" s="31">
        <v>0</v>
      </c>
      <c r="BS145" s="31">
        <v>105</v>
      </c>
      <c r="BT145" s="31">
        <v>3</v>
      </c>
      <c r="BU145" s="31">
        <v>9</v>
      </c>
      <c r="BV145" s="32" t="s">
        <v>1707</v>
      </c>
      <c r="BW145" s="32" t="s">
        <v>2874</v>
      </c>
      <c r="BX145" s="32" t="s">
        <v>1699</v>
      </c>
      <c r="BY145" s="31">
        <v>0</v>
      </c>
      <c r="BZ145" s="32" t="s">
        <v>1710</v>
      </c>
      <c r="CA145" s="32" t="s">
        <v>1710</v>
      </c>
      <c r="CB145" s="32" t="s">
        <v>1710</v>
      </c>
      <c r="CC145" s="32" t="s">
        <v>1710</v>
      </c>
      <c r="CD145" s="32" t="s">
        <v>1710</v>
      </c>
      <c r="CE145" s="31"/>
      <c r="CF145" s="32" t="s">
        <v>1710</v>
      </c>
      <c r="CG145" s="31" t="b">
        <v>1</v>
      </c>
      <c r="CH145" s="34">
        <v>46660.5</v>
      </c>
      <c r="CI145" s="32" t="s">
        <v>2875</v>
      </c>
      <c r="CJ145" s="31">
        <v>1</v>
      </c>
      <c r="CK145" s="31">
        <v>5</v>
      </c>
      <c r="CL145" s="31">
        <v>1</v>
      </c>
      <c r="CM145" s="31">
        <v>2</v>
      </c>
      <c r="CN145" s="31">
        <v>104</v>
      </c>
      <c r="CO145" s="31">
        <v>0</v>
      </c>
      <c r="CP145" s="31">
        <v>0</v>
      </c>
      <c r="CQ145" s="31">
        <v>1</v>
      </c>
      <c r="CR145" s="31">
        <v>0</v>
      </c>
      <c r="CS145" s="31">
        <v>0</v>
      </c>
      <c r="CT145" s="31">
        <v>0</v>
      </c>
      <c r="CU145" s="31">
        <v>0</v>
      </c>
      <c r="CV145" s="32" t="s">
        <v>2876</v>
      </c>
      <c r="CW145" s="32" t="s">
        <v>1240</v>
      </c>
      <c r="CX145" s="33">
        <v>45839</v>
      </c>
      <c r="CY145" s="32" t="s">
        <v>2877</v>
      </c>
      <c r="CZ145" s="31">
        <v>0</v>
      </c>
      <c r="DA145" s="33"/>
      <c r="DB145" s="32" t="s">
        <v>1772</v>
      </c>
      <c r="DC145" s="31" t="b">
        <v>1</v>
      </c>
      <c r="DD145" s="32" t="s">
        <v>1710</v>
      </c>
      <c r="DE145" s="31">
        <v>1</v>
      </c>
      <c r="DF145" s="32" t="s">
        <v>1877</v>
      </c>
      <c r="DG145" s="32" t="s">
        <v>1710</v>
      </c>
      <c r="DH145" s="31">
        <v>8</v>
      </c>
      <c r="DI145" s="31" t="b">
        <v>1</v>
      </c>
      <c r="DJ145" s="32" t="s">
        <v>1708</v>
      </c>
      <c r="DK145" s="32" t="s">
        <v>1709</v>
      </c>
      <c r="DL145" s="32" t="s">
        <v>1710</v>
      </c>
      <c r="DM145" s="32" t="s">
        <v>1710</v>
      </c>
      <c r="DN145" s="32" t="s">
        <v>1710</v>
      </c>
      <c r="DO145" s="32" t="s">
        <v>1710</v>
      </c>
      <c r="DP145" s="32" t="s">
        <v>1710</v>
      </c>
      <c r="DQ145" s="32" t="s">
        <v>1710</v>
      </c>
      <c r="DR145" s="34"/>
    </row>
    <row r="146" spans="1:122" x14ac:dyDescent="0.25">
      <c r="A146" s="30">
        <v>64916</v>
      </c>
      <c r="B146" s="31">
        <v>146085</v>
      </c>
      <c r="C146" s="31">
        <v>980198</v>
      </c>
      <c r="D146" s="31">
        <v>2779</v>
      </c>
      <c r="E146" s="32" t="s">
        <v>1241</v>
      </c>
      <c r="F146" s="32" t="s">
        <v>1241</v>
      </c>
      <c r="G146" s="32" t="s">
        <v>1242</v>
      </c>
      <c r="H146" s="31">
        <v>0</v>
      </c>
      <c r="I146" s="31">
        <v>2</v>
      </c>
      <c r="J146" s="31">
        <v>1</v>
      </c>
      <c r="K146" s="32" t="s">
        <v>1682</v>
      </c>
      <c r="L146" s="32" t="s">
        <v>2865</v>
      </c>
      <c r="M146" s="32" t="s">
        <v>2866</v>
      </c>
      <c r="N146" s="32" t="s">
        <v>2867</v>
      </c>
      <c r="O146" s="31">
        <v>6321402506</v>
      </c>
      <c r="P146" s="31">
        <v>1166313053730</v>
      </c>
      <c r="Q146" s="31">
        <v>632101001</v>
      </c>
      <c r="R146" s="32" t="s">
        <v>2868</v>
      </c>
      <c r="S146" s="32" t="s">
        <v>2869</v>
      </c>
      <c r="T146" s="31">
        <v>1051731</v>
      </c>
      <c r="U146" s="31">
        <v>0</v>
      </c>
      <c r="V146" s="31">
        <v>63</v>
      </c>
      <c r="W146" s="32" t="s">
        <v>2870</v>
      </c>
      <c r="X146" s="32" t="s">
        <v>1710</v>
      </c>
      <c r="Y146" s="31">
        <v>4</v>
      </c>
      <c r="Z146" s="32" t="s">
        <v>63</v>
      </c>
      <c r="AA146" s="32" t="s">
        <v>64</v>
      </c>
      <c r="AB146" s="32" t="s">
        <v>1710</v>
      </c>
      <c r="AC146" s="31">
        <v>1</v>
      </c>
      <c r="AD146" s="31">
        <v>0</v>
      </c>
      <c r="AE146" s="31">
        <v>63</v>
      </c>
      <c r="AF146" s="32" t="s">
        <v>1233</v>
      </c>
      <c r="AG146" s="31">
        <v>312</v>
      </c>
      <c r="AH146" s="32" t="s">
        <v>2700</v>
      </c>
      <c r="AI146" s="32" t="s">
        <v>1682</v>
      </c>
      <c r="AJ146" s="32" t="s">
        <v>1243</v>
      </c>
      <c r="AK146" s="33">
        <v>45733</v>
      </c>
      <c r="AL146" s="31">
        <v>5</v>
      </c>
      <c r="AM146" s="31">
        <v>5</v>
      </c>
      <c r="AN146" s="31">
        <v>115</v>
      </c>
      <c r="AO146" s="33">
        <v>46477</v>
      </c>
      <c r="AP146" s="32" t="s">
        <v>1796</v>
      </c>
      <c r="AQ146" s="31">
        <v>1</v>
      </c>
      <c r="AR146" s="32" t="s">
        <v>1691</v>
      </c>
      <c r="AS146" s="31">
        <v>0</v>
      </c>
      <c r="AT146" s="32" t="s">
        <v>1244</v>
      </c>
      <c r="AU146" s="32" t="s">
        <v>1238</v>
      </c>
      <c r="AV146" s="32" t="s">
        <v>2871</v>
      </c>
      <c r="AW146" s="34">
        <v>45874.384027777778</v>
      </c>
      <c r="AX146" s="32" t="s">
        <v>1236</v>
      </c>
      <c r="AY146" s="32" t="s">
        <v>1245</v>
      </c>
      <c r="AZ146" s="31">
        <v>0</v>
      </c>
      <c r="BA146" s="31">
        <v>0</v>
      </c>
      <c r="BB146" s="32" t="s">
        <v>1710</v>
      </c>
      <c r="BC146" s="32" t="s">
        <v>1749</v>
      </c>
      <c r="BD146" s="34">
        <v>45883.119444444441</v>
      </c>
      <c r="BE146" s="32" t="s">
        <v>2878</v>
      </c>
      <c r="BF146" s="31">
        <v>1</v>
      </c>
      <c r="BG146" s="32" t="s">
        <v>1695</v>
      </c>
      <c r="BH146" s="32" t="s">
        <v>2879</v>
      </c>
      <c r="BI146" s="31">
        <v>1</v>
      </c>
      <c r="BJ146" s="31">
        <v>146085</v>
      </c>
      <c r="BK146" s="31">
        <v>5</v>
      </c>
      <c r="BL146" s="31">
        <v>115</v>
      </c>
      <c r="BM146" s="32" t="s">
        <v>1244</v>
      </c>
      <c r="BN146" s="31">
        <v>1</v>
      </c>
      <c r="BO146" s="31">
        <v>33</v>
      </c>
      <c r="BP146" s="31">
        <v>58</v>
      </c>
      <c r="BQ146" s="31">
        <v>24</v>
      </c>
      <c r="BR146" s="31">
        <v>0</v>
      </c>
      <c r="BS146" s="31">
        <v>115</v>
      </c>
      <c r="BT146" s="31">
        <v>3</v>
      </c>
      <c r="BU146" s="31">
        <v>10</v>
      </c>
      <c r="BV146" s="32" t="s">
        <v>1752</v>
      </c>
      <c r="BW146" s="32" t="s">
        <v>2880</v>
      </c>
      <c r="BX146" s="32" t="s">
        <v>1699</v>
      </c>
      <c r="BY146" s="31">
        <v>0</v>
      </c>
      <c r="BZ146" s="32" t="s">
        <v>1710</v>
      </c>
      <c r="CA146" s="32" t="s">
        <v>1710</v>
      </c>
      <c r="CB146" s="32" t="s">
        <v>1710</v>
      </c>
      <c r="CC146" s="32" t="s">
        <v>1710</v>
      </c>
      <c r="CD146" s="32" t="s">
        <v>1710</v>
      </c>
      <c r="CE146" s="31"/>
      <c r="CF146" s="32" t="s">
        <v>1710</v>
      </c>
      <c r="CG146" s="31" t="b">
        <v>1</v>
      </c>
      <c r="CH146" s="34">
        <v>46660.5</v>
      </c>
      <c r="CI146" s="32" t="s">
        <v>2881</v>
      </c>
      <c r="CJ146" s="31">
        <v>1</v>
      </c>
      <c r="CK146" s="31">
        <v>0</v>
      </c>
      <c r="CL146" s="31">
        <v>0</v>
      </c>
      <c r="CM146" s="31">
        <v>1</v>
      </c>
      <c r="CN146" s="31">
        <v>96</v>
      </c>
      <c r="CO146" s="31">
        <v>0</v>
      </c>
      <c r="CP146" s="31">
        <v>1</v>
      </c>
      <c r="CQ146" s="31">
        <v>1</v>
      </c>
      <c r="CR146" s="31">
        <v>0</v>
      </c>
      <c r="CS146" s="31">
        <v>0</v>
      </c>
      <c r="CT146" s="31">
        <v>0</v>
      </c>
      <c r="CU146" s="31">
        <v>0</v>
      </c>
      <c r="CV146" s="32" t="s">
        <v>1710</v>
      </c>
      <c r="CW146" s="32" t="s">
        <v>1710</v>
      </c>
      <c r="CX146" s="33"/>
      <c r="CY146" s="32" t="s">
        <v>2877</v>
      </c>
      <c r="CZ146" s="31">
        <v>0</v>
      </c>
      <c r="DA146" s="33"/>
      <c r="DB146" s="32" t="s">
        <v>1772</v>
      </c>
      <c r="DC146" s="31" t="b">
        <v>1</v>
      </c>
      <c r="DD146" s="32" t="s">
        <v>1710</v>
      </c>
      <c r="DE146" s="31">
        <v>0</v>
      </c>
      <c r="DF146" s="32" t="s">
        <v>1877</v>
      </c>
      <c r="DG146" s="32" t="s">
        <v>1710</v>
      </c>
      <c r="DH146" s="31">
        <v>7</v>
      </c>
      <c r="DI146" s="31" t="b">
        <v>1</v>
      </c>
      <c r="DJ146" s="32" t="s">
        <v>1708</v>
      </c>
      <c r="DK146" s="32" t="s">
        <v>1709</v>
      </c>
      <c r="DL146" s="32" t="s">
        <v>1710</v>
      </c>
      <c r="DM146" s="32" t="s">
        <v>1710</v>
      </c>
      <c r="DN146" s="32" t="s">
        <v>1710</v>
      </c>
      <c r="DO146" s="32" t="s">
        <v>1710</v>
      </c>
      <c r="DP146" s="32" t="s">
        <v>1710</v>
      </c>
      <c r="DQ146" s="32" t="s">
        <v>1710</v>
      </c>
      <c r="DR146" s="34"/>
    </row>
    <row r="147" spans="1:122" x14ac:dyDescent="0.25">
      <c r="A147" s="30">
        <v>64965</v>
      </c>
      <c r="B147" s="31">
        <v>146134</v>
      </c>
      <c r="C147" s="31">
        <v>991166</v>
      </c>
      <c r="D147" s="31">
        <v>369</v>
      </c>
      <c r="E147" s="32" t="s">
        <v>561</v>
      </c>
      <c r="F147" s="32" t="s">
        <v>561</v>
      </c>
      <c r="G147" s="32" t="s">
        <v>562</v>
      </c>
      <c r="H147" s="31">
        <v>0</v>
      </c>
      <c r="I147" s="31">
        <v>3</v>
      </c>
      <c r="J147" s="31">
        <v>13</v>
      </c>
      <c r="K147" s="32" t="s">
        <v>1682</v>
      </c>
      <c r="L147" s="32" t="s">
        <v>2191</v>
      </c>
      <c r="M147" s="32" t="s">
        <v>2192</v>
      </c>
      <c r="N147" s="32" t="s">
        <v>2193</v>
      </c>
      <c r="O147" s="31">
        <v>1657102240</v>
      </c>
      <c r="P147" s="31">
        <v>1111690007835</v>
      </c>
      <c r="Q147" s="31">
        <v>632101001</v>
      </c>
      <c r="R147" s="32" t="s">
        <v>2194</v>
      </c>
      <c r="S147" s="32" t="s">
        <v>2195</v>
      </c>
      <c r="T147" s="31">
        <v>1057528</v>
      </c>
      <c r="U147" s="31">
        <v>0</v>
      </c>
      <c r="V147" s="31">
        <v>63</v>
      </c>
      <c r="W147" s="32" t="s">
        <v>2196</v>
      </c>
      <c r="X147" s="32" t="s">
        <v>564</v>
      </c>
      <c r="Y147" s="31">
        <v>4</v>
      </c>
      <c r="Z147" s="32" t="s">
        <v>63</v>
      </c>
      <c r="AA147" s="32" t="s">
        <v>64</v>
      </c>
      <c r="AB147" s="32" t="s">
        <v>565</v>
      </c>
      <c r="AC147" s="31">
        <v>1</v>
      </c>
      <c r="AD147" s="31">
        <v>0</v>
      </c>
      <c r="AE147" s="31">
        <v>63</v>
      </c>
      <c r="AF147" s="32" t="s">
        <v>1247</v>
      </c>
      <c r="AG147" s="31">
        <v>19</v>
      </c>
      <c r="AH147" s="32" t="s">
        <v>1834</v>
      </c>
      <c r="AI147" s="32" t="s">
        <v>1682</v>
      </c>
      <c r="AJ147" s="32" t="s">
        <v>1255</v>
      </c>
      <c r="AK147" s="33">
        <v>45734</v>
      </c>
      <c r="AL147" s="31">
        <v>11</v>
      </c>
      <c r="AM147" s="31">
        <v>11</v>
      </c>
      <c r="AN147" s="31">
        <v>125</v>
      </c>
      <c r="AO147" s="33">
        <v>46295</v>
      </c>
      <c r="AP147" s="32" t="s">
        <v>1796</v>
      </c>
      <c r="AQ147" s="31">
        <v>1</v>
      </c>
      <c r="AR147" s="32" t="s">
        <v>1691</v>
      </c>
      <c r="AS147" s="31">
        <v>0</v>
      </c>
      <c r="AT147" s="32" t="s">
        <v>1249</v>
      </c>
      <c r="AU147" s="32" t="s">
        <v>1252</v>
      </c>
      <c r="AV147" s="32" t="s">
        <v>2882</v>
      </c>
      <c r="AW147" s="34">
        <v>45880.428472222222</v>
      </c>
      <c r="AX147" s="32" t="s">
        <v>1250</v>
      </c>
      <c r="AY147" s="32" t="s">
        <v>1251</v>
      </c>
      <c r="AZ147" s="31">
        <v>0</v>
      </c>
      <c r="BA147" s="31">
        <v>0</v>
      </c>
      <c r="BB147" s="32" t="s">
        <v>1710</v>
      </c>
      <c r="BC147" s="32" t="s">
        <v>1749</v>
      </c>
      <c r="BD147" s="34">
        <v>45883.119444444441</v>
      </c>
      <c r="BE147" s="32" t="s">
        <v>2883</v>
      </c>
      <c r="BF147" s="31">
        <v>1</v>
      </c>
      <c r="BG147" s="32" t="s">
        <v>1695</v>
      </c>
      <c r="BH147" s="32" t="s">
        <v>2884</v>
      </c>
      <c r="BI147" s="31">
        <v>1</v>
      </c>
      <c r="BJ147" s="31">
        <v>146134</v>
      </c>
      <c r="BK147" s="31">
        <v>11</v>
      </c>
      <c r="BL147" s="31">
        <v>125</v>
      </c>
      <c r="BM147" s="32" t="s">
        <v>1249</v>
      </c>
      <c r="BN147" s="31">
        <v>2</v>
      </c>
      <c r="BO147" s="31">
        <v>47</v>
      </c>
      <c r="BP147" s="31">
        <v>40</v>
      </c>
      <c r="BQ147" s="31">
        <v>29</v>
      </c>
      <c r="BR147" s="31">
        <v>9</v>
      </c>
      <c r="BS147" s="31">
        <v>125</v>
      </c>
      <c r="BT147" s="31">
        <v>4</v>
      </c>
      <c r="BU147" s="31">
        <v>3</v>
      </c>
      <c r="BV147" s="32" t="s">
        <v>2085</v>
      </c>
      <c r="BW147" s="32" t="s">
        <v>2885</v>
      </c>
      <c r="BX147" s="32" t="s">
        <v>1699</v>
      </c>
      <c r="BY147" s="31">
        <v>0</v>
      </c>
      <c r="BZ147" s="32" t="s">
        <v>1710</v>
      </c>
      <c r="CA147" s="32" t="s">
        <v>1710</v>
      </c>
      <c r="CB147" s="32" t="s">
        <v>1710</v>
      </c>
      <c r="CC147" s="32" t="s">
        <v>1710</v>
      </c>
      <c r="CD147" s="32" t="s">
        <v>1710</v>
      </c>
      <c r="CE147" s="31"/>
      <c r="CF147" s="32" t="s">
        <v>1710</v>
      </c>
      <c r="CG147" s="31" t="b">
        <v>1</v>
      </c>
      <c r="CH147" s="34">
        <v>46385.5</v>
      </c>
      <c r="CI147" s="32" t="s">
        <v>2201</v>
      </c>
      <c r="CJ147" s="31">
        <v>0</v>
      </c>
      <c r="CK147" s="31">
        <v>1</v>
      </c>
      <c r="CL147" s="31">
        <v>1</v>
      </c>
      <c r="CM147" s="31">
        <v>1</v>
      </c>
      <c r="CN147" s="31">
        <v>84</v>
      </c>
      <c r="CO147" s="31">
        <v>0</v>
      </c>
      <c r="CP147" s="31">
        <v>0</v>
      </c>
      <c r="CQ147" s="31">
        <v>1</v>
      </c>
      <c r="CR147" s="31">
        <v>0</v>
      </c>
      <c r="CS147" s="31">
        <v>0</v>
      </c>
      <c r="CT147" s="31">
        <v>0</v>
      </c>
      <c r="CU147" s="31">
        <v>4</v>
      </c>
      <c r="CV147" s="32" t="s">
        <v>2886</v>
      </c>
      <c r="CW147" s="32" t="s">
        <v>1254</v>
      </c>
      <c r="CX147" s="33">
        <v>45839</v>
      </c>
      <c r="CY147" s="32" t="s">
        <v>1710</v>
      </c>
      <c r="CZ147" s="31">
        <v>0</v>
      </c>
      <c r="DA147" s="33"/>
      <c r="DB147" s="32" t="s">
        <v>1772</v>
      </c>
      <c r="DC147" s="31" t="b">
        <v>1</v>
      </c>
      <c r="DD147" s="32" t="s">
        <v>1710</v>
      </c>
      <c r="DE147" s="31">
        <v>0</v>
      </c>
      <c r="DF147" s="32" t="s">
        <v>1706</v>
      </c>
      <c r="DG147" s="32" t="s">
        <v>1710</v>
      </c>
      <c r="DH147" s="31">
        <v>6</v>
      </c>
      <c r="DI147" s="31" t="b">
        <v>1</v>
      </c>
      <c r="DJ147" s="32" t="s">
        <v>1708</v>
      </c>
      <c r="DK147" s="32" t="s">
        <v>1709</v>
      </c>
      <c r="DL147" s="32" t="s">
        <v>2203</v>
      </c>
      <c r="DM147" s="32" t="s">
        <v>1710</v>
      </c>
      <c r="DN147" s="32" t="s">
        <v>1710</v>
      </c>
      <c r="DO147" s="32" t="s">
        <v>1710</v>
      </c>
      <c r="DP147" s="32" t="s">
        <v>1710</v>
      </c>
      <c r="DQ147" s="32" t="s">
        <v>1710</v>
      </c>
      <c r="DR147" s="34"/>
    </row>
    <row r="148" spans="1:122" x14ac:dyDescent="0.25">
      <c r="A148" s="30">
        <v>65013</v>
      </c>
      <c r="B148" s="31">
        <v>146184</v>
      </c>
      <c r="C148" s="31">
        <v>981057</v>
      </c>
      <c r="D148" s="31">
        <v>16108</v>
      </c>
      <c r="E148" s="32" t="s">
        <v>1264</v>
      </c>
      <c r="F148" s="32" t="s">
        <v>1264</v>
      </c>
      <c r="G148" s="32" t="s">
        <v>1265</v>
      </c>
      <c r="H148" s="31">
        <v>0</v>
      </c>
      <c r="I148" s="31">
        <v>4</v>
      </c>
      <c r="J148" s="31">
        <v>0</v>
      </c>
      <c r="K148" s="32" t="s">
        <v>1682</v>
      </c>
      <c r="L148" s="32" t="s">
        <v>2887</v>
      </c>
      <c r="M148" s="32" t="s">
        <v>2888</v>
      </c>
      <c r="N148" s="32" t="s">
        <v>2258</v>
      </c>
      <c r="O148" s="31">
        <v>6319258862</v>
      </c>
      <c r="P148" s="31">
        <v>1226300040944</v>
      </c>
      <c r="Q148" s="31">
        <v>631901001</v>
      </c>
      <c r="R148" s="32" t="s">
        <v>2889</v>
      </c>
      <c r="S148" s="32" t="s">
        <v>1710</v>
      </c>
      <c r="T148" s="31">
        <v>1052083</v>
      </c>
      <c r="U148" s="31">
        <v>0</v>
      </c>
      <c r="V148" s="31">
        <v>63</v>
      </c>
      <c r="W148" s="32" t="s">
        <v>2890</v>
      </c>
      <c r="X148" s="32" t="s">
        <v>631</v>
      </c>
      <c r="Y148" s="31">
        <v>4</v>
      </c>
      <c r="Z148" s="32" t="s">
        <v>63</v>
      </c>
      <c r="AA148" s="32" t="s">
        <v>64</v>
      </c>
      <c r="AB148" s="32" t="s">
        <v>632</v>
      </c>
      <c r="AC148" s="31">
        <v>1</v>
      </c>
      <c r="AD148" s="31">
        <v>0</v>
      </c>
      <c r="AE148" s="31">
        <v>63</v>
      </c>
      <c r="AF148" s="32" t="s">
        <v>1256</v>
      </c>
      <c r="AG148" s="31">
        <v>9</v>
      </c>
      <c r="AH148" s="32" t="s">
        <v>1689</v>
      </c>
      <c r="AI148" s="32" t="s">
        <v>1682</v>
      </c>
      <c r="AJ148" s="32" t="s">
        <v>1267</v>
      </c>
      <c r="AK148" s="33">
        <v>45736</v>
      </c>
      <c r="AL148" s="31">
        <v>17</v>
      </c>
      <c r="AM148" s="31">
        <v>17</v>
      </c>
      <c r="AN148" s="31">
        <v>143</v>
      </c>
      <c r="AO148" s="33">
        <v>47483</v>
      </c>
      <c r="AP148" s="32" t="s">
        <v>1796</v>
      </c>
      <c r="AQ148" s="31">
        <v>1</v>
      </c>
      <c r="AR148" s="32" t="s">
        <v>1691</v>
      </c>
      <c r="AS148" s="31">
        <v>0</v>
      </c>
      <c r="AT148" s="32" t="s">
        <v>1258</v>
      </c>
      <c r="AU148" s="32" t="s">
        <v>1261</v>
      </c>
      <c r="AV148" s="32" t="s">
        <v>2891</v>
      </c>
      <c r="AW148" s="34">
        <v>45874.580555555556</v>
      </c>
      <c r="AX148" s="32" t="s">
        <v>1259</v>
      </c>
      <c r="AY148" s="32" t="s">
        <v>1260</v>
      </c>
      <c r="AZ148" s="31">
        <v>0</v>
      </c>
      <c r="BA148" s="31">
        <v>0</v>
      </c>
      <c r="BB148" s="32" t="s">
        <v>1710</v>
      </c>
      <c r="BC148" s="32" t="s">
        <v>1749</v>
      </c>
      <c r="BD148" s="34">
        <v>45883.119444444441</v>
      </c>
      <c r="BE148" s="32" t="s">
        <v>2892</v>
      </c>
      <c r="BF148" s="31">
        <v>1</v>
      </c>
      <c r="BG148" s="32" t="s">
        <v>1695</v>
      </c>
      <c r="BH148" s="32" t="s">
        <v>2893</v>
      </c>
      <c r="BI148" s="31">
        <v>1</v>
      </c>
      <c r="BJ148" s="31">
        <v>146184</v>
      </c>
      <c r="BK148" s="31">
        <v>17</v>
      </c>
      <c r="BL148" s="31">
        <v>143</v>
      </c>
      <c r="BM148" s="32" t="s">
        <v>1258</v>
      </c>
      <c r="BN148" s="31">
        <v>3</v>
      </c>
      <c r="BO148" s="31">
        <v>95</v>
      </c>
      <c r="BP148" s="31">
        <v>48</v>
      </c>
      <c r="BQ148" s="31">
        <v>0</v>
      </c>
      <c r="BR148" s="31">
        <v>0</v>
      </c>
      <c r="BS148" s="31">
        <v>143</v>
      </c>
      <c r="BT148" s="31">
        <v>1</v>
      </c>
      <c r="BU148" s="31">
        <v>9</v>
      </c>
      <c r="BV148" s="32" t="s">
        <v>1707</v>
      </c>
      <c r="BW148" s="32" t="s">
        <v>2894</v>
      </c>
      <c r="BX148" s="32" t="s">
        <v>1699</v>
      </c>
      <c r="BY148" s="31">
        <v>0</v>
      </c>
      <c r="BZ148" s="32" t="s">
        <v>898</v>
      </c>
      <c r="CA148" s="32" t="s">
        <v>899</v>
      </c>
      <c r="CB148" s="32" t="s">
        <v>67</v>
      </c>
      <c r="CC148" s="32" t="s">
        <v>68</v>
      </c>
      <c r="CD148" s="32" t="s">
        <v>1266</v>
      </c>
      <c r="CE148" s="31" t="b">
        <v>1</v>
      </c>
      <c r="CF148" s="32" t="s">
        <v>1700</v>
      </c>
      <c r="CG148" s="31" t="b">
        <v>1</v>
      </c>
      <c r="CH148" s="34">
        <v>47848.5</v>
      </c>
      <c r="CI148" s="32" t="s">
        <v>1839</v>
      </c>
      <c r="CJ148" s="31">
        <v>0</v>
      </c>
      <c r="CK148" s="31">
        <v>1</v>
      </c>
      <c r="CL148" s="31">
        <v>0</v>
      </c>
      <c r="CM148" s="31">
        <v>1</v>
      </c>
      <c r="CN148" s="31">
        <v>36</v>
      </c>
      <c r="CO148" s="31">
        <v>0</v>
      </c>
      <c r="CP148" s="31">
        <v>1</v>
      </c>
      <c r="CQ148" s="31">
        <v>1</v>
      </c>
      <c r="CR148" s="31">
        <v>0</v>
      </c>
      <c r="CS148" s="31">
        <v>1</v>
      </c>
      <c r="CT148" s="31">
        <v>0</v>
      </c>
      <c r="CU148" s="31">
        <v>1</v>
      </c>
      <c r="CV148" s="32" t="s">
        <v>2895</v>
      </c>
      <c r="CW148" s="32" t="s">
        <v>1263</v>
      </c>
      <c r="CX148" s="33">
        <v>45839</v>
      </c>
      <c r="CY148" s="32" t="s">
        <v>2896</v>
      </c>
      <c r="CZ148" s="31">
        <v>0</v>
      </c>
      <c r="DA148" s="33">
        <v>45934</v>
      </c>
      <c r="DB148" s="32" t="s">
        <v>2897</v>
      </c>
      <c r="DC148" s="31" t="b">
        <v>0</v>
      </c>
      <c r="DD148" s="32" t="s">
        <v>1710</v>
      </c>
      <c r="DE148" s="31">
        <v>0</v>
      </c>
      <c r="DF148" s="32" t="s">
        <v>1706</v>
      </c>
      <c r="DG148" s="32" t="s">
        <v>1697</v>
      </c>
      <c r="DH148" s="31">
        <v>10</v>
      </c>
      <c r="DI148" s="31" t="b">
        <v>0</v>
      </c>
      <c r="DJ148" s="32" t="s">
        <v>1708</v>
      </c>
      <c r="DK148" s="32" t="s">
        <v>1709</v>
      </c>
      <c r="DL148" s="32" t="s">
        <v>1710</v>
      </c>
      <c r="DM148" s="32" t="s">
        <v>1710</v>
      </c>
      <c r="DN148" s="32" t="s">
        <v>1710</v>
      </c>
      <c r="DO148" s="32" t="s">
        <v>1710</v>
      </c>
      <c r="DP148" s="32" t="s">
        <v>1710</v>
      </c>
      <c r="DQ148" s="32" t="s">
        <v>1710</v>
      </c>
      <c r="DR148" s="34"/>
    </row>
    <row r="149" spans="1:122" x14ac:dyDescent="0.25">
      <c r="A149" s="30">
        <v>65014</v>
      </c>
      <c r="B149" s="31">
        <v>146183</v>
      </c>
      <c r="C149" s="31">
        <v>981057</v>
      </c>
      <c r="D149" s="31">
        <v>16108</v>
      </c>
      <c r="E149" s="32" t="s">
        <v>1264</v>
      </c>
      <c r="F149" s="32" t="s">
        <v>1264</v>
      </c>
      <c r="G149" s="32" t="s">
        <v>1265</v>
      </c>
      <c r="H149" s="31">
        <v>0</v>
      </c>
      <c r="I149" s="31">
        <v>4</v>
      </c>
      <c r="J149" s="31">
        <v>0</v>
      </c>
      <c r="K149" s="32" t="s">
        <v>1682</v>
      </c>
      <c r="L149" s="32" t="s">
        <v>2887</v>
      </c>
      <c r="M149" s="32" t="s">
        <v>2888</v>
      </c>
      <c r="N149" s="32" t="s">
        <v>2258</v>
      </c>
      <c r="O149" s="31">
        <v>6319258862</v>
      </c>
      <c r="P149" s="31">
        <v>1226300040944</v>
      </c>
      <c r="Q149" s="31">
        <v>631901001</v>
      </c>
      <c r="R149" s="32" t="s">
        <v>2889</v>
      </c>
      <c r="S149" s="32" t="s">
        <v>1710</v>
      </c>
      <c r="T149" s="31">
        <v>1052083</v>
      </c>
      <c r="U149" s="31">
        <v>0</v>
      </c>
      <c r="V149" s="31">
        <v>63</v>
      </c>
      <c r="W149" s="32" t="s">
        <v>2890</v>
      </c>
      <c r="X149" s="32" t="s">
        <v>631</v>
      </c>
      <c r="Y149" s="31">
        <v>4</v>
      </c>
      <c r="Z149" s="32" t="s">
        <v>63</v>
      </c>
      <c r="AA149" s="32" t="s">
        <v>64</v>
      </c>
      <c r="AB149" s="32" t="s">
        <v>632</v>
      </c>
      <c r="AC149" s="31">
        <v>1</v>
      </c>
      <c r="AD149" s="31">
        <v>0</v>
      </c>
      <c r="AE149" s="31">
        <v>63</v>
      </c>
      <c r="AF149" s="32" t="s">
        <v>1256</v>
      </c>
      <c r="AG149" s="31">
        <v>9</v>
      </c>
      <c r="AH149" s="32" t="s">
        <v>1689</v>
      </c>
      <c r="AI149" s="32" t="s">
        <v>1682</v>
      </c>
      <c r="AJ149" s="32" t="s">
        <v>1270</v>
      </c>
      <c r="AK149" s="33">
        <v>45736</v>
      </c>
      <c r="AL149" s="31">
        <v>17</v>
      </c>
      <c r="AM149" s="31">
        <v>17</v>
      </c>
      <c r="AN149" s="31">
        <v>143</v>
      </c>
      <c r="AO149" s="33">
        <v>47483</v>
      </c>
      <c r="AP149" s="32" t="s">
        <v>1796</v>
      </c>
      <c r="AQ149" s="31">
        <v>1</v>
      </c>
      <c r="AR149" s="32" t="s">
        <v>1691</v>
      </c>
      <c r="AS149" s="31">
        <v>0</v>
      </c>
      <c r="AT149" s="32" t="s">
        <v>1258</v>
      </c>
      <c r="AU149" s="32" t="s">
        <v>1261</v>
      </c>
      <c r="AV149" s="32" t="s">
        <v>2891</v>
      </c>
      <c r="AW149" s="34">
        <v>45874.580555555556</v>
      </c>
      <c r="AX149" s="32" t="s">
        <v>1259</v>
      </c>
      <c r="AY149" s="32" t="s">
        <v>1260</v>
      </c>
      <c r="AZ149" s="31">
        <v>0</v>
      </c>
      <c r="BA149" s="31">
        <v>0</v>
      </c>
      <c r="BB149" s="32" t="s">
        <v>1710</v>
      </c>
      <c r="BC149" s="32" t="s">
        <v>1749</v>
      </c>
      <c r="BD149" s="34">
        <v>45883.119444444441</v>
      </c>
      <c r="BE149" s="32" t="s">
        <v>2898</v>
      </c>
      <c r="BF149" s="31">
        <v>1</v>
      </c>
      <c r="BG149" s="32" t="s">
        <v>1695</v>
      </c>
      <c r="BH149" s="32" t="s">
        <v>2899</v>
      </c>
      <c r="BI149" s="31">
        <v>1</v>
      </c>
      <c r="BJ149" s="31">
        <v>146183</v>
      </c>
      <c r="BK149" s="31">
        <v>17</v>
      </c>
      <c r="BL149" s="31">
        <v>143</v>
      </c>
      <c r="BM149" s="32" t="s">
        <v>1258</v>
      </c>
      <c r="BN149" s="31">
        <v>3</v>
      </c>
      <c r="BO149" s="31">
        <v>103</v>
      </c>
      <c r="BP149" s="31">
        <v>40</v>
      </c>
      <c r="BQ149" s="31">
        <v>0</v>
      </c>
      <c r="BR149" s="31">
        <v>0</v>
      </c>
      <c r="BS149" s="31">
        <v>143</v>
      </c>
      <c r="BT149" s="31">
        <v>1</v>
      </c>
      <c r="BU149" s="31">
        <v>9</v>
      </c>
      <c r="BV149" s="32" t="s">
        <v>1707</v>
      </c>
      <c r="BW149" s="32" t="s">
        <v>2894</v>
      </c>
      <c r="BX149" s="32" t="s">
        <v>1699</v>
      </c>
      <c r="BY149" s="31">
        <v>0</v>
      </c>
      <c r="BZ149" s="32" t="s">
        <v>898</v>
      </c>
      <c r="CA149" s="32" t="s">
        <v>899</v>
      </c>
      <c r="CB149" s="32" t="s">
        <v>67</v>
      </c>
      <c r="CC149" s="32" t="s">
        <v>68</v>
      </c>
      <c r="CD149" s="32" t="s">
        <v>1266</v>
      </c>
      <c r="CE149" s="31" t="b">
        <v>1</v>
      </c>
      <c r="CF149" s="32" t="s">
        <v>1700</v>
      </c>
      <c r="CG149" s="31" t="b">
        <v>1</v>
      </c>
      <c r="CH149" s="34">
        <v>47848.5</v>
      </c>
      <c r="CI149" s="32" t="s">
        <v>1839</v>
      </c>
      <c r="CJ149" s="31">
        <v>0</v>
      </c>
      <c r="CK149" s="31">
        <v>0</v>
      </c>
      <c r="CL149" s="31">
        <v>0</v>
      </c>
      <c r="CM149" s="31">
        <v>0</v>
      </c>
      <c r="CN149" s="31">
        <v>0</v>
      </c>
      <c r="CO149" s="31">
        <v>0</v>
      </c>
      <c r="CP149" s="31">
        <v>1</v>
      </c>
      <c r="CQ149" s="31">
        <v>1</v>
      </c>
      <c r="CR149" s="31">
        <v>0</v>
      </c>
      <c r="CS149" s="31">
        <v>1</v>
      </c>
      <c r="CT149" s="31">
        <v>0</v>
      </c>
      <c r="CU149" s="31">
        <v>1</v>
      </c>
      <c r="CV149" s="32" t="s">
        <v>2900</v>
      </c>
      <c r="CW149" s="32" t="s">
        <v>1269</v>
      </c>
      <c r="CX149" s="33">
        <v>45839</v>
      </c>
      <c r="CY149" s="32" t="s">
        <v>2896</v>
      </c>
      <c r="CZ149" s="31">
        <v>0</v>
      </c>
      <c r="DA149" s="33">
        <v>45933</v>
      </c>
      <c r="DB149" s="32" t="s">
        <v>2897</v>
      </c>
      <c r="DC149" s="31" t="b">
        <v>0</v>
      </c>
      <c r="DD149" s="32" t="s">
        <v>1710</v>
      </c>
      <c r="DE149" s="31">
        <v>0</v>
      </c>
      <c r="DF149" s="32" t="s">
        <v>1706</v>
      </c>
      <c r="DG149" s="32" t="s">
        <v>2085</v>
      </c>
      <c r="DH149" s="31">
        <v>10</v>
      </c>
      <c r="DI149" s="31" t="b">
        <v>0</v>
      </c>
      <c r="DJ149" s="32" t="s">
        <v>1708</v>
      </c>
      <c r="DK149" s="32" t="s">
        <v>1709</v>
      </c>
      <c r="DL149" s="32" t="s">
        <v>1710</v>
      </c>
      <c r="DM149" s="32" t="s">
        <v>1710</v>
      </c>
      <c r="DN149" s="32" t="s">
        <v>1710</v>
      </c>
      <c r="DO149" s="32" t="s">
        <v>1710</v>
      </c>
      <c r="DP149" s="32" t="s">
        <v>1710</v>
      </c>
      <c r="DQ149" s="32" t="s">
        <v>1710</v>
      </c>
      <c r="DR149" s="34"/>
    </row>
    <row r="150" spans="1:122" x14ac:dyDescent="0.25">
      <c r="A150" s="30">
        <v>65015</v>
      </c>
      <c r="B150" s="31">
        <v>146185</v>
      </c>
      <c r="C150" s="31">
        <v>981057</v>
      </c>
      <c r="D150" s="31">
        <v>16108</v>
      </c>
      <c r="E150" s="32" t="s">
        <v>1264</v>
      </c>
      <c r="F150" s="32" t="s">
        <v>1264</v>
      </c>
      <c r="G150" s="32" t="s">
        <v>1265</v>
      </c>
      <c r="H150" s="31">
        <v>0</v>
      </c>
      <c r="I150" s="31">
        <v>4</v>
      </c>
      <c r="J150" s="31">
        <v>0</v>
      </c>
      <c r="K150" s="32" t="s">
        <v>1682</v>
      </c>
      <c r="L150" s="32" t="s">
        <v>2887</v>
      </c>
      <c r="M150" s="32" t="s">
        <v>2888</v>
      </c>
      <c r="N150" s="32" t="s">
        <v>2258</v>
      </c>
      <c r="O150" s="31">
        <v>6319258862</v>
      </c>
      <c r="P150" s="31">
        <v>1226300040944</v>
      </c>
      <c r="Q150" s="31">
        <v>631901001</v>
      </c>
      <c r="R150" s="32" t="s">
        <v>2889</v>
      </c>
      <c r="S150" s="32" t="s">
        <v>1710</v>
      </c>
      <c r="T150" s="31">
        <v>1052083</v>
      </c>
      <c r="U150" s="31">
        <v>0</v>
      </c>
      <c r="V150" s="31">
        <v>63</v>
      </c>
      <c r="W150" s="32" t="s">
        <v>2890</v>
      </c>
      <c r="X150" s="32" t="s">
        <v>631</v>
      </c>
      <c r="Y150" s="31">
        <v>4</v>
      </c>
      <c r="Z150" s="32" t="s">
        <v>63</v>
      </c>
      <c r="AA150" s="32" t="s">
        <v>64</v>
      </c>
      <c r="AB150" s="32" t="s">
        <v>632</v>
      </c>
      <c r="AC150" s="31">
        <v>1</v>
      </c>
      <c r="AD150" s="31">
        <v>0</v>
      </c>
      <c r="AE150" s="31">
        <v>63</v>
      </c>
      <c r="AF150" s="32" t="s">
        <v>1256</v>
      </c>
      <c r="AG150" s="31">
        <v>9</v>
      </c>
      <c r="AH150" s="32" t="s">
        <v>1689</v>
      </c>
      <c r="AI150" s="32" t="s">
        <v>1682</v>
      </c>
      <c r="AJ150" s="32" t="s">
        <v>1274</v>
      </c>
      <c r="AK150" s="33">
        <v>45736</v>
      </c>
      <c r="AL150" s="31">
        <v>17</v>
      </c>
      <c r="AM150" s="31">
        <v>17</v>
      </c>
      <c r="AN150" s="31">
        <v>112</v>
      </c>
      <c r="AO150" s="33">
        <v>47483</v>
      </c>
      <c r="AP150" s="32" t="s">
        <v>1796</v>
      </c>
      <c r="AQ150" s="31">
        <v>1</v>
      </c>
      <c r="AR150" s="32" t="s">
        <v>1691</v>
      </c>
      <c r="AS150" s="31">
        <v>0</v>
      </c>
      <c r="AT150" s="32" t="s">
        <v>1271</v>
      </c>
      <c r="AU150" s="32" t="s">
        <v>1261</v>
      </c>
      <c r="AV150" s="32" t="s">
        <v>2891</v>
      </c>
      <c r="AW150" s="34">
        <v>45874.580555555556</v>
      </c>
      <c r="AX150" s="32" t="s">
        <v>1259</v>
      </c>
      <c r="AY150" s="32" t="s">
        <v>1260</v>
      </c>
      <c r="AZ150" s="31">
        <v>0</v>
      </c>
      <c r="BA150" s="31">
        <v>0</v>
      </c>
      <c r="BB150" s="32" t="s">
        <v>1710</v>
      </c>
      <c r="BC150" s="32" t="s">
        <v>1749</v>
      </c>
      <c r="BD150" s="34">
        <v>45883.119444444441</v>
      </c>
      <c r="BE150" s="32" t="s">
        <v>2901</v>
      </c>
      <c r="BF150" s="31">
        <v>1</v>
      </c>
      <c r="BG150" s="32" t="s">
        <v>1695</v>
      </c>
      <c r="BH150" s="32" t="s">
        <v>2902</v>
      </c>
      <c r="BI150" s="31">
        <v>1</v>
      </c>
      <c r="BJ150" s="31">
        <v>146185</v>
      </c>
      <c r="BK150" s="31">
        <v>17</v>
      </c>
      <c r="BL150" s="31">
        <v>112</v>
      </c>
      <c r="BM150" s="32" t="s">
        <v>1271</v>
      </c>
      <c r="BN150" s="31">
        <v>4</v>
      </c>
      <c r="BO150" s="31">
        <v>112</v>
      </c>
      <c r="BP150" s="31">
        <v>0</v>
      </c>
      <c r="BQ150" s="31">
        <v>0</v>
      </c>
      <c r="BR150" s="31">
        <v>0</v>
      </c>
      <c r="BS150" s="31">
        <v>112</v>
      </c>
      <c r="BT150" s="31">
        <v>1</v>
      </c>
      <c r="BU150" s="31">
        <v>7</v>
      </c>
      <c r="BV150" s="32" t="s">
        <v>1731</v>
      </c>
      <c r="BW150" s="32" t="s">
        <v>2903</v>
      </c>
      <c r="BX150" s="32" t="s">
        <v>1699</v>
      </c>
      <c r="BY150" s="31">
        <v>0</v>
      </c>
      <c r="BZ150" s="32" t="s">
        <v>898</v>
      </c>
      <c r="CA150" s="32" t="s">
        <v>899</v>
      </c>
      <c r="CB150" s="32" t="s">
        <v>67</v>
      </c>
      <c r="CC150" s="32" t="s">
        <v>68</v>
      </c>
      <c r="CD150" s="32" t="s">
        <v>1266</v>
      </c>
      <c r="CE150" s="31" t="b">
        <v>1</v>
      </c>
      <c r="CF150" s="32" t="s">
        <v>1700</v>
      </c>
      <c r="CG150" s="31" t="b">
        <v>1</v>
      </c>
      <c r="CH150" s="34">
        <v>47848.5</v>
      </c>
      <c r="CI150" s="32" t="s">
        <v>1839</v>
      </c>
      <c r="CJ150" s="31">
        <v>0</v>
      </c>
      <c r="CK150" s="31">
        <v>0</v>
      </c>
      <c r="CL150" s="31">
        <v>0</v>
      </c>
      <c r="CM150" s="31">
        <v>0</v>
      </c>
      <c r="CN150" s="31">
        <v>0</v>
      </c>
      <c r="CO150" s="31">
        <v>0</v>
      </c>
      <c r="CP150" s="31">
        <v>1</v>
      </c>
      <c r="CQ150" s="31">
        <v>1</v>
      </c>
      <c r="CR150" s="31">
        <v>0</v>
      </c>
      <c r="CS150" s="31">
        <v>1</v>
      </c>
      <c r="CT150" s="31">
        <v>0</v>
      </c>
      <c r="CU150" s="31">
        <v>1</v>
      </c>
      <c r="CV150" s="32" t="s">
        <v>2904</v>
      </c>
      <c r="CW150" s="32" t="s">
        <v>1273</v>
      </c>
      <c r="CX150" s="33">
        <v>45778</v>
      </c>
      <c r="CY150" s="32" t="s">
        <v>2896</v>
      </c>
      <c r="CZ150" s="31">
        <v>0</v>
      </c>
      <c r="DA150" s="33">
        <v>45933</v>
      </c>
      <c r="DB150" s="32" t="s">
        <v>2897</v>
      </c>
      <c r="DC150" s="31" t="b">
        <v>0</v>
      </c>
      <c r="DD150" s="32" t="s">
        <v>1710</v>
      </c>
      <c r="DE150" s="31">
        <v>0</v>
      </c>
      <c r="DF150" s="32" t="s">
        <v>1706</v>
      </c>
      <c r="DG150" s="32" t="s">
        <v>2085</v>
      </c>
      <c r="DH150" s="31">
        <v>10</v>
      </c>
      <c r="DI150" s="31" t="b">
        <v>0</v>
      </c>
      <c r="DJ150" s="32" t="s">
        <v>1708</v>
      </c>
      <c r="DK150" s="32" t="s">
        <v>1709</v>
      </c>
      <c r="DL150" s="32" t="s">
        <v>1710</v>
      </c>
      <c r="DM150" s="32" t="s">
        <v>1710</v>
      </c>
      <c r="DN150" s="32" t="s">
        <v>1710</v>
      </c>
      <c r="DO150" s="32" t="s">
        <v>1710</v>
      </c>
      <c r="DP150" s="32" t="s">
        <v>1710</v>
      </c>
      <c r="DQ150" s="32" t="s">
        <v>1710</v>
      </c>
      <c r="DR150" s="34"/>
    </row>
    <row r="151" spans="1:122" x14ac:dyDescent="0.25">
      <c r="A151" s="30">
        <v>65016</v>
      </c>
      <c r="B151" s="31">
        <v>146186</v>
      </c>
      <c r="C151" s="31">
        <v>981057</v>
      </c>
      <c r="D151" s="31">
        <v>16108</v>
      </c>
      <c r="E151" s="32" t="s">
        <v>1264</v>
      </c>
      <c r="F151" s="32" t="s">
        <v>1264</v>
      </c>
      <c r="G151" s="32" t="s">
        <v>1265</v>
      </c>
      <c r="H151" s="31">
        <v>0</v>
      </c>
      <c r="I151" s="31">
        <v>4</v>
      </c>
      <c r="J151" s="31">
        <v>0</v>
      </c>
      <c r="K151" s="32" t="s">
        <v>1682</v>
      </c>
      <c r="L151" s="32" t="s">
        <v>2887</v>
      </c>
      <c r="M151" s="32" t="s">
        <v>2888</v>
      </c>
      <c r="N151" s="32" t="s">
        <v>2258</v>
      </c>
      <c r="O151" s="31">
        <v>6319258862</v>
      </c>
      <c r="P151" s="31">
        <v>1226300040944</v>
      </c>
      <c r="Q151" s="31">
        <v>631901001</v>
      </c>
      <c r="R151" s="32" t="s">
        <v>2889</v>
      </c>
      <c r="S151" s="32" t="s">
        <v>1710</v>
      </c>
      <c r="T151" s="31">
        <v>1052083</v>
      </c>
      <c r="U151" s="31">
        <v>0</v>
      </c>
      <c r="V151" s="31">
        <v>63</v>
      </c>
      <c r="W151" s="32" t="s">
        <v>2890</v>
      </c>
      <c r="X151" s="32" t="s">
        <v>631</v>
      </c>
      <c r="Y151" s="31">
        <v>4</v>
      </c>
      <c r="Z151" s="32" t="s">
        <v>63</v>
      </c>
      <c r="AA151" s="32" t="s">
        <v>64</v>
      </c>
      <c r="AB151" s="32" t="s">
        <v>632</v>
      </c>
      <c r="AC151" s="31">
        <v>1</v>
      </c>
      <c r="AD151" s="31">
        <v>0</v>
      </c>
      <c r="AE151" s="31">
        <v>63</v>
      </c>
      <c r="AF151" s="32" t="s">
        <v>1256</v>
      </c>
      <c r="AG151" s="31">
        <v>9</v>
      </c>
      <c r="AH151" s="32" t="s">
        <v>1689</v>
      </c>
      <c r="AI151" s="32" t="s">
        <v>1682</v>
      </c>
      <c r="AJ151" s="32" t="s">
        <v>1274</v>
      </c>
      <c r="AK151" s="33">
        <v>45736</v>
      </c>
      <c r="AL151" s="31">
        <v>17</v>
      </c>
      <c r="AM151" s="31">
        <v>17</v>
      </c>
      <c r="AN151" s="31">
        <v>128</v>
      </c>
      <c r="AO151" s="33">
        <v>47483</v>
      </c>
      <c r="AP151" s="32" t="s">
        <v>1690</v>
      </c>
      <c r="AQ151" s="31">
        <v>1</v>
      </c>
      <c r="AR151" s="32" t="s">
        <v>1691</v>
      </c>
      <c r="AS151" s="31">
        <v>0</v>
      </c>
      <c r="AT151" s="32" t="s">
        <v>1275</v>
      </c>
      <c r="AU151" s="32" t="s">
        <v>1261</v>
      </c>
      <c r="AV151" s="32" t="s">
        <v>2891</v>
      </c>
      <c r="AW151" s="34">
        <v>45874.580555555556</v>
      </c>
      <c r="AX151" s="32" t="s">
        <v>1259</v>
      </c>
      <c r="AY151" s="32" t="s">
        <v>1260</v>
      </c>
      <c r="AZ151" s="31">
        <v>0</v>
      </c>
      <c r="BA151" s="31">
        <v>0</v>
      </c>
      <c r="BB151" s="32" t="s">
        <v>1710</v>
      </c>
      <c r="BC151" s="32" t="s">
        <v>1749</v>
      </c>
      <c r="BD151" s="34">
        <v>45883.119444444441</v>
      </c>
      <c r="BE151" s="32" t="s">
        <v>2905</v>
      </c>
      <c r="BF151" s="31">
        <v>1</v>
      </c>
      <c r="BG151" s="32" t="s">
        <v>1695</v>
      </c>
      <c r="BH151" s="32" t="s">
        <v>2906</v>
      </c>
      <c r="BI151" s="31">
        <v>1</v>
      </c>
      <c r="BJ151" s="31">
        <v>146186</v>
      </c>
      <c r="BK151" s="31">
        <v>17</v>
      </c>
      <c r="BL151" s="31">
        <v>128</v>
      </c>
      <c r="BM151" s="32" t="s">
        <v>1275</v>
      </c>
      <c r="BN151" s="31">
        <v>5</v>
      </c>
      <c r="BO151" s="31">
        <v>112</v>
      </c>
      <c r="BP151" s="31">
        <v>16</v>
      </c>
      <c r="BQ151" s="31">
        <v>0</v>
      </c>
      <c r="BR151" s="31">
        <v>0</v>
      </c>
      <c r="BS151" s="31">
        <v>128</v>
      </c>
      <c r="BT151" s="31">
        <v>1</v>
      </c>
      <c r="BU151" s="31">
        <v>8</v>
      </c>
      <c r="BV151" s="32" t="s">
        <v>1758</v>
      </c>
      <c r="BW151" s="32" t="s">
        <v>2907</v>
      </c>
      <c r="BX151" s="32" t="s">
        <v>1699</v>
      </c>
      <c r="BY151" s="31">
        <v>0</v>
      </c>
      <c r="BZ151" s="32" t="s">
        <v>898</v>
      </c>
      <c r="CA151" s="32" t="s">
        <v>899</v>
      </c>
      <c r="CB151" s="32" t="s">
        <v>67</v>
      </c>
      <c r="CC151" s="32" t="s">
        <v>68</v>
      </c>
      <c r="CD151" s="32" t="s">
        <v>1266</v>
      </c>
      <c r="CE151" s="31" t="b">
        <v>1</v>
      </c>
      <c r="CF151" s="32" t="s">
        <v>1700</v>
      </c>
      <c r="CG151" s="31" t="b">
        <v>1</v>
      </c>
      <c r="CH151" s="34">
        <v>47848.5</v>
      </c>
      <c r="CI151" s="32" t="s">
        <v>1839</v>
      </c>
      <c r="CJ151" s="31">
        <v>0</v>
      </c>
      <c r="CK151" s="31">
        <v>0</v>
      </c>
      <c r="CL151" s="31">
        <v>0</v>
      </c>
      <c r="CM151" s="31">
        <v>0</v>
      </c>
      <c r="CN151" s="31">
        <v>0</v>
      </c>
      <c r="CO151" s="31">
        <v>0</v>
      </c>
      <c r="CP151" s="31">
        <v>1</v>
      </c>
      <c r="CQ151" s="31">
        <v>1</v>
      </c>
      <c r="CR151" s="31">
        <v>0</v>
      </c>
      <c r="CS151" s="31">
        <v>1</v>
      </c>
      <c r="CT151" s="31">
        <v>0</v>
      </c>
      <c r="CU151" s="31">
        <v>1</v>
      </c>
      <c r="CV151" s="32" t="s">
        <v>2908</v>
      </c>
      <c r="CW151" s="32" t="s">
        <v>1277</v>
      </c>
      <c r="CX151" s="33">
        <v>45839</v>
      </c>
      <c r="CY151" s="32" t="s">
        <v>2896</v>
      </c>
      <c r="CZ151" s="31">
        <v>0</v>
      </c>
      <c r="DA151" s="33">
        <v>45933</v>
      </c>
      <c r="DB151" s="32" t="s">
        <v>2897</v>
      </c>
      <c r="DC151" s="31" t="b">
        <v>0</v>
      </c>
      <c r="DD151" s="32" t="s">
        <v>1710</v>
      </c>
      <c r="DE151" s="31">
        <v>0</v>
      </c>
      <c r="DF151" s="32" t="s">
        <v>1706</v>
      </c>
      <c r="DG151" s="32" t="s">
        <v>2085</v>
      </c>
      <c r="DH151" s="31">
        <v>10</v>
      </c>
      <c r="DI151" s="31" t="b">
        <v>0</v>
      </c>
      <c r="DJ151" s="32" t="s">
        <v>1708</v>
      </c>
      <c r="DK151" s="32" t="s">
        <v>1709</v>
      </c>
      <c r="DL151" s="32" t="s">
        <v>1710</v>
      </c>
      <c r="DM151" s="32" t="s">
        <v>1710</v>
      </c>
      <c r="DN151" s="32" t="s">
        <v>1710</v>
      </c>
      <c r="DO151" s="32" t="s">
        <v>1710</v>
      </c>
      <c r="DP151" s="32" t="s">
        <v>1710</v>
      </c>
      <c r="DQ151" s="32" t="s">
        <v>1710</v>
      </c>
      <c r="DR151" s="34"/>
    </row>
    <row r="152" spans="1:122" x14ac:dyDescent="0.25">
      <c r="A152" s="30">
        <v>65257</v>
      </c>
      <c r="B152" s="31">
        <v>146428</v>
      </c>
      <c r="C152" s="31">
        <v>997123</v>
      </c>
      <c r="D152" s="31">
        <v>24911</v>
      </c>
      <c r="E152" s="32" t="s">
        <v>1286</v>
      </c>
      <c r="F152" s="32" t="s">
        <v>1286</v>
      </c>
      <c r="G152" s="32" t="s">
        <v>1287</v>
      </c>
      <c r="H152" s="31">
        <v>0</v>
      </c>
      <c r="I152" s="31">
        <v>1</v>
      </c>
      <c r="J152" s="31">
        <v>0</v>
      </c>
      <c r="K152" s="32" t="s">
        <v>1682</v>
      </c>
      <c r="L152" s="32" t="s">
        <v>2909</v>
      </c>
      <c r="M152" s="32" t="s">
        <v>2910</v>
      </c>
      <c r="N152" s="32" t="s">
        <v>2911</v>
      </c>
      <c r="O152" s="31">
        <v>6316229863</v>
      </c>
      <c r="P152" s="31">
        <v>1166313165160</v>
      </c>
      <c r="Q152" s="31">
        <v>631601001</v>
      </c>
      <c r="R152" s="32" t="s">
        <v>2912</v>
      </c>
      <c r="S152" s="32" t="s">
        <v>1710</v>
      </c>
      <c r="T152" s="31">
        <v>1052423</v>
      </c>
      <c r="U152" s="31">
        <v>0</v>
      </c>
      <c r="V152" s="31">
        <v>63</v>
      </c>
      <c r="W152" s="32" t="s">
        <v>2913</v>
      </c>
      <c r="X152" s="32" t="s">
        <v>1290</v>
      </c>
      <c r="Y152" s="31">
        <v>4</v>
      </c>
      <c r="Z152" s="32" t="s">
        <v>63</v>
      </c>
      <c r="AA152" s="32" t="s">
        <v>64</v>
      </c>
      <c r="AB152" s="32" t="s">
        <v>1291</v>
      </c>
      <c r="AC152" s="31">
        <v>1</v>
      </c>
      <c r="AD152" s="31">
        <v>0</v>
      </c>
      <c r="AE152" s="31">
        <v>63</v>
      </c>
      <c r="AF152" s="32" t="s">
        <v>1278</v>
      </c>
      <c r="AG152" s="31">
        <v>9</v>
      </c>
      <c r="AH152" s="32" t="s">
        <v>1689</v>
      </c>
      <c r="AI152" s="32" t="s">
        <v>1682</v>
      </c>
      <c r="AJ152" s="32" t="s">
        <v>1289</v>
      </c>
      <c r="AK152" s="33">
        <v>45751</v>
      </c>
      <c r="AL152" s="31">
        <v>21</v>
      </c>
      <c r="AM152" s="31">
        <v>21</v>
      </c>
      <c r="AN152" s="31">
        <v>80</v>
      </c>
      <c r="AO152" s="33">
        <v>46660</v>
      </c>
      <c r="AP152" s="32" t="s">
        <v>1690</v>
      </c>
      <c r="AQ152" s="31">
        <v>1</v>
      </c>
      <c r="AR152" s="32" t="s">
        <v>1691</v>
      </c>
      <c r="AS152" s="31">
        <v>59</v>
      </c>
      <c r="AT152" s="32" t="s">
        <v>1280</v>
      </c>
      <c r="AU152" s="32" t="s">
        <v>1283</v>
      </c>
      <c r="AV152" s="32" t="s">
        <v>2914</v>
      </c>
      <c r="AW152" s="34">
        <v>45874.552083333336</v>
      </c>
      <c r="AX152" s="32" t="s">
        <v>1281</v>
      </c>
      <c r="AY152" s="32" t="s">
        <v>1282</v>
      </c>
      <c r="AZ152" s="31">
        <v>0</v>
      </c>
      <c r="BA152" s="31">
        <v>0</v>
      </c>
      <c r="BB152" s="32" t="s">
        <v>1710</v>
      </c>
      <c r="BC152" s="32" t="s">
        <v>1749</v>
      </c>
      <c r="BD152" s="34">
        <v>45883.119444444441</v>
      </c>
      <c r="BE152" s="32" t="s">
        <v>2915</v>
      </c>
      <c r="BF152" s="31">
        <v>1</v>
      </c>
      <c r="BG152" s="32" t="s">
        <v>1695</v>
      </c>
      <c r="BH152" s="32" t="s">
        <v>2916</v>
      </c>
      <c r="BI152" s="31">
        <v>1</v>
      </c>
      <c r="BJ152" s="31">
        <v>146428</v>
      </c>
      <c r="BK152" s="31">
        <v>21</v>
      </c>
      <c r="BL152" s="31">
        <v>80</v>
      </c>
      <c r="BM152" s="32" t="s">
        <v>1280</v>
      </c>
      <c r="BN152" s="31">
        <v>39</v>
      </c>
      <c r="BO152" s="31">
        <v>14</v>
      </c>
      <c r="BP152" s="31">
        <v>12</v>
      </c>
      <c r="BQ152" s="31">
        <v>32</v>
      </c>
      <c r="BR152" s="31">
        <v>22</v>
      </c>
      <c r="BS152" s="31">
        <v>80</v>
      </c>
      <c r="BT152" s="31">
        <v>2</v>
      </c>
      <c r="BU152" s="31">
        <v>2</v>
      </c>
      <c r="BV152" s="32" t="s">
        <v>1821</v>
      </c>
      <c r="BW152" s="32" t="s">
        <v>2917</v>
      </c>
      <c r="BX152" s="32" t="s">
        <v>1801</v>
      </c>
      <c r="BY152" s="31">
        <v>0</v>
      </c>
      <c r="BZ152" s="32" t="s">
        <v>81</v>
      </c>
      <c r="CA152" s="32" t="s">
        <v>82</v>
      </c>
      <c r="CB152" s="32" t="s">
        <v>67</v>
      </c>
      <c r="CC152" s="32" t="s">
        <v>68</v>
      </c>
      <c r="CD152" s="32" t="s">
        <v>1288</v>
      </c>
      <c r="CE152" s="31" t="b">
        <v>1</v>
      </c>
      <c r="CF152" s="32" t="s">
        <v>1700</v>
      </c>
      <c r="CG152" s="31" t="b">
        <v>1</v>
      </c>
      <c r="CH152" s="34">
        <v>46839.5</v>
      </c>
      <c r="CI152" s="32" t="s">
        <v>1754</v>
      </c>
      <c r="CJ152" s="31">
        <v>0</v>
      </c>
      <c r="CK152" s="31">
        <v>1</v>
      </c>
      <c r="CL152" s="31">
        <v>0</v>
      </c>
      <c r="CM152" s="31">
        <v>1</v>
      </c>
      <c r="CN152" s="31">
        <v>0</v>
      </c>
      <c r="CO152" s="31">
        <v>0</v>
      </c>
      <c r="CP152" s="31">
        <v>1</v>
      </c>
      <c r="CQ152" s="31">
        <v>1</v>
      </c>
      <c r="CR152" s="31">
        <v>0</v>
      </c>
      <c r="CS152" s="31">
        <v>2</v>
      </c>
      <c r="CT152" s="31">
        <v>0</v>
      </c>
      <c r="CU152" s="31">
        <v>2</v>
      </c>
      <c r="CV152" s="32" t="s">
        <v>2918</v>
      </c>
      <c r="CW152" s="32" t="s">
        <v>1285</v>
      </c>
      <c r="CX152" s="33">
        <v>45809</v>
      </c>
      <c r="CY152" s="32" t="s">
        <v>2919</v>
      </c>
      <c r="CZ152" s="31">
        <v>1</v>
      </c>
      <c r="DA152" s="33">
        <v>45937</v>
      </c>
      <c r="DB152" s="32" t="s">
        <v>2920</v>
      </c>
      <c r="DC152" s="31" t="b">
        <v>1</v>
      </c>
      <c r="DD152" s="32" t="s">
        <v>1710</v>
      </c>
      <c r="DE152" s="31">
        <v>0</v>
      </c>
      <c r="DF152" s="32" t="s">
        <v>1706</v>
      </c>
      <c r="DG152" s="32" t="s">
        <v>1731</v>
      </c>
      <c r="DH152" s="31">
        <v>10</v>
      </c>
      <c r="DI152" s="31" t="b">
        <v>1</v>
      </c>
      <c r="DJ152" s="32" t="s">
        <v>1708</v>
      </c>
      <c r="DK152" s="32" t="s">
        <v>1709</v>
      </c>
      <c r="DL152" s="32" t="s">
        <v>1710</v>
      </c>
      <c r="DM152" s="32" t="s">
        <v>1710</v>
      </c>
      <c r="DN152" s="32" t="s">
        <v>1710</v>
      </c>
      <c r="DO152" s="32" t="s">
        <v>1710</v>
      </c>
      <c r="DP152" s="32" t="s">
        <v>1710</v>
      </c>
      <c r="DQ152" s="32" t="s">
        <v>1710</v>
      </c>
      <c r="DR152" s="34"/>
    </row>
    <row r="153" spans="1:122" x14ac:dyDescent="0.25">
      <c r="A153" s="30">
        <v>65798</v>
      </c>
      <c r="B153" s="31">
        <v>146975</v>
      </c>
      <c r="C153" s="31">
        <v>1007078</v>
      </c>
      <c r="D153" s="31">
        <v>23394</v>
      </c>
      <c r="E153" s="32" t="s">
        <v>1300</v>
      </c>
      <c r="F153" s="32" t="s">
        <v>1300</v>
      </c>
      <c r="G153" s="32" t="s">
        <v>1301</v>
      </c>
      <c r="H153" s="31">
        <v>0</v>
      </c>
      <c r="I153" s="31">
        <v>4</v>
      </c>
      <c r="J153" s="31">
        <v>0</v>
      </c>
      <c r="K153" s="32" t="s">
        <v>2255</v>
      </c>
      <c r="L153" s="32" t="s">
        <v>2887</v>
      </c>
      <c r="M153" s="32" t="s">
        <v>2888</v>
      </c>
      <c r="N153" s="32" t="s">
        <v>2258</v>
      </c>
      <c r="O153" s="31">
        <v>3662311807</v>
      </c>
      <c r="P153" s="31">
        <v>1243600016219</v>
      </c>
      <c r="Q153" s="31">
        <v>366201001</v>
      </c>
      <c r="R153" s="32" t="s">
        <v>2921</v>
      </c>
      <c r="S153" s="32" t="s">
        <v>1710</v>
      </c>
      <c r="T153" s="31">
        <v>1052732</v>
      </c>
      <c r="U153" s="31">
        <v>0</v>
      </c>
      <c r="V153" s="31">
        <v>36</v>
      </c>
      <c r="W153" s="32" t="s">
        <v>2890</v>
      </c>
      <c r="X153" s="32" t="s">
        <v>631</v>
      </c>
      <c r="Y153" s="31">
        <v>4</v>
      </c>
      <c r="Z153" s="32" t="s">
        <v>63</v>
      </c>
      <c r="AA153" s="32" t="s">
        <v>64</v>
      </c>
      <c r="AB153" s="32" t="s">
        <v>632</v>
      </c>
      <c r="AC153" s="31">
        <v>1</v>
      </c>
      <c r="AD153" s="31">
        <v>0</v>
      </c>
      <c r="AE153" s="31">
        <v>63</v>
      </c>
      <c r="AF153" s="32" t="s">
        <v>1292</v>
      </c>
      <c r="AG153" s="31">
        <v>9</v>
      </c>
      <c r="AH153" s="32" t="s">
        <v>1689</v>
      </c>
      <c r="AI153" s="32" t="s">
        <v>1682</v>
      </c>
      <c r="AJ153" s="32" t="s">
        <v>2922</v>
      </c>
      <c r="AK153" s="33">
        <v>45784</v>
      </c>
      <c r="AL153" s="31">
        <v>25</v>
      </c>
      <c r="AM153" s="31">
        <v>25</v>
      </c>
      <c r="AN153" s="31">
        <v>216</v>
      </c>
      <c r="AO153" s="33">
        <v>47483</v>
      </c>
      <c r="AP153" s="32" t="s">
        <v>1690</v>
      </c>
      <c r="AQ153" s="31">
        <v>1</v>
      </c>
      <c r="AR153" s="32" t="s">
        <v>1691</v>
      </c>
      <c r="AS153" s="31">
        <v>0</v>
      </c>
      <c r="AT153" s="32" t="s">
        <v>1294</v>
      </c>
      <c r="AU153" s="32" t="s">
        <v>1297</v>
      </c>
      <c r="AV153" s="32" t="s">
        <v>2923</v>
      </c>
      <c r="AW153" s="34">
        <v>45875.500694444447</v>
      </c>
      <c r="AX153" s="32" t="s">
        <v>1295</v>
      </c>
      <c r="AY153" s="32" t="s">
        <v>1296</v>
      </c>
      <c r="AZ153" s="31">
        <v>0</v>
      </c>
      <c r="BA153" s="31">
        <v>0</v>
      </c>
      <c r="BB153" s="32" t="s">
        <v>1710</v>
      </c>
      <c r="BC153" s="32" t="s">
        <v>1693</v>
      </c>
      <c r="BD153" s="34">
        <v>45883.119444444441</v>
      </c>
      <c r="BE153" s="32" t="s">
        <v>2924</v>
      </c>
      <c r="BF153" s="31">
        <v>1</v>
      </c>
      <c r="BG153" s="32" t="s">
        <v>1695</v>
      </c>
      <c r="BH153" s="32" t="s">
        <v>2925</v>
      </c>
      <c r="BI153" s="31">
        <v>1</v>
      </c>
      <c r="BJ153" s="31">
        <v>146975</v>
      </c>
      <c r="BK153" s="31">
        <v>25</v>
      </c>
      <c r="BL153" s="31">
        <v>216</v>
      </c>
      <c r="BM153" s="32" t="s">
        <v>1294</v>
      </c>
      <c r="BN153" s="31">
        <v>2</v>
      </c>
      <c r="BO153" s="31">
        <v>169</v>
      </c>
      <c r="BP153" s="31">
        <v>46</v>
      </c>
      <c r="BQ153" s="31">
        <v>1</v>
      </c>
      <c r="BR153" s="31">
        <v>0</v>
      </c>
      <c r="BS153" s="31">
        <v>216</v>
      </c>
      <c r="BT153" s="31">
        <v>1</v>
      </c>
      <c r="BU153" s="31">
        <v>9</v>
      </c>
      <c r="BV153" s="32" t="s">
        <v>1707</v>
      </c>
      <c r="BW153" s="32" t="s">
        <v>2926</v>
      </c>
      <c r="BX153" s="32" t="s">
        <v>1699</v>
      </c>
      <c r="BY153" s="31">
        <v>0</v>
      </c>
      <c r="BZ153" s="32" t="s">
        <v>91</v>
      </c>
      <c r="CA153" s="32" t="s">
        <v>92</v>
      </c>
      <c r="CB153" s="32" t="s">
        <v>67</v>
      </c>
      <c r="CC153" s="32" t="s">
        <v>68</v>
      </c>
      <c r="CD153" s="32" t="s">
        <v>424</v>
      </c>
      <c r="CE153" s="31" t="b">
        <v>0</v>
      </c>
      <c r="CF153" s="32" t="s">
        <v>1700</v>
      </c>
      <c r="CG153" s="31" t="b">
        <v>1</v>
      </c>
      <c r="CH153" s="34">
        <v>47848.5</v>
      </c>
      <c r="CI153" s="32" t="s">
        <v>2208</v>
      </c>
      <c r="CJ153" s="31">
        <v>0</v>
      </c>
      <c r="CK153" s="31">
        <v>0</v>
      </c>
      <c r="CL153" s="31">
        <v>0</v>
      </c>
      <c r="CM153" s="31">
        <v>1</v>
      </c>
      <c r="CN153" s="31">
        <v>0</v>
      </c>
      <c r="CO153" s="31">
        <v>0</v>
      </c>
      <c r="CP153" s="31">
        <v>1</v>
      </c>
      <c r="CQ153" s="31">
        <v>1</v>
      </c>
      <c r="CR153" s="31">
        <v>0</v>
      </c>
      <c r="CS153" s="31">
        <v>2</v>
      </c>
      <c r="CT153" s="31">
        <v>0</v>
      </c>
      <c r="CU153" s="31">
        <v>2</v>
      </c>
      <c r="CV153" s="32" t="s">
        <v>2927</v>
      </c>
      <c r="CW153" s="32" t="s">
        <v>1299</v>
      </c>
      <c r="CX153" s="33">
        <v>45778</v>
      </c>
      <c r="CY153" s="32" t="s">
        <v>2896</v>
      </c>
      <c r="CZ153" s="31">
        <v>0</v>
      </c>
      <c r="DA153" s="33">
        <v>45935</v>
      </c>
      <c r="DB153" s="32" t="s">
        <v>2928</v>
      </c>
      <c r="DC153" s="31" t="b">
        <v>0</v>
      </c>
      <c r="DD153" s="32" t="s">
        <v>1710</v>
      </c>
      <c r="DE153" s="31">
        <v>0</v>
      </c>
      <c r="DF153" s="32" t="s">
        <v>1788</v>
      </c>
      <c r="DG153" s="32" t="s">
        <v>1896</v>
      </c>
      <c r="DH153" s="31">
        <v>8</v>
      </c>
      <c r="DI153" s="31" t="b">
        <v>0</v>
      </c>
      <c r="DJ153" s="32" t="s">
        <v>1708</v>
      </c>
      <c r="DK153" s="32" t="s">
        <v>1709</v>
      </c>
      <c r="DL153" s="32" t="s">
        <v>1710</v>
      </c>
      <c r="DM153" s="32" t="s">
        <v>1710</v>
      </c>
      <c r="DN153" s="32" t="s">
        <v>1710</v>
      </c>
      <c r="DO153" s="32" t="s">
        <v>1710</v>
      </c>
      <c r="DP153" s="32" t="s">
        <v>1710</v>
      </c>
      <c r="DQ153" s="32" t="s">
        <v>1710</v>
      </c>
      <c r="DR153" s="34"/>
    </row>
    <row r="154" spans="1:122" x14ac:dyDescent="0.25">
      <c r="A154" s="30">
        <v>65799</v>
      </c>
      <c r="B154" s="31">
        <v>146976</v>
      </c>
      <c r="C154" s="31">
        <v>1007078</v>
      </c>
      <c r="D154" s="31">
        <v>23394</v>
      </c>
      <c r="E154" s="32" t="s">
        <v>1300</v>
      </c>
      <c r="F154" s="32" t="s">
        <v>1300</v>
      </c>
      <c r="G154" s="32" t="s">
        <v>1301</v>
      </c>
      <c r="H154" s="31">
        <v>0</v>
      </c>
      <c r="I154" s="31">
        <v>4</v>
      </c>
      <c r="J154" s="31">
        <v>0</v>
      </c>
      <c r="K154" s="32" t="s">
        <v>2255</v>
      </c>
      <c r="L154" s="32" t="s">
        <v>2887</v>
      </c>
      <c r="M154" s="32" t="s">
        <v>2888</v>
      </c>
      <c r="N154" s="32" t="s">
        <v>2258</v>
      </c>
      <c r="O154" s="31">
        <v>3662311807</v>
      </c>
      <c r="P154" s="31">
        <v>1243600016219</v>
      </c>
      <c r="Q154" s="31">
        <v>366201001</v>
      </c>
      <c r="R154" s="32" t="s">
        <v>2921</v>
      </c>
      <c r="S154" s="32" t="s">
        <v>1710</v>
      </c>
      <c r="T154" s="31">
        <v>1052732</v>
      </c>
      <c r="U154" s="31">
        <v>0</v>
      </c>
      <c r="V154" s="31">
        <v>36</v>
      </c>
      <c r="W154" s="32" t="s">
        <v>2890</v>
      </c>
      <c r="X154" s="32" t="s">
        <v>631</v>
      </c>
      <c r="Y154" s="31">
        <v>4</v>
      </c>
      <c r="Z154" s="32" t="s">
        <v>63</v>
      </c>
      <c r="AA154" s="32" t="s">
        <v>64</v>
      </c>
      <c r="AB154" s="32" t="s">
        <v>632</v>
      </c>
      <c r="AC154" s="31">
        <v>1</v>
      </c>
      <c r="AD154" s="31">
        <v>0</v>
      </c>
      <c r="AE154" s="31">
        <v>63</v>
      </c>
      <c r="AF154" s="32" t="s">
        <v>1292</v>
      </c>
      <c r="AG154" s="31">
        <v>9</v>
      </c>
      <c r="AH154" s="32" t="s">
        <v>1689</v>
      </c>
      <c r="AI154" s="32" t="s">
        <v>1682</v>
      </c>
      <c r="AJ154" s="32" t="s">
        <v>2922</v>
      </c>
      <c r="AK154" s="33">
        <v>45784</v>
      </c>
      <c r="AL154" s="31">
        <v>25</v>
      </c>
      <c r="AM154" s="31">
        <v>25</v>
      </c>
      <c r="AN154" s="31">
        <v>216</v>
      </c>
      <c r="AO154" s="33">
        <v>47483</v>
      </c>
      <c r="AP154" s="32" t="s">
        <v>1690</v>
      </c>
      <c r="AQ154" s="31">
        <v>1</v>
      </c>
      <c r="AR154" s="32" t="s">
        <v>1691</v>
      </c>
      <c r="AS154" s="31">
        <v>0</v>
      </c>
      <c r="AT154" s="32" t="s">
        <v>1303</v>
      </c>
      <c r="AU154" s="32" t="s">
        <v>1297</v>
      </c>
      <c r="AV154" s="32" t="s">
        <v>2923</v>
      </c>
      <c r="AW154" s="34">
        <v>45875.500694444447</v>
      </c>
      <c r="AX154" s="32" t="s">
        <v>1295</v>
      </c>
      <c r="AY154" s="32" t="s">
        <v>1296</v>
      </c>
      <c r="AZ154" s="31">
        <v>0</v>
      </c>
      <c r="BA154" s="31">
        <v>0</v>
      </c>
      <c r="BB154" s="32" t="s">
        <v>1710</v>
      </c>
      <c r="BC154" s="32" t="s">
        <v>1693</v>
      </c>
      <c r="BD154" s="34">
        <v>45883.119444444441</v>
      </c>
      <c r="BE154" s="32" t="s">
        <v>2929</v>
      </c>
      <c r="BF154" s="31">
        <v>1</v>
      </c>
      <c r="BG154" s="32" t="s">
        <v>1695</v>
      </c>
      <c r="BH154" s="32" t="s">
        <v>2930</v>
      </c>
      <c r="BI154" s="31">
        <v>1</v>
      </c>
      <c r="BJ154" s="31">
        <v>146976</v>
      </c>
      <c r="BK154" s="31">
        <v>25</v>
      </c>
      <c r="BL154" s="31">
        <v>216</v>
      </c>
      <c r="BM154" s="32" t="s">
        <v>1303</v>
      </c>
      <c r="BN154" s="31">
        <v>3</v>
      </c>
      <c r="BO154" s="31">
        <v>168</v>
      </c>
      <c r="BP154" s="31">
        <v>48</v>
      </c>
      <c r="BQ154" s="31">
        <v>0</v>
      </c>
      <c r="BR154" s="31">
        <v>0</v>
      </c>
      <c r="BS154" s="31">
        <v>216</v>
      </c>
      <c r="BT154" s="31">
        <v>1</v>
      </c>
      <c r="BU154" s="31">
        <v>9</v>
      </c>
      <c r="BV154" s="32" t="s">
        <v>1707</v>
      </c>
      <c r="BW154" s="32" t="s">
        <v>2931</v>
      </c>
      <c r="BX154" s="32" t="s">
        <v>1699</v>
      </c>
      <c r="BY154" s="31">
        <v>0</v>
      </c>
      <c r="BZ154" s="32" t="s">
        <v>91</v>
      </c>
      <c r="CA154" s="32" t="s">
        <v>92</v>
      </c>
      <c r="CB154" s="32" t="s">
        <v>67</v>
      </c>
      <c r="CC154" s="32" t="s">
        <v>68</v>
      </c>
      <c r="CD154" s="32" t="s">
        <v>424</v>
      </c>
      <c r="CE154" s="31" t="b">
        <v>0</v>
      </c>
      <c r="CF154" s="32" t="s">
        <v>1700</v>
      </c>
      <c r="CG154" s="31" t="b">
        <v>1</v>
      </c>
      <c r="CH154" s="34">
        <v>47848.5</v>
      </c>
      <c r="CI154" s="32" t="s">
        <v>2208</v>
      </c>
      <c r="CJ154" s="31">
        <v>0</v>
      </c>
      <c r="CK154" s="31">
        <v>0</v>
      </c>
      <c r="CL154" s="31">
        <v>0</v>
      </c>
      <c r="CM154" s="31">
        <v>0</v>
      </c>
      <c r="CN154" s="31">
        <v>0</v>
      </c>
      <c r="CO154" s="31">
        <v>0</v>
      </c>
      <c r="CP154" s="31">
        <v>0</v>
      </c>
      <c r="CQ154" s="31">
        <v>1</v>
      </c>
      <c r="CR154" s="31">
        <v>0</v>
      </c>
      <c r="CS154" s="31">
        <v>2</v>
      </c>
      <c r="CT154" s="31">
        <v>0</v>
      </c>
      <c r="CU154" s="31">
        <v>0</v>
      </c>
      <c r="CV154" s="32" t="s">
        <v>1710</v>
      </c>
      <c r="CW154" s="32" t="s">
        <v>1710</v>
      </c>
      <c r="CX154" s="33"/>
      <c r="CY154" s="32" t="s">
        <v>2896</v>
      </c>
      <c r="CZ154" s="31">
        <v>0</v>
      </c>
      <c r="DA154" s="33">
        <v>45935</v>
      </c>
      <c r="DB154" s="32" t="s">
        <v>2928</v>
      </c>
      <c r="DC154" s="31" t="b">
        <v>0</v>
      </c>
      <c r="DD154" s="32" t="s">
        <v>1710</v>
      </c>
      <c r="DE154" s="31">
        <v>0</v>
      </c>
      <c r="DF154" s="32" t="s">
        <v>1788</v>
      </c>
      <c r="DG154" s="32" t="s">
        <v>1896</v>
      </c>
      <c r="DH154" s="31">
        <v>8</v>
      </c>
      <c r="DI154" s="31" t="b">
        <v>0</v>
      </c>
      <c r="DJ154" s="32" t="s">
        <v>1708</v>
      </c>
      <c r="DK154" s="32" t="s">
        <v>1709</v>
      </c>
      <c r="DL154" s="32" t="s">
        <v>1710</v>
      </c>
      <c r="DM154" s="32" t="s">
        <v>1710</v>
      </c>
      <c r="DN154" s="32" t="s">
        <v>1710</v>
      </c>
      <c r="DO154" s="32" t="s">
        <v>1710</v>
      </c>
      <c r="DP154" s="32" t="s">
        <v>1710</v>
      </c>
      <c r="DQ154" s="32" t="s">
        <v>1710</v>
      </c>
      <c r="DR154" s="34"/>
    </row>
    <row r="155" spans="1:122" x14ac:dyDescent="0.25">
      <c r="A155" s="30">
        <v>65805</v>
      </c>
      <c r="B155" s="31">
        <v>146982</v>
      </c>
      <c r="C155" s="31">
        <v>1006229</v>
      </c>
      <c r="D155" s="31">
        <v>23394</v>
      </c>
      <c r="E155" s="32" t="s">
        <v>1300</v>
      </c>
      <c r="F155" s="32" t="s">
        <v>1300</v>
      </c>
      <c r="G155" s="32" t="s">
        <v>1301</v>
      </c>
      <c r="H155" s="31">
        <v>0</v>
      </c>
      <c r="I155" s="31">
        <v>4</v>
      </c>
      <c r="J155" s="31">
        <v>0</v>
      </c>
      <c r="K155" s="32" t="s">
        <v>2255</v>
      </c>
      <c r="L155" s="32" t="s">
        <v>2887</v>
      </c>
      <c r="M155" s="32" t="s">
        <v>2888</v>
      </c>
      <c r="N155" s="32" t="s">
        <v>2258</v>
      </c>
      <c r="O155" s="31">
        <v>3662311807</v>
      </c>
      <c r="P155" s="31">
        <v>1243600016219</v>
      </c>
      <c r="Q155" s="31">
        <v>366201001</v>
      </c>
      <c r="R155" s="32" t="s">
        <v>2921</v>
      </c>
      <c r="S155" s="32" t="s">
        <v>1710</v>
      </c>
      <c r="T155" s="31">
        <v>1052732</v>
      </c>
      <c r="U155" s="31">
        <v>0</v>
      </c>
      <c r="V155" s="31">
        <v>36</v>
      </c>
      <c r="W155" s="32" t="s">
        <v>2890</v>
      </c>
      <c r="X155" s="32" t="s">
        <v>631</v>
      </c>
      <c r="Y155" s="31">
        <v>4</v>
      </c>
      <c r="Z155" s="32" t="s">
        <v>63</v>
      </c>
      <c r="AA155" s="32" t="s">
        <v>64</v>
      </c>
      <c r="AB155" s="32" t="s">
        <v>632</v>
      </c>
      <c r="AC155" s="31">
        <v>1</v>
      </c>
      <c r="AD155" s="31">
        <v>0</v>
      </c>
      <c r="AE155" s="31">
        <v>63</v>
      </c>
      <c r="AF155" s="32" t="s">
        <v>1305</v>
      </c>
      <c r="AG155" s="31">
        <v>9</v>
      </c>
      <c r="AH155" s="32" t="s">
        <v>1689</v>
      </c>
      <c r="AI155" s="32" t="s">
        <v>1682</v>
      </c>
      <c r="AJ155" s="32" t="s">
        <v>2922</v>
      </c>
      <c r="AK155" s="33">
        <v>45784</v>
      </c>
      <c r="AL155" s="31">
        <v>14</v>
      </c>
      <c r="AM155" s="31">
        <v>14</v>
      </c>
      <c r="AN155" s="31">
        <v>132</v>
      </c>
      <c r="AO155" s="33">
        <v>47118</v>
      </c>
      <c r="AP155" s="32" t="s">
        <v>1690</v>
      </c>
      <c r="AQ155" s="31">
        <v>1</v>
      </c>
      <c r="AR155" s="32" t="s">
        <v>1691</v>
      </c>
      <c r="AS155" s="31">
        <v>0</v>
      </c>
      <c r="AT155" s="32" t="s">
        <v>1306</v>
      </c>
      <c r="AU155" s="32" t="s">
        <v>1307</v>
      </c>
      <c r="AV155" s="32" t="s">
        <v>2932</v>
      </c>
      <c r="AW155" s="34">
        <v>45875.502083333333</v>
      </c>
      <c r="AX155" s="32" t="s">
        <v>1295</v>
      </c>
      <c r="AY155" s="32" t="s">
        <v>1296</v>
      </c>
      <c r="AZ155" s="31">
        <v>0</v>
      </c>
      <c r="BA155" s="31">
        <v>0</v>
      </c>
      <c r="BB155" s="32" t="s">
        <v>1710</v>
      </c>
      <c r="BC155" s="32" t="s">
        <v>1693</v>
      </c>
      <c r="BD155" s="34">
        <v>45883.119444444441</v>
      </c>
      <c r="BE155" s="32" t="s">
        <v>2933</v>
      </c>
      <c r="BF155" s="31">
        <v>1</v>
      </c>
      <c r="BG155" s="32" t="s">
        <v>1695</v>
      </c>
      <c r="BH155" s="32" t="s">
        <v>2934</v>
      </c>
      <c r="BI155" s="31">
        <v>1</v>
      </c>
      <c r="BJ155" s="31">
        <v>146982</v>
      </c>
      <c r="BK155" s="31">
        <v>14</v>
      </c>
      <c r="BL155" s="31">
        <v>132</v>
      </c>
      <c r="BM155" s="32" t="s">
        <v>1306</v>
      </c>
      <c r="BN155" s="31">
        <v>2</v>
      </c>
      <c r="BO155" s="31">
        <v>132</v>
      </c>
      <c r="BP155" s="31">
        <v>0</v>
      </c>
      <c r="BQ155" s="31">
        <v>0</v>
      </c>
      <c r="BR155" s="31">
        <v>0</v>
      </c>
      <c r="BS155" s="31">
        <v>132</v>
      </c>
      <c r="BT155" s="31">
        <v>1</v>
      </c>
      <c r="BU155" s="31">
        <v>12</v>
      </c>
      <c r="BV155" s="32" t="s">
        <v>1947</v>
      </c>
      <c r="BW155" s="32" t="s">
        <v>2935</v>
      </c>
      <c r="BX155" s="32" t="s">
        <v>1699</v>
      </c>
      <c r="BY155" s="31">
        <v>0</v>
      </c>
      <c r="BZ155" s="32" t="s">
        <v>91</v>
      </c>
      <c r="CA155" s="32" t="s">
        <v>92</v>
      </c>
      <c r="CB155" s="32" t="s">
        <v>67</v>
      </c>
      <c r="CC155" s="32" t="s">
        <v>68</v>
      </c>
      <c r="CD155" s="32" t="s">
        <v>424</v>
      </c>
      <c r="CE155" s="31" t="b">
        <v>0</v>
      </c>
      <c r="CF155" s="32" t="s">
        <v>1700</v>
      </c>
      <c r="CG155" s="31" t="b">
        <v>1</v>
      </c>
      <c r="CH155" s="34">
        <v>47483.5</v>
      </c>
      <c r="CI155" s="32" t="s">
        <v>1727</v>
      </c>
      <c r="CJ155" s="31">
        <v>0</v>
      </c>
      <c r="CK155" s="31">
        <v>1</v>
      </c>
      <c r="CL155" s="31">
        <v>1</v>
      </c>
      <c r="CM155" s="31">
        <v>1</v>
      </c>
      <c r="CN155" s="31">
        <v>0</v>
      </c>
      <c r="CO155" s="31">
        <v>0</v>
      </c>
      <c r="CP155" s="31">
        <v>1</v>
      </c>
      <c r="CQ155" s="31">
        <v>1</v>
      </c>
      <c r="CR155" s="31">
        <v>0</v>
      </c>
      <c r="CS155" s="31">
        <v>1</v>
      </c>
      <c r="CT155" s="31">
        <v>0</v>
      </c>
      <c r="CU155" s="31">
        <v>1</v>
      </c>
      <c r="CV155" s="32" t="s">
        <v>2936</v>
      </c>
      <c r="CW155" s="32" t="s">
        <v>1309</v>
      </c>
      <c r="CX155" s="33">
        <v>45778</v>
      </c>
      <c r="CY155" s="32" t="s">
        <v>2896</v>
      </c>
      <c r="CZ155" s="31">
        <v>1</v>
      </c>
      <c r="DA155" s="33">
        <v>45935</v>
      </c>
      <c r="DB155" s="32" t="s">
        <v>2928</v>
      </c>
      <c r="DC155" s="31" t="b">
        <v>0</v>
      </c>
      <c r="DD155" s="32" t="s">
        <v>1710</v>
      </c>
      <c r="DE155" s="31">
        <v>0</v>
      </c>
      <c r="DF155" s="32" t="s">
        <v>1788</v>
      </c>
      <c r="DG155" s="32" t="s">
        <v>1896</v>
      </c>
      <c r="DH155" s="31">
        <v>8</v>
      </c>
      <c r="DI155" s="31" t="b">
        <v>0</v>
      </c>
      <c r="DJ155" s="32" t="s">
        <v>1708</v>
      </c>
      <c r="DK155" s="32" t="s">
        <v>1709</v>
      </c>
      <c r="DL155" s="32" t="s">
        <v>1710</v>
      </c>
      <c r="DM155" s="32" t="s">
        <v>1710</v>
      </c>
      <c r="DN155" s="32" t="s">
        <v>1710</v>
      </c>
      <c r="DO155" s="32" t="s">
        <v>1710</v>
      </c>
      <c r="DP155" s="32" t="s">
        <v>1710</v>
      </c>
      <c r="DQ155" s="32" t="s">
        <v>1710</v>
      </c>
      <c r="DR155" s="34"/>
    </row>
    <row r="156" spans="1:122" x14ac:dyDescent="0.25">
      <c r="A156" s="30">
        <v>65946</v>
      </c>
      <c r="B156" s="31">
        <v>147124</v>
      </c>
      <c r="C156" s="31">
        <v>1004651</v>
      </c>
      <c r="D156" s="31">
        <v>5159</v>
      </c>
      <c r="E156" s="32" t="s">
        <v>363</v>
      </c>
      <c r="F156" s="32" t="s">
        <v>363</v>
      </c>
      <c r="G156" s="32" t="s">
        <v>364</v>
      </c>
      <c r="H156" s="31">
        <v>0</v>
      </c>
      <c r="I156" s="31">
        <v>1</v>
      </c>
      <c r="J156" s="31">
        <v>0</v>
      </c>
      <c r="K156" s="32" t="s">
        <v>1682</v>
      </c>
      <c r="L156" s="32" t="s">
        <v>2359</v>
      </c>
      <c r="M156" s="32" t="s">
        <v>1808</v>
      </c>
      <c r="N156" s="32" t="s">
        <v>1809</v>
      </c>
      <c r="O156" s="31">
        <v>6316056963</v>
      </c>
      <c r="P156" s="31">
        <v>1036300551979</v>
      </c>
      <c r="Q156" s="31">
        <v>631901001</v>
      </c>
      <c r="R156" s="32" t="s">
        <v>2937</v>
      </c>
      <c r="S156" s="32" t="s">
        <v>2938</v>
      </c>
      <c r="T156" s="31">
        <v>1056563</v>
      </c>
      <c r="U156" s="31">
        <v>0</v>
      </c>
      <c r="V156" s="31">
        <v>63</v>
      </c>
      <c r="W156" s="32" t="s">
        <v>1812</v>
      </c>
      <c r="X156" s="32" t="s">
        <v>191</v>
      </c>
      <c r="Y156" s="31">
        <v>4</v>
      </c>
      <c r="Z156" s="32" t="s">
        <v>63</v>
      </c>
      <c r="AA156" s="32" t="s">
        <v>64</v>
      </c>
      <c r="AB156" s="32" t="s">
        <v>192</v>
      </c>
      <c r="AC156" s="31">
        <v>1</v>
      </c>
      <c r="AD156" s="31">
        <v>0</v>
      </c>
      <c r="AE156" s="31">
        <v>63</v>
      </c>
      <c r="AF156" s="32" t="s">
        <v>1310</v>
      </c>
      <c r="AG156" s="31">
        <v>9</v>
      </c>
      <c r="AH156" s="32" t="s">
        <v>1689</v>
      </c>
      <c r="AI156" s="32" t="s">
        <v>1682</v>
      </c>
      <c r="AJ156" s="32" t="s">
        <v>1318</v>
      </c>
      <c r="AK156" s="33">
        <v>45796</v>
      </c>
      <c r="AL156" s="31">
        <v>19</v>
      </c>
      <c r="AM156" s="31">
        <v>25</v>
      </c>
      <c r="AN156" s="31">
        <v>736</v>
      </c>
      <c r="AO156" s="33">
        <v>47483</v>
      </c>
      <c r="AP156" s="32" t="s">
        <v>1690</v>
      </c>
      <c r="AQ156" s="31">
        <v>1</v>
      </c>
      <c r="AR156" s="32" t="s">
        <v>1691</v>
      </c>
      <c r="AS156" s="31">
        <v>622</v>
      </c>
      <c r="AT156" s="32" t="s">
        <v>1312</v>
      </c>
      <c r="AU156" s="32" t="s">
        <v>1315</v>
      </c>
      <c r="AV156" s="32" t="s">
        <v>2939</v>
      </c>
      <c r="AW156" s="34">
        <v>45877.531944444447</v>
      </c>
      <c r="AX156" s="32" t="s">
        <v>1313</v>
      </c>
      <c r="AY156" s="32" t="s">
        <v>1314</v>
      </c>
      <c r="AZ156" s="31">
        <v>0</v>
      </c>
      <c r="BA156" s="31">
        <v>0</v>
      </c>
      <c r="BB156" s="32" t="s">
        <v>1710</v>
      </c>
      <c r="BC156" s="32" t="s">
        <v>1749</v>
      </c>
      <c r="BD156" s="34">
        <v>45883.119444444441</v>
      </c>
      <c r="BE156" s="32" t="s">
        <v>2940</v>
      </c>
      <c r="BF156" s="31">
        <v>1</v>
      </c>
      <c r="BG156" s="32" t="s">
        <v>1695</v>
      </c>
      <c r="BH156" s="32" t="s">
        <v>2941</v>
      </c>
      <c r="BI156" s="31">
        <v>1</v>
      </c>
      <c r="BJ156" s="31">
        <v>147124</v>
      </c>
      <c r="BK156" s="31">
        <v>25</v>
      </c>
      <c r="BL156" s="31">
        <v>736</v>
      </c>
      <c r="BM156" s="32" t="s">
        <v>1312</v>
      </c>
      <c r="BN156" s="31">
        <v>14</v>
      </c>
      <c r="BO156" s="31">
        <v>340</v>
      </c>
      <c r="BP156" s="31">
        <v>312</v>
      </c>
      <c r="BQ156" s="31">
        <v>76</v>
      </c>
      <c r="BR156" s="31">
        <v>8</v>
      </c>
      <c r="BS156" s="31">
        <v>736</v>
      </c>
      <c r="BT156" s="31">
        <v>4</v>
      </c>
      <c r="BU156" s="31">
        <v>10</v>
      </c>
      <c r="BV156" s="32" t="s">
        <v>1752</v>
      </c>
      <c r="BW156" s="32" t="s">
        <v>2942</v>
      </c>
      <c r="BX156" s="32" t="s">
        <v>2943</v>
      </c>
      <c r="BY156" s="31">
        <v>0</v>
      </c>
      <c r="BZ156" s="32" t="s">
        <v>898</v>
      </c>
      <c r="CA156" s="32" t="s">
        <v>899</v>
      </c>
      <c r="CB156" s="32" t="s">
        <v>67</v>
      </c>
      <c r="CC156" s="32" t="s">
        <v>68</v>
      </c>
      <c r="CD156" s="32" t="s">
        <v>2944</v>
      </c>
      <c r="CE156" s="31" t="b">
        <v>1</v>
      </c>
      <c r="CF156" s="32" t="s">
        <v>1700</v>
      </c>
      <c r="CG156" s="31" t="b">
        <v>1</v>
      </c>
      <c r="CH156" s="34">
        <v>47664.5</v>
      </c>
      <c r="CI156" s="32" t="s">
        <v>1754</v>
      </c>
      <c r="CJ156" s="31">
        <v>0</v>
      </c>
      <c r="CK156" s="31">
        <v>1</v>
      </c>
      <c r="CL156" s="31">
        <v>1</v>
      </c>
      <c r="CM156" s="31">
        <v>2</v>
      </c>
      <c r="CN156" s="31">
        <v>774</v>
      </c>
      <c r="CO156" s="31">
        <v>0</v>
      </c>
      <c r="CP156" s="31">
        <v>0</v>
      </c>
      <c r="CQ156" s="31">
        <v>1</v>
      </c>
      <c r="CR156" s="31">
        <v>0</v>
      </c>
      <c r="CS156" s="31">
        <v>0</v>
      </c>
      <c r="CT156" s="31">
        <v>0</v>
      </c>
      <c r="CU156" s="31">
        <v>10</v>
      </c>
      <c r="CV156" s="32" t="s">
        <v>2945</v>
      </c>
      <c r="CW156" s="32" t="s">
        <v>1317</v>
      </c>
      <c r="CX156" s="33">
        <v>45839</v>
      </c>
      <c r="CY156" s="32" t="s">
        <v>1820</v>
      </c>
      <c r="CZ156" s="31">
        <v>1</v>
      </c>
      <c r="DA156" s="33">
        <v>45933</v>
      </c>
      <c r="DB156" s="32" t="s">
        <v>2946</v>
      </c>
      <c r="DC156" s="31" t="b">
        <v>1</v>
      </c>
      <c r="DD156" s="32" t="s">
        <v>1710</v>
      </c>
      <c r="DE156" s="31">
        <v>0</v>
      </c>
      <c r="DF156" s="32" t="s">
        <v>1706</v>
      </c>
      <c r="DG156" s="32" t="s">
        <v>2085</v>
      </c>
      <c r="DH156" s="31">
        <v>10</v>
      </c>
      <c r="DI156" s="31" t="b">
        <v>1</v>
      </c>
      <c r="DJ156" s="32" t="s">
        <v>1708</v>
      </c>
      <c r="DK156" s="32" t="s">
        <v>1709</v>
      </c>
      <c r="DL156" s="32" t="s">
        <v>2947</v>
      </c>
      <c r="DM156" s="32" t="s">
        <v>1710</v>
      </c>
      <c r="DN156" s="32" t="s">
        <v>1710</v>
      </c>
      <c r="DO156" s="32" t="s">
        <v>1710</v>
      </c>
      <c r="DP156" s="32" t="s">
        <v>1710</v>
      </c>
      <c r="DQ156" s="32" t="s">
        <v>1710</v>
      </c>
      <c r="DR156" s="34"/>
    </row>
    <row r="157" spans="1:122" x14ac:dyDescent="0.25">
      <c r="A157" s="30">
        <v>65990</v>
      </c>
      <c r="B157" s="31">
        <v>147168</v>
      </c>
      <c r="C157" s="31">
        <v>1004632</v>
      </c>
      <c r="D157" s="31">
        <v>14279</v>
      </c>
      <c r="E157" s="32" t="s">
        <v>759</v>
      </c>
      <c r="F157" s="32" t="s">
        <v>759</v>
      </c>
      <c r="G157" s="32" t="s">
        <v>760</v>
      </c>
      <c r="H157" s="31">
        <v>0</v>
      </c>
      <c r="I157" s="31">
        <v>2</v>
      </c>
      <c r="J157" s="31">
        <v>2</v>
      </c>
      <c r="K157" s="32" t="s">
        <v>1682</v>
      </c>
      <c r="L157" s="32" t="s">
        <v>2381</v>
      </c>
      <c r="M157" s="32" t="s">
        <v>2382</v>
      </c>
      <c r="N157" s="32" t="s">
        <v>2383</v>
      </c>
      <c r="O157" s="31">
        <v>6321381535</v>
      </c>
      <c r="P157" s="31">
        <v>1156320007359</v>
      </c>
      <c r="Q157" s="31">
        <v>632401001</v>
      </c>
      <c r="R157" s="32" t="s">
        <v>2384</v>
      </c>
      <c r="S157" s="32" t="s">
        <v>2385</v>
      </c>
      <c r="T157" s="31">
        <v>1053633</v>
      </c>
      <c r="U157" s="31">
        <v>0</v>
      </c>
      <c r="V157" s="31">
        <v>63</v>
      </c>
      <c r="W157" s="32" t="s">
        <v>2386</v>
      </c>
      <c r="X157" s="32" t="s">
        <v>1710</v>
      </c>
      <c r="Y157" s="31">
        <v>4</v>
      </c>
      <c r="Z157" s="32" t="s">
        <v>63</v>
      </c>
      <c r="AA157" s="32" t="s">
        <v>64</v>
      </c>
      <c r="AB157" s="32" t="s">
        <v>1710</v>
      </c>
      <c r="AC157" s="31">
        <v>1</v>
      </c>
      <c r="AD157" s="31">
        <v>0</v>
      </c>
      <c r="AE157" s="31">
        <v>63</v>
      </c>
      <c r="AF157" s="32" t="s">
        <v>1319</v>
      </c>
      <c r="AG157" s="31">
        <v>19</v>
      </c>
      <c r="AH157" s="32" t="s">
        <v>1834</v>
      </c>
      <c r="AI157" s="32" t="s">
        <v>1682</v>
      </c>
      <c r="AJ157" s="32" t="s">
        <v>761</v>
      </c>
      <c r="AK157" s="33">
        <v>45798</v>
      </c>
      <c r="AL157" s="31">
        <v>18</v>
      </c>
      <c r="AM157" s="31">
        <v>18</v>
      </c>
      <c r="AN157" s="31">
        <v>144</v>
      </c>
      <c r="AO157" s="33">
        <v>46660</v>
      </c>
      <c r="AP157" s="32" t="s">
        <v>1690</v>
      </c>
      <c r="AQ157" s="31">
        <v>1</v>
      </c>
      <c r="AR157" s="32" t="s">
        <v>1691</v>
      </c>
      <c r="AS157" s="31">
        <v>0</v>
      </c>
      <c r="AT157" s="32" t="s">
        <v>1321</v>
      </c>
      <c r="AU157" s="32" t="s">
        <v>1324</v>
      </c>
      <c r="AV157" s="32" t="s">
        <v>2948</v>
      </c>
      <c r="AW157" s="34">
        <v>45875.535416666666</v>
      </c>
      <c r="AX157" s="32" t="s">
        <v>1322</v>
      </c>
      <c r="AY157" s="32" t="s">
        <v>1323</v>
      </c>
      <c r="AZ157" s="31">
        <v>0</v>
      </c>
      <c r="BA157" s="31">
        <v>0</v>
      </c>
      <c r="BB157" s="32" t="s">
        <v>1710</v>
      </c>
      <c r="BC157" s="32" t="s">
        <v>1749</v>
      </c>
      <c r="BD157" s="34">
        <v>45883.119444444441</v>
      </c>
      <c r="BE157" s="32" t="s">
        <v>2949</v>
      </c>
      <c r="BF157" s="31">
        <v>1</v>
      </c>
      <c r="BG157" s="32" t="s">
        <v>1695</v>
      </c>
      <c r="BH157" s="32" t="s">
        <v>2950</v>
      </c>
      <c r="BI157" s="31">
        <v>1</v>
      </c>
      <c r="BJ157" s="31">
        <v>147168</v>
      </c>
      <c r="BK157" s="31">
        <v>18</v>
      </c>
      <c r="BL157" s="31">
        <v>144</v>
      </c>
      <c r="BM157" s="32" t="s">
        <v>1321</v>
      </c>
      <c r="BN157" s="31">
        <v>7</v>
      </c>
      <c r="BO157" s="31">
        <v>64</v>
      </c>
      <c r="BP157" s="31">
        <v>48</v>
      </c>
      <c r="BQ157" s="31">
        <v>32</v>
      </c>
      <c r="BR157" s="31">
        <v>0</v>
      </c>
      <c r="BS157" s="31">
        <v>144</v>
      </c>
      <c r="BT157" s="31">
        <v>1</v>
      </c>
      <c r="BU157" s="31">
        <v>9</v>
      </c>
      <c r="BV157" s="32" t="s">
        <v>1707</v>
      </c>
      <c r="BW157" s="32" t="s">
        <v>1769</v>
      </c>
      <c r="BX157" s="32" t="s">
        <v>1699</v>
      </c>
      <c r="BY157" s="31">
        <v>0</v>
      </c>
      <c r="BZ157" s="32" t="s">
        <v>1710</v>
      </c>
      <c r="CA157" s="32" t="s">
        <v>1710</v>
      </c>
      <c r="CB157" s="32" t="s">
        <v>1710</v>
      </c>
      <c r="CC157" s="32" t="s">
        <v>1710</v>
      </c>
      <c r="CD157" s="32" t="s">
        <v>1710</v>
      </c>
      <c r="CE157" s="31"/>
      <c r="CF157" s="32" t="s">
        <v>1710</v>
      </c>
      <c r="CG157" s="31" t="b">
        <v>1</v>
      </c>
      <c r="CH157" s="34">
        <v>46733.5</v>
      </c>
      <c r="CI157" s="32" t="s">
        <v>2951</v>
      </c>
      <c r="CJ157" s="31">
        <v>0</v>
      </c>
      <c r="CK157" s="31">
        <v>1</v>
      </c>
      <c r="CL157" s="31">
        <v>1</v>
      </c>
      <c r="CM157" s="31">
        <v>1</v>
      </c>
      <c r="CN157" s="31">
        <v>111</v>
      </c>
      <c r="CO157" s="31">
        <v>0</v>
      </c>
      <c r="CP157" s="31">
        <v>0</v>
      </c>
      <c r="CQ157" s="31">
        <v>1</v>
      </c>
      <c r="CR157" s="31">
        <v>0</v>
      </c>
      <c r="CS157" s="31">
        <v>2</v>
      </c>
      <c r="CT157" s="31">
        <v>0</v>
      </c>
      <c r="CU157" s="31">
        <v>0</v>
      </c>
      <c r="CV157" s="32" t="s">
        <v>2952</v>
      </c>
      <c r="CW157" s="32" t="s">
        <v>1326</v>
      </c>
      <c r="CX157" s="33">
        <v>45839</v>
      </c>
      <c r="CY157" s="32" t="s">
        <v>2393</v>
      </c>
      <c r="CZ157" s="31">
        <v>1</v>
      </c>
      <c r="DA157" s="33"/>
      <c r="DB157" s="32" t="s">
        <v>1772</v>
      </c>
      <c r="DC157" s="31" t="b">
        <v>1</v>
      </c>
      <c r="DD157" s="32" t="s">
        <v>1710</v>
      </c>
      <c r="DE157" s="31">
        <v>0</v>
      </c>
      <c r="DF157" s="32" t="s">
        <v>1788</v>
      </c>
      <c r="DG157" s="32" t="s">
        <v>1710</v>
      </c>
      <c r="DH157" s="31">
        <v>8</v>
      </c>
      <c r="DI157" s="31" t="b">
        <v>0</v>
      </c>
      <c r="DJ157" s="32" t="s">
        <v>1708</v>
      </c>
      <c r="DK157" s="32" t="s">
        <v>1709</v>
      </c>
      <c r="DL157" s="32" t="s">
        <v>1710</v>
      </c>
      <c r="DM157" s="32" t="s">
        <v>1710</v>
      </c>
      <c r="DN157" s="32" t="s">
        <v>1710</v>
      </c>
      <c r="DO157" s="32" t="s">
        <v>1710</v>
      </c>
      <c r="DP157" s="32" t="s">
        <v>1710</v>
      </c>
      <c r="DQ157" s="32" t="s">
        <v>1710</v>
      </c>
      <c r="DR157" s="34"/>
    </row>
    <row r="158" spans="1:122" x14ac:dyDescent="0.25">
      <c r="A158" s="30">
        <v>66452</v>
      </c>
      <c r="B158" s="31">
        <v>147638</v>
      </c>
      <c r="C158" s="31">
        <v>1033232</v>
      </c>
      <c r="D158" s="31">
        <v>2089</v>
      </c>
      <c r="E158" s="32" t="s">
        <v>866</v>
      </c>
      <c r="F158" s="32" t="s">
        <v>866</v>
      </c>
      <c r="G158" s="32" t="s">
        <v>867</v>
      </c>
      <c r="H158" s="31">
        <v>0</v>
      </c>
      <c r="I158" s="31">
        <v>8</v>
      </c>
      <c r="J158" s="31">
        <v>40</v>
      </c>
      <c r="K158" s="32" t="s">
        <v>2499</v>
      </c>
      <c r="L158" s="32" t="s">
        <v>2500</v>
      </c>
      <c r="M158" s="32" t="s">
        <v>2501</v>
      </c>
      <c r="N158" s="32" t="s">
        <v>2502</v>
      </c>
      <c r="O158" s="31">
        <v>6312134360</v>
      </c>
      <c r="P158" s="31">
        <v>1136312010999</v>
      </c>
      <c r="Q158" s="31">
        <v>400001001</v>
      </c>
      <c r="R158" s="32" t="s">
        <v>2503</v>
      </c>
      <c r="S158" s="32" t="s">
        <v>2504</v>
      </c>
      <c r="T158" s="31">
        <v>1053163</v>
      </c>
      <c r="U158" s="31">
        <v>0</v>
      </c>
      <c r="V158" s="31">
        <v>40</v>
      </c>
      <c r="W158" s="32" t="s">
        <v>2505</v>
      </c>
      <c r="X158" s="32" t="s">
        <v>870</v>
      </c>
      <c r="Y158" s="31">
        <v>1</v>
      </c>
      <c r="Z158" s="32" t="s">
        <v>868</v>
      </c>
      <c r="AA158" s="32" t="s">
        <v>234</v>
      </c>
      <c r="AB158" s="32" t="s">
        <v>871</v>
      </c>
      <c r="AC158" s="31">
        <v>1</v>
      </c>
      <c r="AD158" s="31">
        <v>0</v>
      </c>
      <c r="AE158" s="31">
        <v>63</v>
      </c>
      <c r="AF158" s="32" t="s">
        <v>859</v>
      </c>
      <c r="AG158" s="31">
        <v>136614157</v>
      </c>
      <c r="AH158" s="32" t="s">
        <v>2506</v>
      </c>
      <c r="AI158" s="32" t="s">
        <v>1682</v>
      </c>
      <c r="AJ158" s="32" t="s">
        <v>1332</v>
      </c>
      <c r="AK158" s="33">
        <v>45834</v>
      </c>
      <c r="AL158" s="31">
        <v>10</v>
      </c>
      <c r="AM158" s="31">
        <v>10</v>
      </c>
      <c r="AN158" s="31">
        <v>159</v>
      </c>
      <c r="AO158" s="33">
        <v>46387</v>
      </c>
      <c r="AP158" s="32" t="s">
        <v>1796</v>
      </c>
      <c r="AQ158" s="31">
        <v>2</v>
      </c>
      <c r="AR158" s="32" t="s">
        <v>1691</v>
      </c>
      <c r="AS158" s="31">
        <v>0</v>
      </c>
      <c r="AT158" s="32" t="s">
        <v>1327</v>
      </c>
      <c r="AU158" s="32" t="s">
        <v>1330</v>
      </c>
      <c r="AV158" s="32" t="s">
        <v>2953</v>
      </c>
      <c r="AW158" s="34">
        <v>45875.347222222219</v>
      </c>
      <c r="AX158" s="32" t="s">
        <v>1328</v>
      </c>
      <c r="AY158" s="32" t="s">
        <v>1329</v>
      </c>
      <c r="AZ158" s="31">
        <v>0</v>
      </c>
      <c r="BA158" s="31">
        <v>0</v>
      </c>
      <c r="BB158" s="32" t="s">
        <v>1710</v>
      </c>
      <c r="BC158" s="32" t="s">
        <v>1749</v>
      </c>
      <c r="BD158" s="34">
        <v>45883.119444444441</v>
      </c>
      <c r="BE158" s="32" t="s">
        <v>2954</v>
      </c>
      <c r="BF158" s="31">
        <v>1</v>
      </c>
      <c r="BG158" s="32" t="s">
        <v>1695</v>
      </c>
      <c r="BH158" s="32" t="s">
        <v>2955</v>
      </c>
      <c r="BI158" s="31">
        <v>1</v>
      </c>
      <c r="BJ158" s="31">
        <v>147638</v>
      </c>
      <c r="BK158" s="31">
        <v>10</v>
      </c>
      <c r="BL158" s="31">
        <v>159</v>
      </c>
      <c r="BM158" s="32" t="s">
        <v>1327</v>
      </c>
      <c r="BN158" s="31">
        <v>14</v>
      </c>
      <c r="BO158" s="31">
        <v>78</v>
      </c>
      <c r="BP158" s="31">
        <v>27</v>
      </c>
      <c r="BQ158" s="31">
        <v>54</v>
      </c>
      <c r="BR158" s="31">
        <v>0</v>
      </c>
      <c r="BS158" s="31">
        <v>159</v>
      </c>
      <c r="BT158" s="31">
        <v>3</v>
      </c>
      <c r="BU158" s="31">
        <v>6</v>
      </c>
      <c r="BV158" s="32" t="s">
        <v>633</v>
      </c>
      <c r="BW158" s="32" t="s">
        <v>1753</v>
      </c>
      <c r="BX158" s="32" t="s">
        <v>1699</v>
      </c>
      <c r="BY158" s="31">
        <v>0</v>
      </c>
      <c r="BZ158" s="32" t="s">
        <v>1710</v>
      </c>
      <c r="CA158" s="32" t="s">
        <v>1710</v>
      </c>
      <c r="CB158" s="32" t="s">
        <v>1710</v>
      </c>
      <c r="CC158" s="32" t="s">
        <v>1710</v>
      </c>
      <c r="CD158" s="32" t="s">
        <v>1710</v>
      </c>
      <c r="CE158" s="31"/>
      <c r="CF158" s="32" t="s">
        <v>1710</v>
      </c>
      <c r="CG158" s="31" t="b">
        <v>1</v>
      </c>
      <c r="CH158" s="34">
        <v>46387.5</v>
      </c>
      <c r="CI158" s="32" t="s">
        <v>1754</v>
      </c>
      <c r="CJ158" s="31">
        <v>1</v>
      </c>
      <c r="CK158" s="31">
        <v>1</v>
      </c>
      <c r="CL158" s="31">
        <v>0</v>
      </c>
      <c r="CM158" s="31">
        <v>1</v>
      </c>
      <c r="CN158" s="31">
        <v>59</v>
      </c>
      <c r="CO158" s="31">
        <v>0</v>
      </c>
      <c r="CP158" s="31">
        <v>1</v>
      </c>
      <c r="CQ158" s="31">
        <v>1</v>
      </c>
      <c r="CR158" s="31">
        <v>0</v>
      </c>
      <c r="CS158" s="31">
        <v>3</v>
      </c>
      <c r="CT158" s="31">
        <v>1</v>
      </c>
      <c r="CU158" s="31">
        <v>3</v>
      </c>
      <c r="CV158" s="32" t="s">
        <v>1710</v>
      </c>
      <c r="CW158" s="32" t="s">
        <v>1710</v>
      </c>
      <c r="CX158" s="33"/>
      <c r="CY158" s="32" t="s">
        <v>2512</v>
      </c>
      <c r="CZ158" s="31">
        <v>0</v>
      </c>
      <c r="DA158" s="33"/>
      <c r="DB158" s="32" t="s">
        <v>1772</v>
      </c>
      <c r="DC158" s="31" t="b">
        <v>1</v>
      </c>
      <c r="DD158" s="32" t="s">
        <v>1710</v>
      </c>
      <c r="DE158" s="31">
        <v>0</v>
      </c>
      <c r="DF158" s="32" t="s">
        <v>1706</v>
      </c>
      <c r="DG158" s="32" t="s">
        <v>1710</v>
      </c>
      <c r="DH158" s="31">
        <v>6</v>
      </c>
      <c r="DI158" s="31" t="b">
        <v>1</v>
      </c>
      <c r="DJ158" s="32" t="s">
        <v>1708</v>
      </c>
      <c r="DK158" s="32" t="s">
        <v>1709</v>
      </c>
      <c r="DL158" s="32" t="s">
        <v>2513</v>
      </c>
      <c r="DM158" s="32" t="s">
        <v>1710</v>
      </c>
      <c r="DN158" s="32" t="s">
        <v>1710</v>
      </c>
      <c r="DO158" s="32" t="s">
        <v>1710</v>
      </c>
      <c r="DP158" s="32" t="s">
        <v>1710</v>
      </c>
      <c r="DQ158" s="32" t="s">
        <v>1710</v>
      </c>
      <c r="DR158" s="34"/>
    </row>
    <row r="159" spans="1:122" x14ac:dyDescent="0.25">
      <c r="A159" s="30">
        <v>66453</v>
      </c>
      <c r="B159" s="31">
        <v>147639</v>
      </c>
      <c r="C159" s="31">
        <v>1033232</v>
      </c>
      <c r="D159" s="31">
        <v>2089</v>
      </c>
      <c r="E159" s="32" t="s">
        <v>866</v>
      </c>
      <c r="F159" s="32" t="s">
        <v>866</v>
      </c>
      <c r="G159" s="32" t="s">
        <v>867</v>
      </c>
      <c r="H159" s="31">
        <v>0</v>
      </c>
      <c r="I159" s="31">
        <v>8</v>
      </c>
      <c r="J159" s="31">
        <v>40</v>
      </c>
      <c r="K159" s="32" t="s">
        <v>2499</v>
      </c>
      <c r="L159" s="32" t="s">
        <v>2500</v>
      </c>
      <c r="M159" s="32" t="s">
        <v>2501</v>
      </c>
      <c r="N159" s="32" t="s">
        <v>2502</v>
      </c>
      <c r="O159" s="31">
        <v>6312134360</v>
      </c>
      <c r="P159" s="31">
        <v>1136312010999</v>
      </c>
      <c r="Q159" s="31">
        <v>400001001</v>
      </c>
      <c r="R159" s="32" t="s">
        <v>2503</v>
      </c>
      <c r="S159" s="32" t="s">
        <v>2504</v>
      </c>
      <c r="T159" s="31">
        <v>1053163</v>
      </c>
      <c r="U159" s="31">
        <v>0</v>
      </c>
      <c r="V159" s="31">
        <v>40</v>
      </c>
      <c r="W159" s="32" t="s">
        <v>2505</v>
      </c>
      <c r="X159" s="32" t="s">
        <v>870</v>
      </c>
      <c r="Y159" s="31">
        <v>1</v>
      </c>
      <c r="Z159" s="32" t="s">
        <v>868</v>
      </c>
      <c r="AA159" s="32" t="s">
        <v>234</v>
      </c>
      <c r="AB159" s="32" t="s">
        <v>871</v>
      </c>
      <c r="AC159" s="31">
        <v>1</v>
      </c>
      <c r="AD159" s="31">
        <v>0</v>
      </c>
      <c r="AE159" s="31">
        <v>63</v>
      </c>
      <c r="AF159" s="32" t="s">
        <v>859</v>
      </c>
      <c r="AG159" s="31">
        <v>136614157</v>
      </c>
      <c r="AH159" s="32" t="s">
        <v>2506</v>
      </c>
      <c r="AI159" s="32" t="s">
        <v>1682</v>
      </c>
      <c r="AJ159" s="32" t="s">
        <v>1332</v>
      </c>
      <c r="AK159" s="33">
        <v>45834</v>
      </c>
      <c r="AL159" s="31">
        <v>18</v>
      </c>
      <c r="AM159" s="31">
        <v>18</v>
      </c>
      <c r="AN159" s="31">
        <v>112</v>
      </c>
      <c r="AO159" s="33">
        <v>46660</v>
      </c>
      <c r="AP159" s="32" t="s">
        <v>1796</v>
      </c>
      <c r="AQ159" s="31">
        <v>2</v>
      </c>
      <c r="AR159" s="32" t="s">
        <v>1691</v>
      </c>
      <c r="AS159" s="31">
        <v>0</v>
      </c>
      <c r="AT159" s="32" t="s">
        <v>1333</v>
      </c>
      <c r="AU159" s="32" t="s">
        <v>1330</v>
      </c>
      <c r="AV159" s="32" t="s">
        <v>2953</v>
      </c>
      <c r="AW159" s="34">
        <v>45875.347222222219</v>
      </c>
      <c r="AX159" s="32" t="s">
        <v>1334</v>
      </c>
      <c r="AY159" s="32" t="s">
        <v>883</v>
      </c>
      <c r="AZ159" s="31">
        <v>0</v>
      </c>
      <c r="BA159" s="31">
        <v>0</v>
      </c>
      <c r="BB159" s="32" t="s">
        <v>1710</v>
      </c>
      <c r="BC159" s="32" t="s">
        <v>1749</v>
      </c>
      <c r="BD159" s="34">
        <v>45883.119444444441</v>
      </c>
      <c r="BE159" s="32" t="s">
        <v>2956</v>
      </c>
      <c r="BF159" s="31">
        <v>1</v>
      </c>
      <c r="BG159" s="32" t="s">
        <v>1695</v>
      </c>
      <c r="BH159" s="32" t="s">
        <v>2957</v>
      </c>
      <c r="BI159" s="31">
        <v>1</v>
      </c>
      <c r="BJ159" s="31">
        <v>147639</v>
      </c>
      <c r="BK159" s="31">
        <v>18</v>
      </c>
      <c r="BL159" s="31">
        <v>112</v>
      </c>
      <c r="BM159" s="32" t="s">
        <v>1333</v>
      </c>
      <c r="BN159" s="31">
        <v>0</v>
      </c>
      <c r="BO159" s="31">
        <v>49</v>
      </c>
      <c r="BP159" s="31">
        <v>49</v>
      </c>
      <c r="BQ159" s="31">
        <v>14</v>
      </c>
      <c r="BR159" s="31">
        <v>0</v>
      </c>
      <c r="BS159" s="31">
        <v>112</v>
      </c>
      <c r="BT159" s="31">
        <v>1</v>
      </c>
      <c r="BU159" s="31">
        <v>7</v>
      </c>
      <c r="BV159" s="32" t="s">
        <v>1731</v>
      </c>
      <c r="BW159" s="32" t="s">
        <v>2958</v>
      </c>
      <c r="BX159" s="32" t="s">
        <v>1699</v>
      </c>
      <c r="BY159" s="31">
        <v>0</v>
      </c>
      <c r="BZ159" s="32" t="s">
        <v>1710</v>
      </c>
      <c r="CA159" s="32" t="s">
        <v>1710</v>
      </c>
      <c r="CB159" s="32" t="s">
        <v>1710</v>
      </c>
      <c r="CC159" s="32" t="s">
        <v>1710</v>
      </c>
      <c r="CD159" s="32" t="s">
        <v>1710</v>
      </c>
      <c r="CE159" s="31"/>
      <c r="CF159" s="32" t="s">
        <v>1710</v>
      </c>
      <c r="CG159" s="31" t="b">
        <v>1</v>
      </c>
      <c r="CH159" s="34">
        <v>46752.5</v>
      </c>
      <c r="CI159" s="32" t="s">
        <v>1754</v>
      </c>
      <c r="CJ159" s="31">
        <v>1</v>
      </c>
      <c r="CK159" s="31">
        <v>0</v>
      </c>
      <c r="CL159" s="31">
        <v>0</v>
      </c>
      <c r="CM159" s="31">
        <v>0</v>
      </c>
      <c r="CN159" s="31">
        <v>9</v>
      </c>
      <c r="CO159" s="31">
        <v>20</v>
      </c>
      <c r="CP159" s="31">
        <v>1</v>
      </c>
      <c r="CQ159" s="31">
        <v>1</v>
      </c>
      <c r="CR159" s="31">
        <v>0</v>
      </c>
      <c r="CS159" s="31">
        <v>2</v>
      </c>
      <c r="CT159" s="31">
        <v>1</v>
      </c>
      <c r="CU159" s="31">
        <v>2</v>
      </c>
      <c r="CV159" s="32" t="s">
        <v>1710</v>
      </c>
      <c r="CW159" s="32" t="s">
        <v>1710</v>
      </c>
      <c r="CX159" s="33"/>
      <c r="CY159" s="32" t="s">
        <v>2512</v>
      </c>
      <c r="CZ159" s="31">
        <v>0</v>
      </c>
      <c r="DA159" s="33"/>
      <c r="DB159" s="32" t="s">
        <v>1772</v>
      </c>
      <c r="DC159" s="31" t="b">
        <v>1</v>
      </c>
      <c r="DD159" s="32" t="s">
        <v>1710</v>
      </c>
      <c r="DE159" s="31">
        <v>0</v>
      </c>
      <c r="DF159" s="32" t="s">
        <v>1706</v>
      </c>
      <c r="DG159" s="32" t="s">
        <v>1710</v>
      </c>
      <c r="DH159" s="31">
        <v>6</v>
      </c>
      <c r="DI159" s="31" t="b">
        <v>1</v>
      </c>
      <c r="DJ159" s="32" t="s">
        <v>1708</v>
      </c>
      <c r="DK159" s="32" t="s">
        <v>1709</v>
      </c>
      <c r="DL159" s="32" t="s">
        <v>2513</v>
      </c>
      <c r="DM159" s="32" t="s">
        <v>1710</v>
      </c>
      <c r="DN159" s="32" t="s">
        <v>1710</v>
      </c>
      <c r="DO159" s="32" t="s">
        <v>1710</v>
      </c>
      <c r="DP159" s="32" t="s">
        <v>1710</v>
      </c>
      <c r="DQ159" s="32" t="s">
        <v>1710</v>
      </c>
      <c r="DR159" s="34"/>
    </row>
    <row r="160" spans="1:122" x14ac:dyDescent="0.25">
      <c r="A160" s="30">
        <v>66454</v>
      </c>
      <c r="B160" s="31">
        <v>147640</v>
      </c>
      <c r="C160" s="31">
        <v>1033232</v>
      </c>
      <c r="D160" s="31">
        <v>2089</v>
      </c>
      <c r="E160" s="32" t="s">
        <v>866</v>
      </c>
      <c r="F160" s="32" t="s">
        <v>866</v>
      </c>
      <c r="G160" s="32" t="s">
        <v>867</v>
      </c>
      <c r="H160" s="31">
        <v>0</v>
      </c>
      <c r="I160" s="31">
        <v>8</v>
      </c>
      <c r="J160" s="31">
        <v>40</v>
      </c>
      <c r="K160" s="32" t="s">
        <v>2499</v>
      </c>
      <c r="L160" s="32" t="s">
        <v>2500</v>
      </c>
      <c r="M160" s="32" t="s">
        <v>2501</v>
      </c>
      <c r="N160" s="32" t="s">
        <v>2502</v>
      </c>
      <c r="O160" s="31">
        <v>6312134360</v>
      </c>
      <c r="P160" s="31">
        <v>1136312010999</v>
      </c>
      <c r="Q160" s="31">
        <v>400001001</v>
      </c>
      <c r="R160" s="32" t="s">
        <v>2503</v>
      </c>
      <c r="S160" s="32" t="s">
        <v>2504</v>
      </c>
      <c r="T160" s="31">
        <v>1053163</v>
      </c>
      <c r="U160" s="31">
        <v>0</v>
      </c>
      <c r="V160" s="31">
        <v>40</v>
      </c>
      <c r="W160" s="32" t="s">
        <v>2505</v>
      </c>
      <c r="X160" s="32" t="s">
        <v>870</v>
      </c>
      <c r="Y160" s="31">
        <v>1</v>
      </c>
      <c r="Z160" s="32" t="s">
        <v>868</v>
      </c>
      <c r="AA160" s="32" t="s">
        <v>234</v>
      </c>
      <c r="AB160" s="32" t="s">
        <v>871</v>
      </c>
      <c r="AC160" s="31">
        <v>1</v>
      </c>
      <c r="AD160" s="31">
        <v>0</v>
      </c>
      <c r="AE160" s="31">
        <v>63</v>
      </c>
      <c r="AF160" s="32" t="s">
        <v>859</v>
      </c>
      <c r="AG160" s="31">
        <v>136614157</v>
      </c>
      <c r="AH160" s="32" t="s">
        <v>2506</v>
      </c>
      <c r="AI160" s="32" t="s">
        <v>1682</v>
      </c>
      <c r="AJ160" s="32" t="s">
        <v>1332</v>
      </c>
      <c r="AK160" s="33">
        <v>45834</v>
      </c>
      <c r="AL160" s="31">
        <v>18</v>
      </c>
      <c r="AM160" s="31">
        <v>18</v>
      </c>
      <c r="AN160" s="31">
        <v>105</v>
      </c>
      <c r="AO160" s="33">
        <v>46660</v>
      </c>
      <c r="AP160" s="32" t="s">
        <v>1796</v>
      </c>
      <c r="AQ160" s="31">
        <v>2</v>
      </c>
      <c r="AR160" s="32" t="s">
        <v>1691</v>
      </c>
      <c r="AS160" s="31">
        <v>0</v>
      </c>
      <c r="AT160" s="32" t="s">
        <v>1336</v>
      </c>
      <c r="AU160" s="32" t="s">
        <v>1330</v>
      </c>
      <c r="AV160" s="32" t="s">
        <v>2953</v>
      </c>
      <c r="AW160" s="34">
        <v>45875.347222222219</v>
      </c>
      <c r="AX160" s="32" t="s">
        <v>1337</v>
      </c>
      <c r="AY160" s="32" t="s">
        <v>1338</v>
      </c>
      <c r="AZ160" s="31">
        <v>0</v>
      </c>
      <c r="BA160" s="31">
        <v>0</v>
      </c>
      <c r="BB160" s="32" t="s">
        <v>1710</v>
      </c>
      <c r="BC160" s="32" t="s">
        <v>1749</v>
      </c>
      <c r="BD160" s="34">
        <v>45883.119444444441</v>
      </c>
      <c r="BE160" s="32" t="s">
        <v>2959</v>
      </c>
      <c r="BF160" s="31">
        <v>1</v>
      </c>
      <c r="BG160" s="32" t="s">
        <v>1695</v>
      </c>
      <c r="BH160" s="32" t="s">
        <v>2960</v>
      </c>
      <c r="BI160" s="31">
        <v>1</v>
      </c>
      <c r="BJ160" s="31">
        <v>147640</v>
      </c>
      <c r="BK160" s="31">
        <v>18</v>
      </c>
      <c r="BL160" s="31">
        <v>105</v>
      </c>
      <c r="BM160" s="32" t="s">
        <v>1336</v>
      </c>
      <c r="BN160" s="31">
        <v>1</v>
      </c>
      <c r="BO160" s="31">
        <v>60</v>
      </c>
      <c r="BP160" s="31">
        <v>30</v>
      </c>
      <c r="BQ160" s="31">
        <v>15</v>
      </c>
      <c r="BR160" s="31">
        <v>0</v>
      </c>
      <c r="BS160" s="31">
        <v>105</v>
      </c>
      <c r="BT160" s="31">
        <v>1</v>
      </c>
      <c r="BU160" s="31">
        <v>7</v>
      </c>
      <c r="BV160" s="32" t="s">
        <v>1731</v>
      </c>
      <c r="BW160" s="32" t="s">
        <v>2961</v>
      </c>
      <c r="BX160" s="32" t="s">
        <v>1699</v>
      </c>
      <c r="BY160" s="31">
        <v>0</v>
      </c>
      <c r="BZ160" s="32" t="s">
        <v>1710</v>
      </c>
      <c r="CA160" s="32" t="s">
        <v>1710</v>
      </c>
      <c r="CB160" s="32" t="s">
        <v>1710</v>
      </c>
      <c r="CC160" s="32" t="s">
        <v>1710</v>
      </c>
      <c r="CD160" s="32" t="s">
        <v>1710</v>
      </c>
      <c r="CE160" s="31"/>
      <c r="CF160" s="32" t="s">
        <v>1710</v>
      </c>
      <c r="CG160" s="31" t="b">
        <v>1</v>
      </c>
      <c r="CH160" s="34">
        <v>46752.5</v>
      </c>
      <c r="CI160" s="32" t="s">
        <v>1754</v>
      </c>
      <c r="CJ160" s="31">
        <v>1</v>
      </c>
      <c r="CK160" s="31">
        <v>0</v>
      </c>
      <c r="CL160" s="31">
        <v>0</v>
      </c>
      <c r="CM160" s="31">
        <v>1</v>
      </c>
      <c r="CN160" s="31">
        <v>13</v>
      </c>
      <c r="CO160" s="31">
        <v>20</v>
      </c>
      <c r="CP160" s="31">
        <v>1</v>
      </c>
      <c r="CQ160" s="31">
        <v>1</v>
      </c>
      <c r="CR160" s="31">
        <v>0</v>
      </c>
      <c r="CS160" s="31">
        <v>2</v>
      </c>
      <c r="CT160" s="31">
        <v>1</v>
      </c>
      <c r="CU160" s="31">
        <v>2</v>
      </c>
      <c r="CV160" s="32" t="s">
        <v>1710</v>
      </c>
      <c r="CW160" s="32" t="s">
        <v>1710</v>
      </c>
      <c r="CX160" s="33"/>
      <c r="CY160" s="32" t="s">
        <v>2512</v>
      </c>
      <c r="CZ160" s="31">
        <v>1</v>
      </c>
      <c r="DA160" s="33"/>
      <c r="DB160" s="32" t="s">
        <v>1772</v>
      </c>
      <c r="DC160" s="31" t="b">
        <v>1</v>
      </c>
      <c r="DD160" s="32" t="s">
        <v>1710</v>
      </c>
      <c r="DE160" s="31">
        <v>0</v>
      </c>
      <c r="DF160" s="32" t="s">
        <v>1706</v>
      </c>
      <c r="DG160" s="32" t="s">
        <v>1710</v>
      </c>
      <c r="DH160" s="31">
        <v>6</v>
      </c>
      <c r="DI160" s="31" t="b">
        <v>1</v>
      </c>
      <c r="DJ160" s="32" t="s">
        <v>1708</v>
      </c>
      <c r="DK160" s="32" t="s">
        <v>1709</v>
      </c>
      <c r="DL160" s="32" t="s">
        <v>2513</v>
      </c>
      <c r="DM160" s="32" t="s">
        <v>1710</v>
      </c>
      <c r="DN160" s="32" t="s">
        <v>1710</v>
      </c>
      <c r="DO160" s="32" t="s">
        <v>1710</v>
      </c>
      <c r="DP160" s="32" t="s">
        <v>1710</v>
      </c>
      <c r="DQ160" s="32" t="s">
        <v>1710</v>
      </c>
      <c r="DR160" s="34"/>
    </row>
    <row r="161" spans="1:122" x14ac:dyDescent="0.25">
      <c r="A161" s="30">
        <v>66806</v>
      </c>
      <c r="B161" s="31">
        <v>148032</v>
      </c>
      <c r="C161" s="31">
        <v>1044570</v>
      </c>
      <c r="D161" s="31">
        <v>29406</v>
      </c>
      <c r="E161" s="32" t="s">
        <v>1347</v>
      </c>
      <c r="F161" s="32" t="s">
        <v>1347</v>
      </c>
      <c r="G161" s="32" t="s">
        <v>1348</v>
      </c>
      <c r="H161" s="31">
        <v>0</v>
      </c>
      <c r="I161" s="31">
        <v>6</v>
      </c>
      <c r="J161" s="31">
        <v>0</v>
      </c>
      <c r="K161" s="32" t="s">
        <v>1682</v>
      </c>
      <c r="L161" s="32" t="s">
        <v>2962</v>
      </c>
      <c r="M161" s="32" t="s">
        <v>2963</v>
      </c>
      <c r="N161" s="32" t="s">
        <v>2964</v>
      </c>
      <c r="O161" s="31">
        <v>6381020910</v>
      </c>
      <c r="P161" s="31">
        <v>1196313054376</v>
      </c>
      <c r="Q161" s="31">
        <v>638101001</v>
      </c>
      <c r="R161" s="32" t="s">
        <v>2965</v>
      </c>
      <c r="S161" s="32" t="s">
        <v>1710</v>
      </c>
      <c r="T161" s="31">
        <v>1054373</v>
      </c>
      <c r="U161" s="31">
        <v>0</v>
      </c>
      <c r="V161" s="31">
        <v>63</v>
      </c>
      <c r="W161" s="32" t="s">
        <v>2966</v>
      </c>
      <c r="X161" s="32" t="s">
        <v>1710</v>
      </c>
      <c r="Y161" s="31">
        <v>4</v>
      </c>
      <c r="Z161" s="32" t="s">
        <v>63</v>
      </c>
      <c r="AA161" s="32" t="s">
        <v>64</v>
      </c>
      <c r="AB161" s="32" t="s">
        <v>1710</v>
      </c>
      <c r="AC161" s="31">
        <v>1</v>
      </c>
      <c r="AD161" s="31">
        <v>0</v>
      </c>
      <c r="AE161" s="31">
        <v>63</v>
      </c>
      <c r="AF161" s="32" t="s">
        <v>1340</v>
      </c>
      <c r="AG161" s="31">
        <v>136638158</v>
      </c>
      <c r="AH161" s="32" t="s">
        <v>2967</v>
      </c>
      <c r="AI161" s="32" t="s">
        <v>1682</v>
      </c>
      <c r="AJ161" s="32" t="s">
        <v>1349</v>
      </c>
      <c r="AK161" s="33">
        <v>45861</v>
      </c>
      <c r="AL161" s="31">
        <v>2</v>
      </c>
      <c r="AM161" s="31">
        <v>2</v>
      </c>
      <c r="AN161" s="31">
        <v>4</v>
      </c>
      <c r="AO161" s="33">
        <v>46203</v>
      </c>
      <c r="AP161" s="32" t="s">
        <v>2968</v>
      </c>
      <c r="AQ161" s="31">
        <v>1</v>
      </c>
      <c r="AR161" s="32" t="s">
        <v>1722</v>
      </c>
      <c r="AS161" s="31">
        <v>0</v>
      </c>
      <c r="AT161" s="32" t="s">
        <v>1341</v>
      </c>
      <c r="AU161" s="32" t="s">
        <v>1345</v>
      </c>
      <c r="AV161" s="32" t="s">
        <v>2969</v>
      </c>
      <c r="AW161" s="34">
        <v>45876.345833333333</v>
      </c>
      <c r="AX161" s="32" t="s">
        <v>1342</v>
      </c>
      <c r="AY161" s="32" t="s">
        <v>1343</v>
      </c>
      <c r="AZ161" s="31">
        <v>0</v>
      </c>
      <c r="BA161" s="31">
        <v>0</v>
      </c>
      <c r="BB161" s="32" t="s">
        <v>1344</v>
      </c>
      <c r="BC161" s="32" t="s">
        <v>1749</v>
      </c>
      <c r="BD161" s="34">
        <v>45883.119444444441</v>
      </c>
      <c r="BE161" s="32" t="s">
        <v>2970</v>
      </c>
      <c r="BF161" s="31">
        <v>1</v>
      </c>
      <c r="BG161" s="32" t="s">
        <v>1695</v>
      </c>
      <c r="BH161" s="32" t="s">
        <v>2971</v>
      </c>
      <c r="BI161" s="31">
        <v>1</v>
      </c>
      <c r="BJ161" s="31">
        <v>148032</v>
      </c>
      <c r="BK161" s="31">
        <v>2</v>
      </c>
      <c r="BL161" s="31">
        <v>4</v>
      </c>
      <c r="BM161" s="32" t="s">
        <v>1341</v>
      </c>
      <c r="BN161" s="31">
        <v>0</v>
      </c>
      <c r="BO161" s="31">
        <v>0</v>
      </c>
      <c r="BP161" s="31">
        <v>4</v>
      </c>
      <c r="BQ161" s="31">
        <v>0</v>
      </c>
      <c r="BR161" s="31">
        <v>0</v>
      </c>
      <c r="BS161" s="31">
        <v>4</v>
      </c>
      <c r="BT161" s="31">
        <v>4</v>
      </c>
      <c r="BU161" s="31">
        <v>1</v>
      </c>
      <c r="BV161" s="32" t="s">
        <v>1702</v>
      </c>
      <c r="BW161" s="32" t="s">
        <v>2972</v>
      </c>
      <c r="BX161" s="32" t="s">
        <v>1710</v>
      </c>
      <c r="BY161" s="31">
        <v>0</v>
      </c>
      <c r="BZ161" s="32" t="s">
        <v>1710</v>
      </c>
      <c r="CA161" s="32" t="s">
        <v>1710</v>
      </c>
      <c r="CB161" s="32" t="s">
        <v>1710</v>
      </c>
      <c r="CC161" s="32" t="s">
        <v>1710</v>
      </c>
      <c r="CD161" s="32" t="s">
        <v>1710</v>
      </c>
      <c r="CE161" s="31"/>
      <c r="CF161" s="32" t="s">
        <v>1710</v>
      </c>
      <c r="CG161" s="31" t="b">
        <v>1</v>
      </c>
      <c r="CH161" s="34">
        <v>46191.5</v>
      </c>
      <c r="CI161" s="32" t="s">
        <v>2973</v>
      </c>
      <c r="CJ161" s="31">
        <v>0</v>
      </c>
      <c r="CK161" s="31">
        <v>0</v>
      </c>
      <c r="CL161" s="31">
        <v>0</v>
      </c>
      <c r="CM161" s="31">
        <v>0</v>
      </c>
      <c r="CN161" s="31">
        <v>4</v>
      </c>
      <c r="CO161" s="31">
        <v>0</v>
      </c>
      <c r="CP161" s="31">
        <v>0</v>
      </c>
      <c r="CQ161" s="31">
        <v>1</v>
      </c>
      <c r="CR161" s="31">
        <v>0</v>
      </c>
      <c r="CS161" s="31">
        <v>0</v>
      </c>
      <c r="CT161" s="31">
        <v>0</v>
      </c>
      <c r="CU161" s="31">
        <v>0</v>
      </c>
      <c r="CV161" s="32" t="s">
        <v>1710</v>
      </c>
      <c r="CW161" s="32" t="s">
        <v>1710</v>
      </c>
      <c r="CX161" s="33"/>
      <c r="CY161" s="32" t="s">
        <v>1710</v>
      </c>
      <c r="CZ161" s="31">
        <v>0</v>
      </c>
      <c r="DA161" s="33"/>
      <c r="DB161" s="32" t="s">
        <v>1772</v>
      </c>
      <c r="DC161" s="31" t="b">
        <v>1</v>
      </c>
      <c r="DD161" s="32" t="s">
        <v>1710</v>
      </c>
      <c r="DE161" s="31">
        <v>0</v>
      </c>
      <c r="DF161" s="32" t="s">
        <v>1877</v>
      </c>
      <c r="DG161" s="32" t="s">
        <v>1710</v>
      </c>
      <c r="DH161" s="31">
        <v>3</v>
      </c>
      <c r="DI161" s="31" t="b">
        <v>0</v>
      </c>
      <c r="DJ161" s="32" t="s">
        <v>2566</v>
      </c>
      <c r="DK161" s="32" t="s">
        <v>2567</v>
      </c>
      <c r="DL161" s="32" t="s">
        <v>2974</v>
      </c>
      <c r="DM161" s="32" t="s">
        <v>1710</v>
      </c>
      <c r="DN161" s="32" t="s">
        <v>1710</v>
      </c>
      <c r="DO161" s="32" t="s">
        <v>1710</v>
      </c>
      <c r="DP161" s="32" t="s">
        <v>1710</v>
      </c>
      <c r="DQ161" s="32" t="s">
        <v>1710</v>
      </c>
      <c r="DR161" s="34"/>
    </row>
    <row r="162" spans="1:122" x14ac:dyDescent="0.25">
      <c r="A162" s="30">
        <v>66821</v>
      </c>
      <c r="B162" s="31">
        <v>148047</v>
      </c>
      <c r="C162" s="31">
        <v>1044796</v>
      </c>
      <c r="D162" s="31">
        <v>29406</v>
      </c>
      <c r="E162" s="32" t="s">
        <v>1347</v>
      </c>
      <c r="F162" s="32" t="s">
        <v>1347</v>
      </c>
      <c r="G162" s="32" t="s">
        <v>1348</v>
      </c>
      <c r="H162" s="31">
        <v>0</v>
      </c>
      <c r="I162" s="31">
        <v>6</v>
      </c>
      <c r="J162" s="31">
        <v>0</v>
      </c>
      <c r="K162" s="32" t="s">
        <v>1682</v>
      </c>
      <c r="L162" s="32" t="s">
        <v>2962</v>
      </c>
      <c r="M162" s="32" t="s">
        <v>2963</v>
      </c>
      <c r="N162" s="32" t="s">
        <v>2964</v>
      </c>
      <c r="O162" s="31">
        <v>6381020910</v>
      </c>
      <c r="P162" s="31">
        <v>1196313054376</v>
      </c>
      <c r="Q162" s="31">
        <v>638101001</v>
      </c>
      <c r="R162" s="32" t="s">
        <v>2965</v>
      </c>
      <c r="S162" s="32" t="s">
        <v>1710</v>
      </c>
      <c r="T162" s="31">
        <v>1054373</v>
      </c>
      <c r="U162" s="31">
        <v>0</v>
      </c>
      <c r="V162" s="31">
        <v>63</v>
      </c>
      <c r="W162" s="32" t="s">
        <v>2966</v>
      </c>
      <c r="X162" s="32" t="s">
        <v>1710</v>
      </c>
      <c r="Y162" s="31">
        <v>4</v>
      </c>
      <c r="Z162" s="32" t="s">
        <v>63</v>
      </c>
      <c r="AA162" s="32" t="s">
        <v>64</v>
      </c>
      <c r="AB162" s="32" t="s">
        <v>1710</v>
      </c>
      <c r="AC162" s="31">
        <v>1</v>
      </c>
      <c r="AD162" s="31">
        <v>0</v>
      </c>
      <c r="AE162" s="31">
        <v>63</v>
      </c>
      <c r="AF162" s="32" t="s">
        <v>1340</v>
      </c>
      <c r="AG162" s="31">
        <v>136638158</v>
      </c>
      <c r="AH162" s="32" t="s">
        <v>2967</v>
      </c>
      <c r="AI162" s="32" t="s">
        <v>1682</v>
      </c>
      <c r="AJ162" s="32" t="s">
        <v>1349</v>
      </c>
      <c r="AK162" s="33">
        <v>45862</v>
      </c>
      <c r="AL162" s="31">
        <v>2</v>
      </c>
      <c r="AM162" s="31">
        <v>2</v>
      </c>
      <c r="AN162" s="31">
        <v>4</v>
      </c>
      <c r="AO162" s="33">
        <v>46203</v>
      </c>
      <c r="AP162" s="32" t="s">
        <v>2968</v>
      </c>
      <c r="AQ162" s="31">
        <v>1</v>
      </c>
      <c r="AR162" s="32" t="s">
        <v>1722</v>
      </c>
      <c r="AS162" s="31">
        <v>0</v>
      </c>
      <c r="AT162" s="32" t="s">
        <v>1341</v>
      </c>
      <c r="AU162" s="32" t="s">
        <v>1352</v>
      </c>
      <c r="AV162" s="32" t="s">
        <v>2975</v>
      </c>
      <c r="AW162" s="34">
        <v>45876.34375</v>
      </c>
      <c r="AX162" s="32" t="s">
        <v>1350</v>
      </c>
      <c r="AY162" s="32" t="s">
        <v>1351</v>
      </c>
      <c r="AZ162" s="31">
        <v>0</v>
      </c>
      <c r="BA162" s="31">
        <v>0</v>
      </c>
      <c r="BB162" s="32" t="s">
        <v>1344</v>
      </c>
      <c r="BC162" s="32" t="s">
        <v>1749</v>
      </c>
      <c r="BD162" s="34">
        <v>45883.119444444441</v>
      </c>
      <c r="BE162" s="32" t="s">
        <v>2976</v>
      </c>
      <c r="BF162" s="31">
        <v>1</v>
      </c>
      <c r="BG162" s="32" t="s">
        <v>1695</v>
      </c>
      <c r="BH162" s="32" t="s">
        <v>1353</v>
      </c>
      <c r="BI162" s="31">
        <v>1</v>
      </c>
      <c r="BJ162" s="31">
        <v>148047</v>
      </c>
      <c r="BK162" s="31">
        <v>2</v>
      </c>
      <c r="BL162" s="31">
        <v>4</v>
      </c>
      <c r="BM162" s="32" t="s">
        <v>1341</v>
      </c>
      <c r="BN162" s="31">
        <v>0</v>
      </c>
      <c r="BO162" s="31">
        <v>0</v>
      </c>
      <c r="BP162" s="31">
        <v>4</v>
      </c>
      <c r="BQ162" s="31">
        <v>0</v>
      </c>
      <c r="BR162" s="31">
        <v>0</v>
      </c>
      <c r="BS162" s="31">
        <v>4</v>
      </c>
      <c r="BT162" s="31">
        <v>4</v>
      </c>
      <c r="BU162" s="31">
        <v>1</v>
      </c>
      <c r="BV162" s="32" t="s">
        <v>1702</v>
      </c>
      <c r="BW162" s="32" t="s">
        <v>2972</v>
      </c>
      <c r="BX162" s="32" t="s">
        <v>1710</v>
      </c>
      <c r="BY162" s="31">
        <v>0</v>
      </c>
      <c r="BZ162" s="32" t="s">
        <v>1710</v>
      </c>
      <c r="CA162" s="32" t="s">
        <v>1710</v>
      </c>
      <c r="CB162" s="32" t="s">
        <v>1710</v>
      </c>
      <c r="CC162" s="32" t="s">
        <v>1710</v>
      </c>
      <c r="CD162" s="32" t="s">
        <v>1710</v>
      </c>
      <c r="CE162" s="31"/>
      <c r="CF162" s="32" t="s">
        <v>1710</v>
      </c>
      <c r="CG162" s="31" t="b">
        <v>1</v>
      </c>
      <c r="CH162" s="34">
        <v>46191.5</v>
      </c>
      <c r="CI162" s="32" t="s">
        <v>2973</v>
      </c>
      <c r="CJ162" s="31">
        <v>0</v>
      </c>
      <c r="CK162" s="31">
        <v>0</v>
      </c>
      <c r="CL162" s="31">
        <v>0</v>
      </c>
      <c r="CM162" s="31">
        <v>0</v>
      </c>
      <c r="CN162" s="31">
        <v>4</v>
      </c>
      <c r="CO162" s="31">
        <v>0</v>
      </c>
      <c r="CP162" s="31">
        <v>0</v>
      </c>
      <c r="CQ162" s="31">
        <v>1</v>
      </c>
      <c r="CR162" s="31">
        <v>0</v>
      </c>
      <c r="CS162" s="31">
        <v>0</v>
      </c>
      <c r="CT162" s="31">
        <v>0</v>
      </c>
      <c r="CU162" s="31">
        <v>0</v>
      </c>
      <c r="CV162" s="32" t="s">
        <v>1710</v>
      </c>
      <c r="CW162" s="32" t="s">
        <v>1710</v>
      </c>
      <c r="CX162" s="33"/>
      <c r="CY162" s="32" t="s">
        <v>1710</v>
      </c>
      <c r="CZ162" s="31">
        <v>0</v>
      </c>
      <c r="DA162" s="33"/>
      <c r="DB162" s="32" t="s">
        <v>1772</v>
      </c>
      <c r="DC162" s="31" t="b">
        <v>0</v>
      </c>
      <c r="DD162" s="32" t="s">
        <v>1710</v>
      </c>
      <c r="DE162" s="31">
        <v>0</v>
      </c>
      <c r="DF162" s="32" t="s">
        <v>1877</v>
      </c>
      <c r="DG162" s="32" t="s">
        <v>1710</v>
      </c>
      <c r="DH162" s="31">
        <v>3</v>
      </c>
      <c r="DI162" s="31" t="b">
        <v>0</v>
      </c>
      <c r="DJ162" s="32" t="s">
        <v>2566</v>
      </c>
      <c r="DK162" s="32" t="s">
        <v>2567</v>
      </c>
      <c r="DL162" s="32" t="s">
        <v>2974</v>
      </c>
      <c r="DM162" s="32" t="s">
        <v>1710</v>
      </c>
      <c r="DN162" s="32" t="s">
        <v>1710</v>
      </c>
      <c r="DO162" s="32" t="s">
        <v>1710</v>
      </c>
      <c r="DP162" s="32" t="s">
        <v>1710</v>
      </c>
      <c r="DQ162" s="32" t="s">
        <v>1710</v>
      </c>
      <c r="DR162" s="34"/>
    </row>
    <row r="163" spans="1:122" x14ac:dyDescent="0.25">
      <c r="A163" s="30">
        <v>66836</v>
      </c>
      <c r="B163" s="31">
        <v>148062</v>
      </c>
      <c r="C163" s="31">
        <v>1045134</v>
      </c>
      <c r="D163" s="31">
        <v>29406</v>
      </c>
      <c r="E163" s="32" t="s">
        <v>1347</v>
      </c>
      <c r="F163" s="32" t="s">
        <v>1347</v>
      </c>
      <c r="G163" s="32" t="s">
        <v>1348</v>
      </c>
      <c r="H163" s="31">
        <v>0</v>
      </c>
      <c r="I163" s="31">
        <v>6</v>
      </c>
      <c r="J163" s="31">
        <v>0</v>
      </c>
      <c r="K163" s="32" t="s">
        <v>1682</v>
      </c>
      <c r="L163" s="32" t="s">
        <v>2962</v>
      </c>
      <c r="M163" s="32" t="s">
        <v>2963</v>
      </c>
      <c r="N163" s="32" t="s">
        <v>2964</v>
      </c>
      <c r="O163" s="31">
        <v>6381020910</v>
      </c>
      <c r="P163" s="31">
        <v>1196313054376</v>
      </c>
      <c r="Q163" s="31">
        <v>638101001</v>
      </c>
      <c r="R163" s="32" t="s">
        <v>2965</v>
      </c>
      <c r="S163" s="32" t="s">
        <v>1710</v>
      </c>
      <c r="T163" s="31">
        <v>1054373</v>
      </c>
      <c r="U163" s="31">
        <v>0</v>
      </c>
      <c r="V163" s="31">
        <v>63</v>
      </c>
      <c r="W163" s="32" t="s">
        <v>2966</v>
      </c>
      <c r="X163" s="32" t="s">
        <v>1710</v>
      </c>
      <c r="Y163" s="31">
        <v>4</v>
      </c>
      <c r="Z163" s="32" t="s">
        <v>63</v>
      </c>
      <c r="AA163" s="32" t="s">
        <v>64</v>
      </c>
      <c r="AB163" s="32" t="s">
        <v>1710</v>
      </c>
      <c r="AC163" s="31">
        <v>1</v>
      </c>
      <c r="AD163" s="31">
        <v>0</v>
      </c>
      <c r="AE163" s="31">
        <v>63</v>
      </c>
      <c r="AF163" s="32" t="s">
        <v>1340</v>
      </c>
      <c r="AG163" s="31">
        <v>136638158</v>
      </c>
      <c r="AH163" s="32" t="s">
        <v>2967</v>
      </c>
      <c r="AI163" s="32" t="s">
        <v>1682</v>
      </c>
      <c r="AJ163" s="32" t="s">
        <v>1349</v>
      </c>
      <c r="AK163" s="33">
        <v>45862</v>
      </c>
      <c r="AL163" s="31">
        <v>2</v>
      </c>
      <c r="AM163" s="31">
        <v>2</v>
      </c>
      <c r="AN163" s="31">
        <v>4</v>
      </c>
      <c r="AO163" s="33">
        <v>46203</v>
      </c>
      <c r="AP163" s="32" t="s">
        <v>2968</v>
      </c>
      <c r="AQ163" s="31">
        <v>1</v>
      </c>
      <c r="AR163" s="32" t="s">
        <v>1722</v>
      </c>
      <c r="AS163" s="31">
        <v>0</v>
      </c>
      <c r="AT163" s="32" t="s">
        <v>1354</v>
      </c>
      <c r="AU163" s="32" t="s">
        <v>1357</v>
      </c>
      <c r="AV163" s="32" t="s">
        <v>2977</v>
      </c>
      <c r="AW163" s="34">
        <v>45876.341666666667</v>
      </c>
      <c r="AX163" s="32" t="s">
        <v>1355</v>
      </c>
      <c r="AY163" s="32" t="s">
        <v>1356</v>
      </c>
      <c r="AZ163" s="31">
        <v>0</v>
      </c>
      <c r="BA163" s="31">
        <v>0</v>
      </c>
      <c r="BB163" s="32" t="s">
        <v>1344</v>
      </c>
      <c r="BC163" s="32" t="s">
        <v>1749</v>
      </c>
      <c r="BD163" s="34">
        <v>45883.119444444441</v>
      </c>
      <c r="BE163" s="32" t="s">
        <v>2978</v>
      </c>
      <c r="BF163" s="31">
        <v>1</v>
      </c>
      <c r="BG163" s="32" t="s">
        <v>1695</v>
      </c>
      <c r="BH163" s="32" t="s">
        <v>1358</v>
      </c>
      <c r="BI163" s="31">
        <v>1</v>
      </c>
      <c r="BJ163" s="31">
        <v>148062</v>
      </c>
      <c r="BK163" s="31">
        <v>2</v>
      </c>
      <c r="BL163" s="31">
        <v>4</v>
      </c>
      <c r="BM163" s="32" t="s">
        <v>1354</v>
      </c>
      <c r="BN163" s="31">
        <v>0</v>
      </c>
      <c r="BO163" s="31">
        <v>0</v>
      </c>
      <c r="BP163" s="31">
        <v>0</v>
      </c>
      <c r="BQ163" s="31">
        <v>4</v>
      </c>
      <c r="BR163" s="31">
        <v>0</v>
      </c>
      <c r="BS163" s="31">
        <v>4</v>
      </c>
      <c r="BT163" s="31">
        <v>4</v>
      </c>
      <c r="BU163" s="31">
        <v>1</v>
      </c>
      <c r="BV163" s="32" t="s">
        <v>1702</v>
      </c>
      <c r="BW163" s="32" t="s">
        <v>1870</v>
      </c>
      <c r="BX163" s="32" t="s">
        <v>1710</v>
      </c>
      <c r="BY163" s="31">
        <v>0</v>
      </c>
      <c r="BZ163" s="32" t="s">
        <v>1710</v>
      </c>
      <c r="CA163" s="32" t="s">
        <v>1710</v>
      </c>
      <c r="CB163" s="32" t="s">
        <v>1710</v>
      </c>
      <c r="CC163" s="32" t="s">
        <v>1710</v>
      </c>
      <c r="CD163" s="32" t="s">
        <v>1710</v>
      </c>
      <c r="CE163" s="31"/>
      <c r="CF163" s="32" t="s">
        <v>1710</v>
      </c>
      <c r="CG163" s="31" t="b">
        <v>1</v>
      </c>
      <c r="CH163" s="34">
        <v>46191.5</v>
      </c>
      <c r="CI163" s="32" t="s">
        <v>2973</v>
      </c>
      <c r="CJ163" s="31">
        <v>0</v>
      </c>
      <c r="CK163" s="31">
        <v>0</v>
      </c>
      <c r="CL163" s="31">
        <v>0</v>
      </c>
      <c r="CM163" s="31">
        <v>0</v>
      </c>
      <c r="CN163" s="31">
        <v>4</v>
      </c>
      <c r="CO163" s="31">
        <v>0</v>
      </c>
      <c r="CP163" s="31">
        <v>0</v>
      </c>
      <c r="CQ163" s="31">
        <v>1</v>
      </c>
      <c r="CR163" s="31">
        <v>0</v>
      </c>
      <c r="CS163" s="31">
        <v>0</v>
      </c>
      <c r="CT163" s="31">
        <v>0</v>
      </c>
      <c r="CU163" s="31">
        <v>0</v>
      </c>
      <c r="CV163" s="32" t="s">
        <v>1710</v>
      </c>
      <c r="CW163" s="32" t="s">
        <v>1710</v>
      </c>
      <c r="CX163" s="33"/>
      <c r="CY163" s="32" t="s">
        <v>1710</v>
      </c>
      <c r="CZ163" s="31">
        <v>0</v>
      </c>
      <c r="DA163" s="33"/>
      <c r="DB163" s="32" t="s">
        <v>1772</v>
      </c>
      <c r="DC163" s="31" t="b">
        <v>0</v>
      </c>
      <c r="DD163" s="32" t="s">
        <v>1710</v>
      </c>
      <c r="DE163" s="31">
        <v>0</v>
      </c>
      <c r="DF163" s="32" t="s">
        <v>1877</v>
      </c>
      <c r="DG163" s="32" t="s">
        <v>1710</v>
      </c>
      <c r="DH163" s="31">
        <v>3</v>
      </c>
      <c r="DI163" s="31" t="b">
        <v>0</v>
      </c>
      <c r="DJ163" s="32" t="s">
        <v>2566</v>
      </c>
      <c r="DK163" s="32" t="s">
        <v>2567</v>
      </c>
      <c r="DL163" s="32" t="s">
        <v>2974</v>
      </c>
      <c r="DM163" s="32" t="s">
        <v>1710</v>
      </c>
      <c r="DN163" s="32" t="s">
        <v>1710</v>
      </c>
      <c r="DO163" s="32" t="s">
        <v>1710</v>
      </c>
      <c r="DP163" s="32" t="s">
        <v>1710</v>
      </c>
      <c r="DQ163" s="32" t="s">
        <v>1710</v>
      </c>
      <c r="DR163" s="34"/>
    </row>
    <row r="164" spans="1:122" x14ac:dyDescent="0.25">
      <c r="A164" s="30">
        <v>66837</v>
      </c>
      <c r="B164" s="31">
        <v>148063</v>
      </c>
      <c r="C164" s="31">
        <v>1045155</v>
      </c>
      <c r="D164" s="31">
        <v>29406</v>
      </c>
      <c r="E164" s="32" t="s">
        <v>1347</v>
      </c>
      <c r="F164" s="32" t="s">
        <v>1347</v>
      </c>
      <c r="G164" s="32" t="s">
        <v>1348</v>
      </c>
      <c r="H164" s="31">
        <v>0</v>
      </c>
      <c r="I164" s="31">
        <v>6</v>
      </c>
      <c r="J164" s="31">
        <v>0</v>
      </c>
      <c r="K164" s="32" t="s">
        <v>1682</v>
      </c>
      <c r="L164" s="32" t="s">
        <v>2962</v>
      </c>
      <c r="M164" s="32" t="s">
        <v>2963</v>
      </c>
      <c r="N164" s="32" t="s">
        <v>2964</v>
      </c>
      <c r="O164" s="31">
        <v>6381020910</v>
      </c>
      <c r="P164" s="31">
        <v>1196313054376</v>
      </c>
      <c r="Q164" s="31">
        <v>638101001</v>
      </c>
      <c r="R164" s="32" t="s">
        <v>2965</v>
      </c>
      <c r="S164" s="32" t="s">
        <v>1710</v>
      </c>
      <c r="T164" s="31">
        <v>1054373</v>
      </c>
      <c r="U164" s="31">
        <v>0</v>
      </c>
      <c r="V164" s="31">
        <v>63</v>
      </c>
      <c r="W164" s="32" t="s">
        <v>2966</v>
      </c>
      <c r="X164" s="32" t="s">
        <v>1710</v>
      </c>
      <c r="Y164" s="31">
        <v>4</v>
      </c>
      <c r="Z164" s="32" t="s">
        <v>63</v>
      </c>
      <c r="AA164" s="32" t="s">
        <v>64</v>
      </c>
      <c r="AB164" s="32" t="s">
        <v>1710</v>
      </c>
      <c r="AC164" s="31">
        <v>1</v>
      </c>
      <c r="AD164" s="31">
        <v>0</v>
      </c>
      <c r="AE164" s="31">
        <v>63</v>
      </c>
      <c r="AF164" s="32" t="s">
        <v>1340</v>
      </c>
      <c r="AG164" s="31">
        <v>136638158</v>
      </c>
      <c r="AH164" s="32" t="s">
        <v>2967</v>
      </c>
      <c r="AI164" s="32" t="s">
        <v>1682</v>
      </c>
      <c r="AJ164" s="32" t="s">
        <v>1349</v>
      </c>
      <c r="AK164" s="33">
        <v>45862</v>
      </c>
      <c r="AL164" s="31">
        <v>2</v>
      </c>
      <c r="AM164" s="31">
        <v>2</v>
      </c>
      <c r="AN164" s="31">
        <v>4</v>
      </c>
      <c r="AO164" s="33">
        <v>46203</v>
      </c>
      <c r="AP164" s="32" t="s">
        <v>2968</v>
      </c>
      <c r="AQ164" s="31">
        <v>1</v>
      </c>
      <c r="AR164" s="32" t="s">
        <v>1722</v>
      </c>
      <c r="AS164" s="31">
        <v>0</v>
      </c>
      <c r="AT164" s="32" t="s">
        <v>1354</v>
      </c>
      <c r="AU164" s="32" t="s">
        <v>1360</v>
      </c>
      <c r="AV164" s="32" t="s">
        <v>2979</v>
      </c>
      <c r="AW164" s="34">
        <v>45876.340277777781</v>
      </c>
      <c r="AX164" s="32" t="s">
        <v>1359</v>
      </c>
      <c r="AY164" s="32" t="s">
        <v>1343</v>
      </c>
      <c r="AZ164" s="31">
        <v>0</v>
      </c>
      <c r="BA164" s="31">
        <v>0</v>
      </c>
      <c r="BB164" s="32" t="s">
        <v>1344</v>
      </c>
      <c r="BC164" s="32" t="s">
        <v>1749</v>
      </c>
      <c r="BD164" s="34">
        <v>45883.119444444441</v>
      </c>
      <c r="BE164" s="32" t="s">
        <v>2980</v>
      </c>
      <c r="BF164" s="31">
        <v>1</v>
      </c>
      <c r="BG164" s="32" t="s">
        <v>1695</v>
      </c>
      <c r="BH164" s="32" t="s">
        <v>1361</v>
      </c>
      <c r="BI164" s="31">
        <v>1</v>
      </c>
      <c r="BJ164" s="31">
        <v>148063</v>
      </c>
      <c r="BK164" s="31">
        <v>2</v>
      </c>
      <c r="BL164" s="31">
        <v>4</v>
      </c>
      <c r="BM164" s="32" t="s">
        <v>1354</v>
      </c>
      <c r="BN164" s="31">
        <v>0</v>
      </c>
      <c r="BO164" s="31">
        <v>0</v>
      </c>
      <c r="BP164" s="31">
        <v>0</v>
      </c>
      <c r="BQ164" s="31">
        <v>4</v>
      </c>
      <c r="BR164" s="31">
        <v>0</v>
      </c>
      <c r="BS164" s="31">
        <v>4</v>
      </c>
      <c r="BT164" s="31">
        <v>4</v>
      </c>
      <c r="BU164" s="31">
        <v>1</v>
      </c>
      <c r="BV164" s="32" t="s">
        <v>1702</v>
      </c>
      <c r="BW164" s="32" t="s">
        <v>1870</v>
      </c>
      <c r="BX164" s="32" t="s">
        <v>1710</v>
      </c>
      <c r="BY164" s="31">
        <v>0</v>
      </c>
      <c r="BZ164" s="32" t="s">
        <v>1710</v>
      </c>
      <c r="CA164" s="32" t="s">
        <v>1710</v>
      </c>
      <c r="CB164" s="32" t="s">
        <v>1710</v>
      </c>
      <c r="CC164" s="32" t="s">
        <v>1710</v>
      </c>
      <c r="CD164" s="32" t="s">
        <v>1710</v>
      </c>
      <c r="CE164" s="31"/>
      <c r="CF164" s="32" t="s">
        <v>1710</v>
      </c>
      <c r="CG164" s="31" t="b">
        <v>1</v>
      </c>
      <c r="CH164" s="34">
        <v>46191.5</v>
      </c>
      <c r="CI164" s="32" t="s">
        <v>2973</v>
      </c>
      <c r="CJ164" s="31">
        <v>0</v>
      </c>
      <c r="CK164" s="31">
        <v>0</v>
      </c>
      <c r="CL164" s="31">
        <v>0</v>
      </c>
      <c r="CM164" s="31">
        <v>0</v>
      </c>
      <c r="CN164" s="31">
        <v>0</v>
      </c>
      <c r="CO164" s="31">
        <v>0</v>
      </c>
      <c r="CP164" s="31">
        <v>0</v>
      </c>
      <c r="CQ164" s="31">
        <v>1</v>
      </c>
      <c r="CR164" s="31">
        <v>0</v>
      </c>
      <c r="CS164" s="31">
        <v>0</v>
      </c>
      <c r="CT164" s="31">
        <v>0</v>
      </c>
      <c r="CU164" s="31">
        <v>0</v>
      </c>
      <c r="CV164" s="32" t="s">
        <v>1710</v>
      </c>
      <c r="CW164" s="32" t="s">
        <v>1710</v>
      </c>
      <c r="CX164" s="33"/>
      <c r="CY164" s="32" t="s">
        <v>1710</v>
      </c>
      <c r="CZ164" s="31">
        <v>0</v>
      </c>
      <c r="DA164" s="33"/>
      <c r="DB164" s="32" t="s">
        <v>1772</v>
      </c>
      <c r="DC164" s="31" t="b">
        <v>0</v>
      </c>
      <c r="DD164" s="32" t="s">
        <v>1710</v>
      </c>
      <c r="DE164" s="31">
        <v>0</v>
      </c>
      <c r="DF164" s="32" t="s">
        <v>1877</v>
      </c>
      <c r="DG164" s="32" t="s">
        <v>1710</v>
      </c>
      <c r="DH164" s="31">
        <v>3</v>
      </c>
      <c r="DI164" s="31" t="b">
        <v>0</v>
      </c>
      <c r="DJ164" s="32" t="s">
        <v>2566</v>
      </c>
      <c r="DK164" s="32" t="s">
        <v>2567</v>
      </c>
      <c r="DL164" s="32" t="s">
        <v>2974</v>
      </c>
      <c r="DM164" s="32" t="s">
        <v>1710</v>
      </c>
      <c r="DN164" s="32" t="s">
        <v>1710</v>
      </c>
      <c r="DO164" s="32" t="s">
        <v>1710</v>
      </c>
      <c r="DP164" s="32" t="s">
        <v>1710</v>
      </c>
      <c r="DQ164" s="32" t="s">
        <v>1710</v>
      </c>
      <c r="DR164" s="34"/>
    </row>
    <row r="165" spans="1:122" x14ac:dyDescent="0.25">
      <c r="A165" s="30">
        <v>66838</v>
      </c>
      <c r="B165" s="31">
        <v>148064</v>
      </c>
      <c r="C165" s="31">
        <v>1045168</v>
      </c>
      <c r="D165" s="31">
        <v>29406</v>
      </c>
      <c r="E165" s="32" t="s">
        <v>1347</v>
      </c>
      <c r="F165" s="32" t="s">
        <v>1347</v>
      </c>
      <c r="G165" s="32" t="s">
        <v>1348</v>
      </c>
      <c r="H165" s="31">
        <v>0</v>
      </c>
      <c r="I165" s="31">
        <v>6</v>
      </c>
      <c r="J165" s="31">
        <v>0</v>
      </c>
      <c r="K165" s="32" t="s">
        <v>1682</v>
      </c>
      <c r="L165" s="32" t="s">
        <v>2962</v>
      </c>
      <c r="M165" s="32" t="s">
        <v>2963</v>
      </c>
      <c r="N165" s="32" t="s">
        <v>2964</v>
      </c>
      <c r="O165" s="31">
        <v>6381020910</v>
      </c>
      <c r="P165" s="31">
        <v>1196313054376</v>
      </c>
      <c r="Q165" s="31">
        <v>638101001</v>
      </c>
      <c r="R165" s="32" t="s">
        <v>2965</v>
      </c>
      <c r="S165" s="32" t="s">
        <v>1710</v>
      </c>
      <c r="T165" s="31">
        <v>1054373</v>
      </c>
      <c r="U165" s="31">
        <v>0</v>
      </c>
      <c r="V165" s="31">
        <v>63</v>
      </c>
      <c r="W165" s="32" t="s">
        <v>2966</v>
      </c>
      <c r="X165" s="32" t="s">
        <v>1710</v>
      </c>
      <c r="Y165" s="31">
        <v>4</v>
      </c>
      <c r="Z165" s="32" t="s">
        <v>63</v>
      </c>
      <c r="AA165" s="32" t="s">
        <v>64</v>
      </c>
      <c r="AB165" s="32" t="s">
        <v>1710</v>
      </c>
      <c r="AC165" s="31">
        <v>1</v>
      </c>
      <c r="AD165" s="31">
        <v>0</v>
      </c>
      <c r="AE165" s="31">
        <v>63</v>
      </c>
      <c r="AF165" s="32" t="s">
        <v>1340</v>
      </c>
      <c r="AG165" s="31">
        <v>136638158</v>
      </c>
      <c r="AH165" s="32" t="s">
        <v>2967</v>
      </c>
      <c r="AI165" s="32" t="s">
        <v>1682</v>
      </c>
      <c r="AJ165" s="32" t="s">
        <v>1349</v>
      </c>
      <c r="AK165" s="33">
        <v>45862</v>
      </c>
      <c r="AL165" s="31">
        <v>2</v>
      </c>
      <c r="AM165" s="31">
        <v>2</v>
      </c>
      <c r="AN165" s="31">
        <v>4</v>
      </c>
      <c r="AO165" s="33">
        <v>46112</v>
      </c>
      <c r="AP165" s="32" t="s">
        <v>2968</v>
      </c>
      <c r="AQ165" s="31">
        <v>1</v>
      </c>
      <c r="AR165" s="32" t="s">
        <v>1691</v>
      </c>
      <c r="AS165" s="31">
        <v>0</v>
      </c>
      <c r="AT165" s="32" t="s">
        <v>1362</v>
      </c>
      <c r="AU165" s="32" t="s">
        <v>1365</v>
      </c>
      <c r="AV165" s="32" t="s">
        <v>2981</v>
      </c>
      <c r="AW165" s="34">
        <v>45876.336805555555</v>
      </c>
      <c r="AX165" s="32" t="s">
        <v>1363</v>
      </c>
      <c r="AY165" s="32" t="s">
        <v>1364</v>
      </c>
      <c r="AZ165" s="31">
        <v>0</v>
      </c>
      <c r="BA165" s="31">
        <v>0</v>
      </c>
      <c r="BB165" s="32" t="s">
        <v>1344</v>
      </c>
      <c r="BC165" s="32" t="s">
        <v>1749</v>
      </c>
      <c r="BD165" s="34">
        <v>45883.119444444441</v>
      </c>
      <c r="BE165" s="32" t="s">
        <v>2982</v>
      </c>
      <c r="BF165" s="31">
        <v>1</v>
      </c>
      <c r="BG165" s="32" t="s">
        <v>1695</v>
      </c>
      <c r="BH165" s="32" t="s">
        <v>2983</v>
      </c>
      <c r="BI165" s="31">
        <v>1</v>
      </c>
      <c r="BJ165" s="31">
        <v>148064</v>
      </c>
      <c r="BK165" s="31">
        <v>2</v>
      </c>
      <c r="BL165" s="31">
        <v>4</v>
      </c>
      <c r="BM165" s="32" t="s">
        <v>1362</v>
      </c>
      <c r="BN165" s="31">
        <v>0</v>
      </c>
      <c r="BO165" s="31">
        <v>0</v>
      </c>
      <c r="BP165" s="31">
        <v>0</v>
      </c>
      <c r="BQ165" s="31">
        <v>0</v>
      </c>
      <c r="BR165" s="31">
        <v>4</v>
      </c>
      <c r="BS165" s="31">
        <v>4</v>
      </c>
      <c r="BT165" s="31">
        <v>4</v>
      </c>
      <c r="BU165" s="31">
        <v>1</v>
      </c>
      <c r="BV165" s="32" t="s">
        <v>1702</v>
      </c>
      <c r="BW165" s="32" t="s">
        <v>2984</v>
      </c>
      <c r="BX165" s="32" t="s">
        <v>1710</v>
      </c>
      <c r="BY165" s="31">
        <v>0</v>
      </c>
      <c r="BZ165" s="32" t="s">
        <v>1710</v>
      </c>
      <c r="CA165" s="32" t="s">
        <v>1710</v>
      </c>
      <c r="CB165" s="32" t="s">
        <v>1710</v>
      </c>
      <c r="CC165" s="32" t="s">
        <v>1710</v>
      </c>
      <c r="CD165" s="32" t="s">
        <v>1710</v>
      </c>
      <c r="CE165" s="31"/>
      <c r="CF165" s="32" t="s">
        <v>1710</v>
      </c>
      <c r="CG165" s="31" t="b">
        <v>1</v>
      </c>
      <c r="CH165" s="34">
        <v>46191.5</v>
      </c>
      <c r="CI165" s="32" t="s">
        <v>2973</v>
      </c>
      <c r="CJ165" s="31">
        <v>0</v>
      </c>
      <c r="CK165" s="31">
        <v>0</v>
      </c>
      <c r="CL165" s="31">
        <v>0</v>
      </c>
      <c r="CM165" s="31">
        <v>0</v>
      </c>
      <c r="CN165" s="31">
        <v>0</v>
      </c>
      <c r="CO165" s="31">
        <v>0</v>
      </c>
      <c r="CP165" s="31">
        <v>0</v>
      </c>
      <c r="CQ165" s="31">
        <v>1</v>
      </c>
      <c r="CR165" s="31">
        <v>0</v>
      </c>
      <c r="CS165" s="31">
        <v>0</v>
      </c>
      <c r="CT165" s="31">
        <v>0</v>
      </c>
      <c r="CU165" s="31">
        <v>0</v>
      </c>
      <c r="CV165" s="32" t="s">
        <v>1710</v>
      </c>
      <c r="CW165" s="32" t="s">
        <v>1710</v>
      </c>
      <c r="CX165" s="33"/>
      <c r="CY165" s="32" t="s">
        <v>1710</v>
      </c>
      <c r="CZ165" s="31">
        <v>0</v>
      </c>
      <c r="DA165" s="33"/>
      <c r="DB165" s="32" t="s">
        <v>1772</v>
      </c>
      <c r="DC165" s="31" t="b">
        <v>0</v>
      </c>
      <c r="DD165" s="32" t="s">
        <v>1710</v>
      </c>
      <c r="DE165" s="31">
        <v>0</v>
      </c>
      <c r="DF165" s="32" t="s">
        <v>1877</v>
      </c>
      <c r="DG165" s="32" t="s">
        <v>1710</v>
      </c>
      <c r="DH165" s="31">
        <v>3</v>
      </c>
      <c r="DI165" s="31" t="b">
        <v>0</v>
      </c>
      <c r="DJ165" s="32" t="s">
        <v>2566</v>
      </c>
      <c r="DK165" s="32" t="s">
        <v>2567</v>
      </c>
      <c r="DL165" s="32" t="s">
        <v>2974</v>
      </c>
      <c r="DM165" s="32" t="s">
        <v>1710</v>
      </c>
      <c r="DN165" s="32" t="s">
        <v>1710</v>
      </c>
      <c r="DO165" s="32" t="s">
        <v>1710</v>
      </c>
      <c r="DP165" s="32" t="s">
        <v>1710</v>
      </c>
      <c r="DQ165" s="32" t="s">
        <v>1710</v>
      </c>
      <c r="DR165" s="34"/>
    </row>
    <row r="166" spans="1:122" x14ac:dyDescent="0.25">
      <c r="A166" s="30">
        <v>66843</v>
      </c>
      <c r="B166" s="31">
        <v>148070</v>
      </c>
      <c r="C166" s="31">
        <v>1045304</v>
      </c>
      <c r="D166" s="31">
        <v>29406</v>
      </c>
      <c r="E166" s="32" t="s">
        <v>1347</v>
      </c>
      <c r="F166" s="32" t="s">
        <v>1347</v>
      </c>
      <c r="G166" s="32" t="s">
        <v>1348</v>
      </c>
      <c r="H166" s="31">
        <v>0</v>
      </c>
      <c r="I166" s="31">
        <v>6</v>
      </c>
      <c r="J166" s="31">
        <v>0</v>
      </c>
      <c r="K166" s="32" t="s">
        <v>1682</v>
      </c>
      <c r="L166" s="32" t="s">
        <v>2962</v>
      </c>
      <c r="M166" s="32" t="s">
        <v>2963</v>
      </c>
      <c r="N166" s="32" t="s">
        <v>2964</v>
      </c>
      <c r="O166" s="31">
        <v>6381020910</v>
      </c>
      <c r="P166" s="31">
        <v>1196313054376</v>
      </c>
      <c r="Q166" s="31">
        <v>638101001</v>
      </c>
      <c r="R166" s="32" t="s">
        <v>2965</v>
      </c>
      <c r="S166" s="32" t="s">
        <v>1710</v>
      </c>
      <c r="T166" s="31">
        <v>1054373</v>
      </c>
      <c r="U166" s="31">
        <v>0</v>
      </c>
      <c r="V166" s="31">
        <v>63</v>
      </c>
      <c r="W166" s="32" t="s">
        <v>2966</v>
      </c>
      <c r="X166" s="32" t="s">
        <v>1710</v>
      </c>
      <c r="Y166" s="31">
        <v>4</v>
      </c>
      <c r="Z166" s="32" t="s">
        <v>63</v>
      </c>
      <c r="AA166" s="32" t="s">
        <v>64</v>
      </c>
      <c r="AB166" s="32" t="s">
        <v>1710</v>
      </c>
      <c r="AC166" s="31">
        <v>1</v>
      </c>
      <c r="AD166" s="31">
        <v>0</v>
      </c>
      <c r="AE166" s="31">
        <v>63</v>
      </c>
      <c r="AF166" s="32" t="s">
        <v>1340</v>
      </c>
      <c r="AG166" s="31">
        <v>136638158</v>
      </c>
      <c r="AH166" s="32" t="s">
        <v>2967</v>
      </c>
      <c r="AI166" s="32" t="s">
        <v>1682</v>
      </c>
      <c r="AJ166" s="32" t="s">
        <v>1349</v>
      </c>
      <c r="AK166" s="33">
        <v>45863</v>
      </c>
      <c r="AL166" s="31">
        <v>2</v>
      </c>
      <c r="AM166" s="31">
        <v>2</v>
      </c>
      <c r="AN166" s="31">
        <v>4</v>
      </c>
      <c r="AO166" s="33">
        <v>46112</v>
      </c>
      <c r="AP166" s="32" t="s">
        <v>2968</v>
      </c>
      <c r="AQ166" s="31">
        <v>1</v>
      </c>
      <c r="AR166" s="32" t="s">
        <v>1691</v>
      </c>
      <c r="AS166" s="31">
        <v>0</v>
      </c>
      <c r="AT166" s="32" t="s">
        <v>1362</v>
      </c>
      <c r="AU166" s="32" t="s">
        <v>1369</v>
      </c>
      <c r="AV166" s="32" t="s">
        <v>2985</v>
      </c>
      <c r="AW166" s="34">
        <v>45876.333333333336</v>
      </c>
      <c r="AX166" s="32" t="s">
        <v>1367</v>
      </c>
      <c r="AY166" s="32" t="s">
        <v>1368</v>
      </c>
      <c r="AZ166" s="31">
        <v>0</v>
      </c>
      <c r="BA166" s="31">
        <v>0</v>
      </c>
      <c r="BB166" s="32" t="s">
        <v>1344</v>
      </c>
      <c r="BC166" s="32" t="s">
        <v>1749</v>
      </c>
      <c r="BD166" s="34">
        <v>45883.119444444441</v>
      </c>
      <c r="BE166" s="32" t="s">
        <v>2986</v>
      </c>
      <c r="BF166" s="31">
        <v>1</v>
      </c>
      <c r="BG166" s="32" t="s">
        <v>1695</v>
      </c>
      <c r="BH166" s="32" t="s">
        <v>2987</v>
      </c>
      <c r="BI166" s="31">
        <v>1</v>
      </c>
      <c r="BJ166" s="31">
        <v>148070</v>
      </c>
      <c r="BK166" s="31">
        <v>2</v>
      </c>
      <c r="BL166" s="31">
        <v>4</v>
      </c>
      <c r="BM166" s="32" t="s">
        <v>1362</v>
      </c>
      <c r="BN166" s="31">
        <v>0</v>
      </c>
      <c r="BO166" s="31">
        <v>0</v>
      </c>
      <c r="BP166" s="31">
        <v>0</v>
      </c>
      <c r="BQ166" s="31">
        <v>0</v>
      </c>
      <c r="BR166" s="31">
        <v>4</v>
      </c>
      <c r="BS166" s="31">
        <v>4</v>
      </c>
      <c r="BT166" s="31">
        <v>4</v>
      </c>
      <c r="BU166" s="31">
        <v>1</v>
      </c>
      <c r="BV166" s="32" t="s">
        <v>1702</v>
      </c>
      <c r="BW166" s="32" t="s">
        <v>2984</v>
      </c>
      <c r="BX166" s="32" t="s">
        <v>1710</v>
      </c>
      <c r="BY166" s="31">
        <v>0</v>
      </c>
      <c r="BZ166" s="32" t="s">
        <v>1710</v>
      </c>
      <c r="CA166" s="32" t="s">
        <v>1710</v>
      </c>
      <c r="CB166" s="32" t="s">
        <v>1710</v>
      </c>
      <c r="CC166" s="32" t="s">
        <v>1710</v>
      </c>
      <c r="CD166" s="32" t="s">
        <v>1710</v>
      </c>
      <c r="CE166" s="31"/>
      <c r="CF166" s="32" t="s">
        <v>1710</v>
      </c>
      <c r="CG166" s="31" t="b">
        <v>1</v>
      </c>
      <c r="CH166" s="34">
        <v>46191.5</v>
      </c>
      <c r="CI166" s="32" t="s">
        <v>2973</v>
      </c>
      <c r="CJ166" s="31">
        <v>0</v>
      </c>
      <c r="CK166" s="31">
        <v>0</v>
      </c>
      <c r="CL166" s="31">
        <v>0</v>
      </c>
      <c r="CM166" s="31">
        <v>0</v>
      </c>
      <c r="CN166" s="31">
        <v>0</v>
      </c>
      <c r="CO166" s="31">
        <v>0</v>
      </c>
      <c r="CP166" s="31">
        <v>0</v>
      </c>
      <c r="CQ166" s="31">
        <v>1</v>
      </c>
      <c r="CR166" s="31">
        <v>0</v>
      </c>
      <c r="CS166" s="31">
        <v>0</v>
      </c>
      <c r="CT166" s="31">
        <v>0</v>
      </c>
      <c r="CU166" s="31">
        <v>0</v>
      </c>
      <c r="CV166" s="32" t="s">
        <v>1710</v>
      </c>
      <c r="CW166" s="32" t="s">
        <v>1710</v>
      </c>
      <c r="CX166" s="33"/>
      <c r="CY166" s="32" t="s">
        <v>1710</v>
      </c>
      <c r="CZ166" s="31">
        <v>0</v>
      </c>
      <c r="DA166" s="33"/>
      <c r="DB166" s="32" t="s">
        <v>1772</v>
      </c>
      <c r="DC166" s="31" t="b">
        <v>1</v>
      </c>
      <c r="DD166" s="32" t="s">
        <v>1710</v>
      </c>
      <c r="DE166" s="31">
        <v>0</v>
      </c>
      <c r="DF166" s="32" t="s">
        <v>1877</v>
      </c>
      <c r="DG166" s="32" t="s">
        <v>1710</v>
      </c>
      <c r="DH166" s="31">
        <v>3</v>
      </c>
      <c r="DI166" s="31" t="b">
        <v>0</v>
      </c>
      <c r="DJ166" s="32" t="s">
        <v>2566</v>
      </c>
      <c r="DK166" s="32" t="s">
        <v>2567</v>
      </c>
      <c r="DL166" s="32" t="s">
        <v>2974</v>
      </c>
      <c r="DM166" s="32" t="s">
        <v>1710</v>
      </c>
      <c r="DN166" s="32" t="s">
        <v>1710</v>
      </c>
      <c r="DO166" s="32" t="s">
        <v>1710</v>
      </c>
      <c r="DP166" s="32" t="s">
        <v>1710</v>
      </c>
      <c r="DQ166" s="32" t="s">
        <v>1710</v>
      </c>
      <c r="DR166" s="34"/>
    </row>
    <row r="167" spans="1:122" x14ac:dyDescent="0.25">
      <c r="A167" s="30">
        <v>66881</v>
      </c>
      <c r="B167" s="31">
        <v>148108</v>
      </c>
      <c r="C167" s="31">
        <v>1045082</v>
      </c>
      <c r="D167" s="31">
        <v>28208</v>
      </c>
      <c r="E167" s="32" t="s">
        <v>1378</v>
      </c>
      <c r="F167" s="32" t="s">
        <v>1378</v>
      </c>
      <c r="G167" s="32" t="s">
        <v>1379</v>
      </c>
      <c r="H167" s="31">
        <v>0</v>
      </c>
      <c r="I167" s="31">
        <v>1</v>
      </c>
      <c r="J167" s="31">
        <v>0</v>
      </c>
      <c r="K167" s="32" t="s">
        <v>1682</v>
      </c>
      <c r="L167" s="32" t="s">
        <v>2988</v>
      </c>
      <c r="M167" s="32" t="s">
        <v>2989</v>
      </c>
      <c r="N167" s="32" t="s">
        <v>2990</v>
      </c>
      <c r="O167" s="31">
        <v>6312208630</v>
      </c>
      <c r="P167" s="31">
        <v>1216300035885</v>
      </c>
      <c r="Q167" s="31">
        <v>631201001</v>
      </c>
      <c r="R167" s="32" t="s">
        <v>2991</v>
      </c>
      <c r="S167" s="32" t="s">
        <v>2992</v>
      </c>
      <c r="T167" s="31">
        <v>1053667</v>
      </c>
      <c r="U167" s="31">
        <v>0</v>
      </c>
      <c r="V167" s="31">
        <v>63</v>
      </c>
      <c r="W167" s="32" t="s">
        <v>2993</v>
      </c>
      <c r="X167" s="32" t="s">
        <v>1710</v>
      </c>
      <c r="Y167" s="31">
        <v>4</v>
      </c>
      <c r="Z167" s="32" t="s">
        <v>63</v>
      </c>
      <c r="AA167" s="32" t="s">
        <v>64</v>
      </c>
      <c r="AB167" s="32" t="s">
        <v>1710</v>
      </c>
      <c r="AC167" s="31">
        <v>1</v>
      </c>
      <c r="AD167" s="31">
        <v>0</v>
      </c>
      <c r="AE167" s="31">
        <v>63</v>
      </c>
      <c r="AF167" s="32" t="s">
        <v>1371</v>
      </c>
      <c r="AG167" s="31">
        <v>9</v>
      </c>
      <c r="AH167" s="32" t="s">
        <v>1689</v>
      </c>
      <c r="AI167" s="32" t="s">
        <v>1682</v>
      </c>
      <c r="AJ167" s="32" t="s">
        <v>1710</v>
      </c>
      <c r="AK167" s="33">
        <v>45867</v>
      </c>
      <c r="AL167" s="31">
        <v>8</v>
      </c>
      <c r="AM167" s="31">
        <v>8</v>
      </c>
      <c r="AN167" s="31">
        <v>95</v>
      </c>
      <c r="AO167" s="33">
        <v>46295</v>
      </c>
      <c r="AP167" s="32" t="s">
        <v>1690</v>
      </c>
      <c r="AQ167" s="31">
        <v>1</v>
      </c>
      <c r="AR167" s="32" t="s">
        <v>1691</v>
      </c>
      <c r="AS167" s="31">
        <v>0</v>
      </c>
      <c r="AT167" s="32" t="s">
        <v>1373</v>
      </c>
      <c r="AU167" s="32" t="s">
        <v>1376</v>
      </c>
      <c r="AV167" s="32" t="s">
        <v>2994</v>
      </c>
      <c r="AW167" s="34">
        <v>45877.637499999997</v>
      </c>
      <c r="AX167" s="32" t="s">
        <v>1374</v>
      </c>
      <c r="AY167" s="32" t="s">
        <v>1375</v>
      </c>
      <c r="AZ167" s="31">
        <v>0</v>
      </c>
      <c r="BA167" s="31">
        <v>0</v>
      </c>
      <c r="BB167" s="32" t="s">
        <v>1710</v>
      </c>
      <c r="BC167" s="32" t="s">
        <v>1749</v>
      </c>
      <c r="BD167" s="34">
        <v>45883.119444444441</v>
      </c>
      <c r="BE167" s="32" t="s">
        <v>2995</v>
      </c>
      <c r="BF167" s="31">
        <v>1</v>
      </c>
      <c r="BG167" s="32" t="s">
        <v>1695</v>
      </c>
      <c r="BH167" s="32" t="s">
        <v>1377</v>
      </c>
      <c r="BI167" s="31">
        <v>1</v>
      </c>
      <c r="BJ167" s="31">
        <v>148108</v>
      </c>
      <c r="BK167" s="31">
        <v>8</v>
      </c>
      <c r="BL167" s="31">
        <v>95</v>
      </c>
      <c r="BM167" s="32" t="s">
        <v>1373</v>
      </c>
      <c r="BN167" s="31">
        <v>0</v>
      </c>
      <c r="BO167" s="31">
        <v>48</v>
      </c>
      <c r="BP167" s="31">
        <v>31</v>
      </c>
      <c r="BQ167" s="31">
        <v>16</v>
      </c>
      <c r="BR167" s="31">
        <v>0</v>
      </c>
      <c r="BS167" s="31">
        <v>95</v>
      </c>
      <c r="BT167" s="31">
        <v>1</v>
      </c>
      <c r="BU167" s="31">
        <v>12</v>
      </c>
      <c r="BV167" s="32" t="s">
        <v>1947</v>
      </c>
      <c r="BW167" s="32" t="s">
        <v>2996</v>
      </c>
      <c r="BX167" s="32" t="s">
        <v>1699</v>
      </c>
      <c r="BY167" s="31">
        <v>0</v>
      </c>
      <c r="BZ167" s="32" t="s">
        <v>65</v>
      </c>
      <c r="CA167" s="32" t="s">
        <v>66</v>
      </c>
      <c r="CB167" s="32" t="s">
        <v>67</v>
      </c>
      <c r="CC167" s="32" t="s">
        <v>68</v>
      </c>
      <c r="CD167" s="32" t="s">
        <v>1380</v>
      </c>
      <c r="CE167" s="31" t="b">
        <v>1</v>
      </c>
      <c r="CF167" s="32" t="s">
        <v>1700</v>
      </c>
      <c r="CG167" s="31" t="b">
        <v>1</v>
      </c>
      <c r="CH167" s="34">
        <v>46992.5</v>
      </c>
      <c r="CI167" s="32" t="s">
        <v>1754</v>
      </c>
      <c r="CJ167" s="31">
        <v>0</v>
      </c>
      <c r="CK167" s="31">
        <v>1</v>
      </c>
      <c r="CL167" s="31">
        <v>1</v>
      </c>
      <c r="CM167" s="31">
        <v>1</v>
      </c>
      <c r="CN167" s="31">
        <v>95</v>
      </c>
      <c r="CO167" s="31">
        <v>0</v>
      </c>
      <c r="CP167" s="31">
        <v>1</v>
      </c>
      <c r="CQ167" s="31">
        <v>0</v>
      </c>
      <c r="CR167" s="31">
        <v>0</v>
      </c>
      <c r="CS167" s="31">
        <v>0</v>
      </c>
      <c r="CT167" s="31">
        <v>0</v>
      </c>
      <c r="CU167" s="31">
        <v>1</v>
      </c>
      <c r="CV167" s="32" t="s">
        <v>1710</v>
      </c>
      <c r="CW167" s="32" t="s">
        <v>1710</v>
      </c>
      <c r="CX167" s="33"/>
      <c r="CY167" s="32" t="s">
        <v>2997</v>
      </c>
      <c r="CZ167" s="31">
        <v>0</v>
      </c>
      <c r="DA167" s="33">
        <v>45934</v>
      </c>
      <c r="DB167" s="32" t="s">
        <v>2998</v>
      </c>
      <c r="DC167" s="31" t="b">
        <v>0</v>
      </c>
      <c r="DD167" s="32" t="s">
        <v>1710</v>
      </c>
      <c r="DE167" s="31">
        <v>1</v>
      </c>
      <c r="DF167" s="32" t="s">
        <v>1757</v>
      </c>
      <c r="DG167" s="32" t="s">
        <v>1697</v>
      </c>
      <c r="DH167" s="31">
        <v>9</v>
      </c>
      <c r="DI167" s="31" t="b">
        <v>0</v>
      </c>
      <c r="DJ167" s="32" t="s">
        <v>1708</v>
      </c>
      <c r="DK167" s="32" t="s">
        <v>1709</v>
      </c>
      <c r="DL167" s="32" t="s">
        <v>1710</v>
      </c>
      <c r="DM167" s="32" t="s">
        <v>1710</v>
      </c>
      <c r="DN167" s="32" t="s">
        <v>1710</v>
      </c>
      <c r="DO167" s="32" t="s">
        <v>1710</v>
      </c>
      <c r="DP167" s="32" t="s">
        <v>1710</v>
      </c>
      <c r="DQ167" s="32" t="s">
        <v>1710</v>
      </c>
      <c r="DR167" s="34"/>
    </row>
    <row r="168" spans="1:122" x14ac:dyDescent="0.25">
      <c r="A168" s="30">
        <v>67065</v>
      </c>
      <c r="B168" s="31">
        <v>148303</v>
      </c>
      <c r="C168" s="31">
        <v>1048633</v>
      </c>
      <c r="D168" s="31">
        <v>21023</v>
      </c>
      <c r="E168" s="32" t="s">
        <v>1386</v>
      </c>
      <c r="F168" s="32" t="s">
        <v>1386</v>
      </c>
      <c r="G168" s="32" t="s">
        <v>1387</v>
      </c>
      <c r="H168" s="31">
        <v>0</v>
      </c>
      <c r="I168" s="31">
        <v>3</v>
      </c>
      <c r="J168" s="31">
        <v>0</v>
      </c>
      <c r="K168" s="32" t="s">
        <v>1682</v>
      </c>
      <c r="L168" s="32" t="s">
        <v>2999</v>
      </c>
      <c r="M168" s="32" t="s">
        <v>3000</v>
      </c>
      <c r="N168" s="32" t="s">
        <v>3001</v>
      </c>
      <c r="O168" s="31">
        <v>6318072706</v>
      </c>
      <c r="P168" s="31">
        <v>1236300025763</v>
      </c>
      <c r="Q168" s="31">
        <v>631801001</v>
      </c>
      <c r="R168" s="32" t="s">
        <v>3002</v>
      </c>
      <c r="S168" s="32" t="s">
        <v>1710</v>
      </c>
      <c r="T168" s="31">
        <v>1048633</v>
      </c>
      <c r="U168" s="31">
        <v>0</v>
      </c>
      <c r="V168" s="31">
        <v>63</v>
      </c>
      <c r="W168" s="32" t="s">
        <v>1747</v>
      </c>
      <c r="X168" s="32" t="s">
        <v>1710</v>
      </c>
      <c r="Y168" s="31">
        <v>4</v>
      </c>
      <c r="Z168" s="32" t="s">
        <v>63</v>
      </c>
      <c r="AA168" s="32" t="s">
        <v>64</v>
      </c>
      <c r="AB168" s="32" t="s">
        <v>1710</v>
      </c>
      <c r="AC168" s="31">
        <v>1</v>
      </c>
      <c r="AD168" s="31">
        <v>0</v>
      </c>
      <c r="AE168" s="31">
        <v>63</v>
      </c>
      <c r="AF168" s="32" t="s">
        <v>529</v>
      </c>
      <c r="AG168" s="31">
        <v>9</v>
      </c>
      <c r="AH168" s="32" t="s">
        <v>1689</v>
      </c>
      <c r="AI168" s="32" t="s">
        <v>1682</v>
      </c>
      <c r="AJ168" s="32" t="s">
        <v>1389</v>
      </c>
      <c r="AK168" s="33">
        <v>45880</v>
      </c>
      <c r="AL168" s="31">
        <v>24</v>
      </c>
      <c r="AM168" s="31">
        <v>24</v>
      </c>
      <c r="AN168" s="31">
        <v>119</v>
      </c>
      <c r="AO168" s="33">
        <v>46752</v>
      </c>
      <c r="AP168" s="32" t="s">
        <v>1690</v>
      </c>
      <c r="AQ168" s="31">
        <v>1</v>
      </c>
      <c r="AR168" s="32" t="s">
        <v>1691</v>
      </c>
      <c r="AS168" s="31">
        <v>29</v>
      </c>
      <c r="AT168" s="32" t="s">
        <v>1381</v>
      </c>
      <c r="AU168" s="32" t="s">
        <v>1384</v>
      </c>
      <c r="AV168" s="32" t="s">
        <v>3003</v>
      </c>
      <c r="AW168" s="34">
        <v>45880.705555555556</v>
      </c>
      <c r="AX168" s="32" t="s">
        <v>1382</v>
      </c>
      <c r="AY168" s="32" t="s">
        <v>1383</v>
      </c>
      <c r="AZ168" s="31">
        <v>0</v>
      </c>
      <c r="BA168" s="31">
        <v>0</v>
      </c>
      <c r="BB168" s="32" t="s">
        <v>1710</v>
      </c>
      <c r="BC168" s="32" t="s">
        <v>1944</v>
      </c>
      <c r="BD168" s="34">
        <v>45883.119444444441</v>
      </c>
      <c r="BE168" s="32" t="s">
        <v>3004</v>
      </c>
      <c r="BF168" s="31">
        <v>1</v>
      </c>
      <c r="BG168" s="32" t="s">
        <v>1695</v>
      </c>
      <c r="BH168" s="32" t="s">
        <v>3005</v>
      </c>
      <c r="BI168" s="31">
        <v>1</v>
      </c>
      <c r="BJ168" s="31">
        <v>148303</v>
      </c>
      <c r="BK168" s="31">
        <v>24</v>
      </c>
      <c r="BL168" s="31">
        <v>119</v>
      </c>
      <c r="BM168" s="32" t="s">
        <v>1381</v>
      </c>
      <c r="BN168" s="31">
        <v>1</v>
      </c>
      <c r="BO168" s="31">
        <v>42</v>
      </c>
      <c r="BP168" s="31">
        <v>55</v>
      </c>
      <c r="BQ168" s="31">
        <v>21</v>
      </c>
      <c r="BR168" s="31">
        <v>1</v>
      </c>
      <c r="BS168" s="31">
        <v>119</v>
      </c>
      <c r="BT168" s="31">
        <v>1</v>
      </c>
      <c r="BU168" s="31">
        <v>5</v>
      </c>
      <c r="BV168" s="32" t="s">
        <v>1896</v>
      </c>
      <c r="BW168" s="32" t="s">
        <v>3006</v>
      </c>
      <c r="BX168" s="32" t="s">
        <v>3007</v>
      </c>
      <c r="BY168" s="31">
        <v>0</v>
      </c>
      <c r="BZ168" s="32" t="s">
        <v>81</v>
      </c>
      <c r="CA168" s="32" t="s">
        <v>82</v>
      </c>
      <c r="CB168" s="32" t="s">
        <v>67</v>
      </c>
      <c r="CC168" s="32" t="s">
        <v>68</v>
      </c>
      <c r="CD168" s="32" t="s">
        <v>1388</v>
      </c>
      <c r="CE168" s="31" t="b">
        <v>0</v>
      </c>
      <c r="CF168" s="32" t="s">
        <v>1700</v>
      </c>
      <c r="CG168" s="31" t="b">
        <v>1</v>
      </c>
      <c r="CH168" s="34">
        <v>46920.5</v>
      </c>
      <c r="CI168" s="32" t="s">
        <v>1754</v>
      </c>
      <c r="CJ168" s="31">
        <v>0</v>
      </c>
      <c r="CK168" s="31">
        <v>1</v>
      </c>
      <c r="CL168" s="31">
        <v>0</v>
      </c>
      <c r="CM168" s="31">
        <v>4</v>
      </c>
      <c r="CN168" s="31">
        <v>0</v>
      </c>
      <c r="CO168" s="31">
        <v>0</v>
      </c>
      <c r="CP168" s="31">
        <v>0</v>
      </c>
      <c r="CQ168" s="31">
        <v>1</v>
      </c>
      <c r="CR168" s="31">
        <v>0</v>
      </c>
      <c r="CS168" s="31">
        <v>3</v>
      </c>
      <c r="CT168" s="31">
        <v>1</v>
      </c>
      <c r="CU168" s="31">
        <v>3</v>
      </c>
      <c r="CV168" s="32" t="s">
        <v>1710</v>
      </c>
      <c r="CW168" s="32" t="s">
        <v>1710</v>
      </c>
      <c r="CX168" s="33"/>
      <c r="CY168" s="32" t="s">
        <v>1710</v>
      </c>
      <c r="CZ168" s="31">
        <v>1</v>
      </c>
      <c r="DA168" s="33">
        <v>45938</v>
      </c>
      <c r="DB168" s="32" t="s">
        <v>3008</v>
      </c>
      <c r="DC168" s="31" t="b">
        <v>0</v>
      </c>
      <c r="DD168" s="32" t="s">
        <v>1710</v>
      </c>
      <c r="DE168" s="31">
        <v>0</v>
      </c>
      <c r="DF168" s="32" t="s">
        <v>1706</v>
      </c>
      <c r="DG168" s="32" t="s">
        <v>1758</v>
      </c>
      <c r="DH168" s="31">
        <v>8</v>
      </c>
      <c r="DI168" s="31" t="b">
        <v>0</v>
      </c>
      <c r="DJ168" s="32" t="s">
        <v>1708</v>
      </c>
      <c r="DK168" s="32" t="s">
        <v>1709</v>
      </c>
      <c r="DL168" s="32" t="s">
        <v>3009</v>
      </c>
      <c r="DM168" s="32" t="s">
        <v>1710</v>
      </c>
      <c r="DN168" s="32" t="s">
        <v>1710</v>
      </c>
      <c r="DO168" s="32" t="s">
        <v>1710</v>
      </c>
      <c r="DP168" s="32" t="s">
        <v>1710</v>
      </c>
      <c r="DQ168" s="32" t="s">
        <v>1710</v>
      </c>
      <c r="DR168" s="3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4569-1419-41D1-ACF2-D2DAE4FF3E60}">
  <dimension ref="A1:F16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customWidth="1"/>
    <col min="2" max="3" width="31.140625" customWidth="1"/>
    <col min="4" max="4" width="40.5703125" customWidth="1"/>
    <col min="5" max="5" width="39.7109375" customWidth="1"/>
    <col min="6" max="6" width="31.140625" customWidth="1"/>
  </cols>
  <sheetData>
    <row r="1" spans="1:6" ht="60" x14ac:dyDescent="0.25">
      <c r="A1" t="s">
        <v>3010</v>
      </c>
      <c r="B1" s="37" t="s">
        <v>3011</v>
      </c>
      <c r="C1" s="37" t="s">
        <v>3012</v>
      </c>
      <c r="D1" s="37" t="s">
        <v>3013</v>
      </c>
      <c r="E1" s="37" t="s">
        <v>3014</v>
      </c>
      <c r="F1" s="37" t="s">
        <v>3015</v>
      </c>
    </row>
    <row r="2" spans="1:6" x14ac:dyDescent="0.25">
      <c r="A2" s="35">
        <v>6159</v>
      </c>
      <c r="B2" s="36">
        <v>2635000018.0999999</v>
      </c>
      <c r="C2" s="39">
        <v>0</v>
      </c>
      <c r="D2" s="39">
        <v>558</v>
      </c>
      <c r="E2" s="36">
        <v>0</v>
      </c>
      <c r="F2" s="36">
        <v>0</v>
      </c>
    </row>
    <row r="3" spans="1:6" x14ac:dyDescent="0.25">
      <c r="A3" s="38">
        <v>16733</v>
      </c>
      <c r="B3" s="36">
        <v>1282551126.7</v>
      </c>
      <c r="C3" s="39">
        <v>0</v>
      </c>
      <c r="D3" s="39">
        <v>221</v>
      </c>
      <c r="E3" s="36">
        <v>0</v>
      </c>
      <c r="F3" s="36">
        <v>0</v>
      </c>
    </row>
    <row r="4" spans="1:6" x14ac:dyDescent="0.25">
      <c r="A4" s="38">
        <v>16734</v>
      </c>
      <c r="B4" s="36">
        <v>1282551126.7</v>
      </c>
      <c r="C4" s="39">
        <v>0</v>
      </c>
      <c r="D4" s="39">
        <v>221</v>
      </c>
      <c r="E4" s="36">
        <v>0</v>
      </c>
      <c r="F4" s="36">
        <v>0</v>
      </c>
    </row>
    <row r="5" spans="1:6" x14ac:dyDescent="0.25">
      <c r="A5" s="38">
        <v>27567</v>
      </c>
      <c r="B5" s="36">
        <v>2197627974.1300001</v>
      </c>
      <c r="C5" s="39">
        <v>100</v>
      </c>
      <c r="D5" s="39">
        <v>3</v>
      </c>
      <c r="E5" s="36">
        <v>6987.8</v>
      </c>
      <c r="F5" s="36">
        <v>1372397760</v>
      </c>
    </row>
    <row r="6" spans="1:6" x14ac:dyDescent="0.25">
      <c r="A6" s="38">
        <v>27568</v>
      </c>
      <c r="B6" s="36">
        <v>2197627974.1300001</v>
      </c>
      <c r="C6" s="39">
        <v>100</v>
      </c>
      <c r="D6" s="39">
        <v>3</v>
      </c>
      <c r="E6" s="36">
        <v>6987.8</v>
      </c>
      <c r="F6" s="36">
        <v>1372397760</v>
      </c>
    </row>
    <row r="7" spans="1:6" x14ac:dyDescent="0.25">
      <c r="A7" s="38">
        <v>27569</v>
      </c>
      <c r="B7" s="36">
        <v>2197627974.1300001</v>
      </c>
      <c r="C7" s="39">
        <v>100</v>
      </c>
      <c r="D7" s="39">
        <v>3</v>
      </c>
      <c r="E7" s="36">
        <v>6987.8</v>
      </c>
      <c r="F7" s="36">
        <v>1372397760</v>
      </c>
    </row>
    <row r="8" spans="1:6" x14ac:dyDescent="0.25">
      <c r="A8" s="38">
        <v>40737</v>
      </c>
      <c r="B8" s="36">
        <v>2133677932</v>
      </c>
      <c r="C8" s="39">
        <v>433</v>
      </c>
      <c r="D8" s="39">
        <v>0</v>
      </c>
      <c r="E8" s="36">
        <v>24045.37</v>
      </c>
      <c r="F8" s="36">
        <v>2909675466.0999999</v>
      </c>
    </row>
    <row r="9" spans="1:6" x14ac:dyDescent="0.25">
      <c r="A9" s="38">
        <v>42532</v>
      </c>
      <c r="B9" s="36">
        <v>2481514756.6100001</v>
      </c>
      <c r="C9" s="39">
        <v>458</v>
      </c>
      <c r="D9" s="39">
        <v>0</v>
      </c>
      <c r="E9" s="36">
        <v>29344.19</v>
      </c>
      <c r="F9" s="36">
        <v>3082058399</v>
      </c>
    </row>
    <row r="10" spans="1:6" x14ac:dyDescent="0.25">
      <c r="A10" s="38">
        <v>42839</v>
      </c>
      <c r="B10" s="36">
        <v>2057288496.5999999</v>
      </c>
      <c r="C10" s="39">
        <v>281</v>
      </c>
      <c r="D10" s="39">
        <v>0</v>
      </c>
      <c r="E10" s="36">
        <v>14847.81</v>
      </c>
      <c r="F10" s="36">
        <v>1757081340.3399999</v>
      </c>
    </row>
    <row r="11" spans="1:6" x14ac:dyDescent="0.25">
      <c r="A11" s="38">
        <v>44133</v>
      </c>
      <c r="B11" s="36">
        <v>2663140438.0999999</v>
      </c>
      <c r="C11" s="39">
        <v>251</v>
      </c>
      <c r="D11" s="39">
        <v>0</v>
      </c>
      <c r="E11" s="36">
        <v>17178.09</v>
      </c>
      <c r="F11" s="36">
        <v>2168504280.0999999</v>
      </c>
    </row>
    <row r="12" spans="1:6" x14ac:dyDescent="0.25">
      <c r="A12" s="38">
        <v>44369</v>
      </c>
      <c r="B12" s="36">
        <v>3894646225.02</v>
      </c>
      <c r="C12" s="39">
        <v>731</v>
      </c>
      <c r="D12" s="39">
        <v>0</v>
      </c>
      <c r="E12" s="36">
        <v>32028.53</v>
      </c>
      <c r="F12" s="36">
        <v>3066387041</v>
      </c>
    </row>
    <row r="13" spans="1:6" x14ac:dyDescent="0.25">
      <c r="A13" s="38">
        <v>44370</v>
      </c>
      <c r="B13" s="36">
        <v>3894646225.02</v>
      </c>
      <c r="C13" s="39">
        <v>731</v>
      </c>
      <c r="D13" s="39">
        <v>0</v>
      </c>
      <c r="E13" s="36">
        <v>32028.53</v>
      </c>
      <c r="F13" s="36">
        <v>3066387041</v>
      </c>
    </row>
    <row r="14" spans="1:6" x14ac:dyDescent="0.25">
      <c r="A14" s="38">
        <v>45434</v>
      </c>
      <c r="B14" s="36">
        <v>313333508.10000002</v>
      </c>
      <c r="C14" s="39">
        <v>0</v>
      </c>
      <c r="D14" s="39">
        <v>124</v>
      </c>
      <c r="E14" s="36">
        <v>0</v>
      </c>
      <c r="F14" s="36">
        <v>0</v>
      </c>
    </row>
    <row r="15" spans="1:6" x14ac:dyDescent="0.25">
      <c r="A15" s="38">
        <v>45689</v>
      </c>
      <c r="B15" s="36">
        <v>5225400000</v>
      </c>
      <c r="C15" s="39">
        <v>514</v>
      </c>
      <c r="D15" s="39">
        <v>0</v>
      </c>
      <c r="E15" s="36">
        <v>36383.39</v>
      </c>
      <c r="F15" s="36">
        <v>3859627069</v>
      </c>
    </row>
    <row r="16" spans="1:6" x14ac:dyDescent="0.25">
      <c r="A16" s="38">
        <v>45690</v>
      </c>
      <c r="B16" s="36">
        <v>5225400000</v>
      </c>
      <c r="C16" s="39">
        <v>514</v>
      </c>
      <c r="D16" s="39">
        <v>0</v>
      </c>
      <c r="E16" s="36">
        <v>36383.39</v>
      </c>
      <c r="F16" s="36">
        <v>3859627069</v>
      </c>
    </row>
    <row r="17" spans="1:6" x14ac:dyDescent="0.25">
      <c r="A17" s="38">
        <v>45825</v>
      </c>
      <c r="B17" s="36">
        <v>1720514828.0999999</v>
      </c>
      <c r="C17" s="39">
        <v>132</v>
      </c>
      <c r="D17" s="39">
        <v>0</v>
      </c>
      <c r="E17" s="36">
        <v>9103.24</v>
      </c>
      <c r="F17" s="36">
        <v>1156389535</v>
      </c>
    </row>
    <row r="18" spans="1:6" x14ac:dyDescent="0.25">
      <c r="A18" s="38">
        <v>46061</v>
      </c>
      <c r="B18" s="36">
        <v>650000018.10000002</v>
      </c>
      <c r="C18" s="39">
        <v>79</v>
      </c>
      <c r="D18" s="39">
        <v>0</v>
      </c>
      <c r="E18" s="36">
        <v>3806.86</v>
      </c>
      <c r="F18" s="36">
        <v>341137423</v>
      </c>
    </row>
    <row r="19" spans="1:6" x14ac:dyDescent="0.25">
      <c r="A19" s="38">
        <v>47604</v>
      </c>
      <c r="B19" s="36">
        <v>2057288496.5999999</v>
      </c>
      <c r="C19" s="39">
        <v>280</v>
      </c>
      <c r="D19" s="39">
        <v>0</v>
      </c>
      <c r="E19" s="36">
        <v>15095.04</v>
      </c>
      <c r="F19" s="36">
        <v>1793065958.46</v>
      </c>
    </row>
    <row r="20" spans="1:6" x14ac:dyDescent="0.25">
      <c r="A20" s="38">
        <v>49193</v>
      </c>
      <c r="B20" s="36">
        <v>970000054.29999995</v>
      </c>
      <c r="C20" s="39">
        <v>120</v>
      </c>
      <c r="D20" s="39">
        <v>0</v>
      </c>
      <c r="E20" s="36">
        <v>7390.82</v>
      </c>
      <c r="F20" s="36">
        <v>655895652</v>
      </c>
    </row>
    <row r="21" spans="1:6" x14ac:dyDescent="0.25">
      <c r="A21" s="38">
        <v>49220</v>
      </c>
      <c r="B21" s="36">
        <v>445903954.10000002</v>
      </c>
      <c r="C21" s="39">
        <v>97</v>
      </c>
      <c r="D21" s="39">
        <v>0</v>
      </c>
      <c r="E21" s="36">
        <v>4249.3999999999996</v>
      </c>
      <c r="F21" s="36">
        <v>413919500.12</v>
      </c>
    </row>
    <row r="22" spans="1:6" x14ac:dyDescent="0.25">
      <c r="A22" s="38">
        <v>49595</v>
      </c>
      <c r="B22" s="36">
        <v>24279016402.619999</v>
      </c>
      <c r="C22" s="39">
        <v>474</v>
      </c>
      <c r="D22" s="39">
        <v>0</v>
      </c>
      <c r="E22" s="36">
        <v>33015.06</v>
      </c>
      <c r="F22" s="36">
        <v>7099841793</v>
      </c>
    </row>
    <row r="23" spans="1:6" x14ac:dyDescent="0.25">
      <c r="A23" s="38">
        <v>49596</v>
      </c>
      <c r="B23" s="36">
        <v>24279016402.619999</v>
      </c>
      <c r="C23" s="39">
        <v>474</v>
      </c>
      <c r="D23" s="39">
        <v>0</v>
      </c>
      <c r="E23" s="36">
        <v>33015.06</v>
      </c>
      <c r="F23" s="36">
        <v>7099841793</v>
      </c>
    </row>
    <row r="24" spans="1:6" x14ac:dyDescent="0.25">
      <c r="A24" s="38">
        <v>49597</v>
      </c>
      <c r="B24" s="36">
        <v>24279016402.619999</v>
      </c>
      <c r="C24" s="39">
        <v>474</v>
      </c>
      <c r="D24" s="39">
        <v>0</v>
      </c>
      <c r="E24" s="36">
        <v>33015.06</v>
      </c>
      <c r="F24" s="36">
        <v>7099841793</v>
      </c>
    </row>
    <row r="25" spans="1:6" x14ac:dyDescent="0.25">
      <c r="A25" s="38">
        <v>49598</v>
      </c>
      <c r="B25" s="36">
        <v>24279016402.619999</v>
      </c>
      <c r="C25" s="39">
        <v>474</v>
      </c>
      <c r="D25" s="39">
        <v>0</v>
      </c>
      <c r="E25" s="36">
        <v>33015.06</v>
      </c>
      <c r="F25" s="36">
        <v>7099841793</v>
      </c>
    </row>
    <row r="26" spans="1:6" x14ac:dyDescent="0.25">
      <c r="A26" s="38">
        <v>49599</v>
      </c>
      <c r="B26" s="36">
        <v>24279016402.619999</v>
      </c>
      <c r="C26" s="39">
        <v>474</v>
      </c>
      <c r="D26" s="39">
        <v>0</v>
      </c>
      <c r="E26" s="36">
        <v>33015.06</v>
      </c>
      <c r="F26" s="36">
        <v>7099841793</v>
      </c>
    </row>
    <row r="27" spans="1:6" x14ac:dyDescent="0.25">
      <c r="A27" s="38">
        <v>49600</v>
      </c>
      <c r="B27" s="36">
        <v>24279016402.619999</v>
      </c>
      <c r="C27" s="39">
        <v>474</v>
      </c>
      <c r="D27" s="39">
        <v>0</v>
      </c>
      <c r="E27" s="36">
        <v>33015.06</v>
      </c>
      <c r="F27" s="36">
        <v>7099841793</v>
      </c>
    </row>
    <row r="28" spans="1:6" x14ac:dyDescent="0.25">
      <c r="A28" s="38">
        <v>49601</v>
      </c>
      <c r="B28" s="36">
        <v>24279016402.619999</v>
      </c>
      <c r="C28" s="39">
        <v>474</v>
      </c>
      <c r="D28" s="39">
        <v>0</v>
      </c>
      <c r="E28" s="36">
        <v>33015.06</v>
      </c>
      <c r="F28" s="36">
        <v>7099841793</v>
      </c>
    </row>
    <row r="29" spans="1:6" x14ac:dyDescent="0.25">
      <c r="A29" s="38">
        <v>49602</v>
      </c>
      <c r="B29" s="36">
        <v>24279016402.619999</v>
      </c>
      <c r="C29" s="39">
        <v>474</v>
      </c>
      <c r="D29" s="39">
        <v>0</v>
      </c>
      <c r="E29" s="36">
        <v>33015.06</v>
      </c>
      <c r="F29" s="36">
        <v>7099841793</v>
      </c>
    </row>
    <row r="30" spans="1:6" x14ac:dyDescent="0.25">
      <c r="A30" s="38">
        <v>49773</v>
      </c>
      <c r="B30" s="36">
        <v>531420632.10000002</v>
      </c>
      <c r="C30" s="39">
        <v>0</v>
      </c>
      <c r="D30" s="39">
        <v>96</v>
      </c>
      <c r="E30" s="36">
        <v>0</v>
      </c>
      <c r="F30" s="36">
        <v>0</v>
      </c>
    </row>
    <row r="31" spans="1:6" x14ac:dyDescent="0.25">
      <c r="A31" s="38">
        <v>49848</v>
      </c>
      <c r="B31" s="36">
        <v>4409624036.1999998</v>
      </c>
      <c r="C31" s="39">
        <v>147</v>
      </c>
      <c r="D31" s="39">
        <v>0</v>
      </c>
      <c r="E31" s="36">
        <v>8737.98</v>
      </c>
      <c r="F31" s="36">
        <v>1479209662</v>
      </c>
    </row>
    <row r="32" spans="1:6" x14ac:dyDescent="0.25">
      <c r="A32" s="38">
        <v>49849</v>
      </c>
      <c r="B32" s="36">
        <v>4409624036.1999998</v>
      </c>
      <c r="C32" s="39">
        <v>147</v>
      </c>
      <c r="D32" s="39">
        <v>0</v>
      </c>
      <c r="E32" s="36">
        <v>8737.98</v>
      </c>
      <c r="F32" s="36">
        <v>1479209662</v>
      </c>
    </row>
    <row r="33" spans="1:6" x14ac:dyDescent="0.25">
      <c r="A33" s="38">
        <v>49948</v>
      </c>
      <c r="B33" s="36">
        <v>3993800018.0999999</v>
      </c>
      <c r="C33" s="39">
        <v>142</v>
      </c>
      <c r="D33" s="39">
        <v>0</v>
      </c>
      <c r="E33" s="36">
        <v>9059</v>
      </c>
      <c r="F33" s="36">
        <v>1561994895</v>
      </c>
    </row>
    <row r="34" spans="1:6" x14ac:dyDescent="0.25">
      <c r="A34" s="38">
        <v>50520</v>
      </c>
      <c r="B34" s="36">
        <v>3108669215.3000002</v>
      </c>
      <c r="C34" s="39">
        <v>296</v>
      </c>
      <c r="D34" s="39">
        <v>0</v>
      </c>
      <c r="E34" s="36">
        <v>12210.69</v>
      </c>
      <c r="F34" s="36">
        <v>1076385485</v>
      </c>
    </row>
    <row r="35" spans="1:6" x14ac:dyDescent="0.25">
      <c r="A35" s="38">
        <v>50521</v>
      </c>
      <c r="B35" s="36">
        <v>3108669215.3000002</v>
      </c>
      <c r="C35" s="39">
        <v>296</v>
      </c>
      <c r="D35" s="39">
        <v>0</v>
      </c>
      <c r="E35" s="36">
        <v>12210.69</v>
      </c>
      <c r="F35" s="36">
        <v>1076385485</v>
      </c>
    </row>
    <row r="36" spans="1:6" x14ac:dyDescent="0.25">
      <c r="A36" s="38">
        <v>50522</v>
      </c>
      <c r="B36" s="36">
        <v>3108669215.3000002</v>
      </c>
      <c r="C36" s="39">
        <v>296</v>
      </c>
      <c r="D36" s="39">
        <v>0</v>
      </c>
      <c r="E36" s="36">
        <v>12210.69</v>
      </c>
      <c r="F36" s="36">
        <v>1076385485</v>
      </c>
    </row>
    <row r="37" spans="1:6" x14ac:dyDescent="0.25">
      <c r="A37" s="38">
        <v>50647</v>
      </c>
      <c r="B37" s="36">
        <v>1052709363.1</v>
      </c>
      <c r="C37" s="39">
        <v>52</v>
      </c>
      <c r="D37" s="39">
        <v>0</v>
      </c>
      <c r="E37" s="36">
        <v>3589.95</v>
      </c>
      <c r="F37" s="36">
        <v>336264535.25</v>
      </c>
    </row>
    <row r="38" spans="1:6" x14ac:dyDescent="0.25">
      <c r="A38" s="38">
        <v>50830</v>
      </c>
      <c r="B38" s="36">
        <v>4366000018.1000004</v>
      </c>
      <c r="C38" s="39">
        <v>220</v>
      </c>
      <c r="D38" s="39">
        <v>0</v>
      </c>
      <c r="E38" s="36">
        <v>13499.44</v>
      </c>
      <c r="F38" s="36">
        <v>2661578200</v>
      </c>
    </row>
    <row r="39" spans="1:6" x14ac:dyDescent="0.25">
      <c r="A39" s="38">
        <v>50874</v>
      </c>
      <c r="B39" s="36">
        <v>2126351412.2</v>
      </c>
      <c r="C39" s="39">
        <v>265</v>
      </c>
      <c r="D39" s="39">
        <v>0</v>
      </c>
      <c r="E39" s="36">
        <v>14449.7</v>
      </c>
      <c r="F39" s="36">
        <v>1745788371</v>
      </c>
    </row>
    <row r="40" spans="1:6" x14ac:dyDescent="0.25">
      <c r="A40" s="38">
        <v>51054</v>
      </c>
      <c r="B40" s="36">
        <v>370803990.10000002</v>
      </c>
      <c r="C40" s="39">
        <v>20</v>
      </c>
      <c r="D40" s="39">
        <v>0</v>
      </c>
      <c r="E40" s="36">
        <v>2191.3000000000002</v>
      </c>
      <c r="F40" s="36">
        <v>363035092</v>
      </c>
    </row>
    <row r="41" spans="1:6" x14ac:dyDescent="0.25">
      <c r="A41" s="38">
        <v>51177</v>
      </c>
      <c r="B41" s="36">
        <v>3488512018.0999999</v>
      </c>
      <c r="C41" s="39">
        <v>175</v>
      </c>
      <c r="D41" s="39">
        <v>0</v>
      </c>
      <c r="E41" s="36">
        <v>9068.5</v>
      </c>
      <c r="F41" s="36">
        <v>1462187607</v>
      </c>
    </row>
    <row r="42" spans="1:6" x14ac:dyDescent="0.25">
      <c r="A42" s="38">
        <v>51299</v>
      </c>
      <c r="B42" s="36">
        <v>3156290647.1999998</v>
      </c>
      <c r="C42" s="39">
        <v>293</v>
      </c>
      <c r="D42" s="39">
        <v>0</v>
      </c>
      <c r="E42" s="36">
        <v>11138.26</v>
      </c>
      <c r="F42" s="36">
        <v>1080757384</v>
      </c>
    </row>
    <row r="43" spans="1:6" x14ac:dyDescent="0.25">
      <c r="A43" s="38">
        <v>51300</v>
      </c>
      <c r="B43" s="36">
        <v>3156290647.1999998</v>
      </c>
      <c r="C43" s="39">
        <v>293</v>
      </c>
      <c r="D43" s="39">
        <v>0</v>
      </c>
      <c r="E43" s="36">
        <v>11138.26</v>
      </c>
      <c r="F43" s="36">
        <v>1080757384</v>
      </c>
    </row>
    <row r="44" spans="1:6" x14ac:dyDescent="0.25">
      <c r="A44" s="38">
        <v>51430</v>
      </c>
      <c r="B44" s="36">
        <v>823267018.10000002</v>
      </c>
      <c r="C44" s="39">
        <v>210</v>
      </c>
      <c r="D44" s="39">
        <v>0</v>
      </c>
      <c r="E44" s="36">
        <v>10822.7</v>
      </c>
      <c r="F44" s="36">
        <v>1368722298.0599999</v>
      </c>
    </row>
    <row r="45" spans="1:6" x14ac:dyDescent="0.25">
      <c r="A45" s="38">
        <v>51900</v>
      </c>
      <c r="B45" s="36">
        <v>1082375218.0999999</v>
      </c>
      <c r="C45" s="39">
        <v>238</v>
      </c>
      <c r="D45" s="39">
        <v>0</v>
      </c>
      <c r="E45" s="36">
        <v>12101.5</v>
      </c>
      <c r="F45" s="36">
        <v>1068375759</v>
      </c>
    </row>
    <row r="46" spans="1:6" x14ac:dyDescent="0.25">
      <c r="A46" s="38">
        <v>51951</v>
      </c>
      <c r="B46" s="36">
        <v>2640847477</v>
      </c>
      <c r="C46" s="39">
        <v>341</v>
      </c>
      <c r="D46" s="39">
        <v>0</v>
      </c>
      <c r="E46" s="36">
        <v>19281.21</v>
      </c>
      <c r="F46" s="36">
        <v>2148458945</v>
      </c>
    </row>
    <row r="47" spans="1:6" x14ac:dyDescent="0.25">
      <c r="A47" s="38">
        <v>52277</v>
      </c>
      <c r="B47" s="36">
        <v>596006769.10000002</v>
      </c>
      <c r="C47" s="39">
        <v>60</v>
      </c>
      <c r="D47" s="39">
        <v>0</v>
      </c>
      <c r="E47" s="36">
        <v>3891.6</v>
      </c>
      <c r="F47" s="36">
        <v>405885000</v>
      </c>
    </row>
    <row r="48" spans="1:6" x14ac:dyDescent="0.25">
      <c r="A48" s="38">
        <v>52701</v>
      </c>
      <c r="B48" s="36">
        <v>519083018.10000002</v>
      </c>
      <c r="C48" s="39">
        <v>117</v>
      </c>
      <c r="D48" s="39">
        <v>0</v>
      </c>
      <c r="E48" s="36">
        <v>5770.05</v>
      </c>
      <c r="F48" s="36">
        <v>629029002</v>
      </c>
    </row>
    <row r="49" spans="1:6" x14ac:dyDescent="0.25">
      <c r="A49" s="38">
        <v>52852</v>
      </c>
      <c r="B49" s="36">
        <v>8310040072.3999996</v>
      </c>
      <c r="C49" s="39">
        <v>180</v>
      </c>
      <c r="D49" s="39">
        <v>0</v>
      </c>
      <c r="E49" s="36">
        <v>7202.65</v>
      </c>
      <c r="F49" s="36">
        <v>731309784</v>
      </c>
    </row>
    <row r="50" spans="1:6" x14ac:dyDescent="0.25">
      <c r="A50" s="38">
        <v>52853</v>
      </c>
      <c r="B50" s="36">
        <v>8310040072.3999996</v>
      </c>
      <c r="C50" s="39">
        <v>180</v>
      </c>
      <c r="D50" s="39">
        <v>0</v>
      </c>
      <c r="E50" s="36">
        <v>7202.65</v>
      </c>
      <c r="F50" s="36">
        <v>731309784</v>
      </c>
    </row>
    <row r="51" spans="1:6" x14ac:dyDescent="0.25">
      <c r="A51" s="38">
        <v>52854</v>
      </c>
      <c r="B51" s="36">
        <v>8310040072.3999996</v>
      </c>
      <c r="C51" s="39">
        <v>180</v>
      </c>
      <c r="D51" s="39">
        <v>0</v>
      </c>
      <c r="E51" s="36">
        <v>7202.65</v>
      </c>
      <c r="F51" s="36">
        <v>731309784</v>
      </c>
    </row>
    <row r="52" spans="1:6" x14ac:dyDescent="0.25">
      <c r="A52" s="38">
        <v>52855</v>
      </c>
      <c r="B52" s="36">
        <v>8310040072.3999996</v>
      </c>
      <c r="C52" s="39">
        <v>180</v>
      </c>
      <c r="D52" s="39">
        <v>0</v>
      </c>
      <c r="E52" s="36">
        <v>7202.65</v>
      </c>
      <c r="F52" s="36">
        <v>731309784</v>
      </c>
    </row>
    <row r="53" spans="1:6" x14ac:dyDescent="0.25">
      <c r="A53" s="38">
        <v>52883</v>
      </c>
      <c r="B53" s="36">
        <v>3014199248.5</v>
      </c>
      <c r="C53" s="39">
        <v>398</v>
      </c>
      <c r="D53" s="39">
        <v>0</v>
      </c>
      <c r="E53" s="36">
        <v>19178.38</v>
      </c>
      <c r="F53" s="36">
        <v>2169958599.8899999</v>
      </c>
    </row>
    <row r="54" spans="1:6" x14ac:dyDescent="0.25">
      <c r="A54" s="38">
        <v>52886</v>
      </c>
      <c r="B54" s="36">
        <v>5967399054.3000002</v>
      </c>
      <c r="C54" s="39">
        <v>194</v>
      </c>
      <c r="D54" s="39">
        <v>0</v>
      </c>
      <c r="E54" s="36">
        <v>7877.41</v>
      </c>
      <c r="F54" s="36">
        <v>883929454</v>
      </c>
    </row>
    <row r="55" spans="1:6" x14ac:dyDescent="0.25">
      <c r="A55" s="38">
        <v>52887</v>
      </c>
      <c r="B55" s="36">
        <v>5967399054.3000002</v>
      </c>
      <c r="C55" s="39">
        <v>194</v>
      </c>
      <c r="D55" s="39">
        <v>0</v>
      </c>
      <c r="E55" s="36">
        <v>7877.41</v>
      </c>
      <c r="F55" s="36">
        <v>883929454</v>
      </c>
    </row>
    <row r="56" spans="1:6" x14ac:dyDescent="0.25">
      <c r="A56" s="38">
        <v>52888</v>
      </c>
      <c r="B56" s="36">
        <v>5967399054.3000002</v>
      </c>
      <c r="C56" s="39">
        <v>194</v>
      </c>
      <c r="D56" s="39">
        <v>0</v>
      </c>
      <c r="E56" s="36">
        <v>7877.41</v>
      </c>
      <c r="F56" s="36">
        <v>883929454</v>
      </c>
    </row>
    <row r="57" spans="1:6" x14ac:dyDescent="0.25">
      <c r="A57" s="38">
        <v>53263</v>
      </c>
      <c r="B57" s="36">
        <v>4518200018.1000004</v>
      </c>
      <c r="C57" s="39">
        <v>164</v>
      </c>
      <c r="D57" s="39">
        <v>0</v>
      </c>
      <c r="E57" s="36">
        <v>11721.83</v>
      </c>
      <c r="F57" s="36">
        <v>2288453336</v>
      </c>
    </row>
    <row r="58" spans="1:6" x14ac:dyDescent="0.25">
      <c r="A58" s="38">
        <v>53808</v>
      </c>
      <c r="B58" s="36">
        <v>334671018.10000002</v>
      </c>
      <c r="C58" s="39">
        <v>101</v>
      </c>
      <c r="D58" s="39">
        <v>0</v>
      </c>
      <c r="E58" s="36">
        <v>4427.8999999999996</v>
      </c>
      <c r="F58" s="36">
        <v>404499395.30000001</v>
      </c>
    </row>
    <row r="59" spans="1:6" x14ac:dyDescent="0.25">
      <c r="A59" s="38">
        <v>54922</v>
      </c>
      <c r="B59" s="36">
        <v>526022018.10000002</v>
      </c>
      <c r="C59" s="39">
        <v>124</v>
      </c>
      <c r="D59" s="39">
        <v>0</v>
      </c>
      <c r="E59" s="36">
        <v>5186.6000000000004</v>
      </c>
      <c r="F59" s="36">
        <v>627095711.80999994</v>
      </c>
    </row>
    <row r="60" spans="1:6" x14ac:dyDescent="0.25">
      <c r="A60" s="38">
        <v>55281</v>
      </c>
      <c r="B60" s="36">
        <v>2623396018.0999999</v>
      </c>
      <c r="C60" s="39">
        <v>48</v>
      </c>
      <c r="D60" s="39">
        <v>0</v>
      </c>
      <c r="E60" s="36">
        <v>4131.6899999999996</v>
      </c>
      <c r="F60" s="36">
        <v>707109183</v>
      </c>
    </row>
    <row r="61" spans="1:6" x14ac:dyDescent="0.25">
      <c r="A61" s="38">
        <v>55292</v>
      </c>
      <c r="B61" s="36">
        <v>965000036.20000005</v>
      </c>
      <c r="C61" s="39">
        <v>100</v>
      </c>
      <c r="D61" s="39">
        <v>0</v>
      </c>
      <c r="E61" s="36">
        <v>6385.27</v>
      </c>
      <c r="F61" s="36">
        <v>683264274.32000005</v>
      </c>
    </row>
    <row r="62" spans="1:6" x14ac:dyDescent="0.25">
      <c r="A62" s="38">
        <v>55293</v>
      </c>
      <c r="B62" s="36">
        <v>965000036.20000005</v>
      </c>
      <c r="C62" s="39">
        <v>100</v>
      </c>
      <c r="D62" s="39">
        <v>0</v>
      </c>
      <c r="E62" s="36">
        <v>6385.27</v>
      </c>
      <c r="F62" s="36">
        <v>683264274.32000005</v>
      </c>
    </row>
    <row r="63" spans="1:6" x14ac:dyDescent="0.25">
      <c r="A63" s="38">
        <v>55529</v>
      </c>
      <c r="B63" s="36">
        <v>1265573308.0999999</v>
      </c>
      <c r="C63" s="39">
        <v>366</v>
      </c>
      <c r="D63" s="39">
        <v>0</v>
      </c>
      <c r="E63" s="36">
        <v>16508.84</v>
      </c>
      <c r="F63" s="36">
        <v>1627908455</v>
      </c>
    </row>
    <row r="64" spans="1:6" x14ac:dyDescent="0.25">
      <c r="A64" s="38">
        <v>55623</v>
      </c>
      <c r="B64" s="36">
        <v>673801018.10000002</v>
      </c>
      <c r="C64" s="39">
        <v>156</v>
      </c>
      <c r="D64" s="39">
        <v>0</v>
      </c>
      <c r="E64" s="36">
        <v>7247.8</v>
      </c>
      <c r="F64" s="36">
        <v>876160416.48000002</v>
      </c>
    </row>
    <row r="65" spans="1:6" x14ac:dyDescent="0.25">
      <c r="A65" s="38">
        <v>55892</v>
      </c>
      <c r="B65" s="36">
        <v>1012801341.8099999</v>
      </c>
      <c r="C65" s="39">
        <v>138</v>
      </c>
      <c r="D65" s="39">
        <v>0</v>
      </c>
      <c r="E65" s="36">
        <v>7090.29</v>
      </c>
      <c r="F65" s="36">
        <v>780010102</v>
      </c>
    </row>
    <row r="66" spans="1:6" x14ac:dyDescent="0.25">
      <c r="A66" s="38">
        <v>56885</v>
      </c>
      <c r="B66" s="36">
        <v>1088600036.2</v>
      </c>
      <c r="C66" s="39">
        <v>178</v>
      </c>
      <c r="D66" s="39">
        <v>0</v>
      </c>
      <c r="E66" s="36">
        <v>9280.3700000000008</v>
      </c>
      <c r="F66" s="36">
        <v>933068319</v>
      </c>
    </row>
    <row r="67" spans="1:6" x14ac:dyDescent="0.25">
      <c r="A67" s="38">
        <v>56886</v>
      </c>
      <c r="B67" s="36">
        <v>1088600036.2</v>
      </c>
      <c r="C67" s="39">
        <v>178</v>
      </c>
      <c r="D67" s="39">
        <v>0</v>
      </c>
      <c r="E67" s="36">
        <v>9280.3700000000008</v>
      </c>
      <c r="F67" s="36">
        <v>933068319</v>
      </c>
    </row>
    <row r="68" spans="1:6" x14ac:dyDescent="0.25">
      <c r="A68" s="38">
        <v>56911</v>
      </c>
      <c r="B68" s="36">
        <v>397786190.10000002</v>
      </c>
      <c r="C68" s="39">
        <v>60</v>
      </c>
      <c r="D68" s="39">
        <v>0</v>
      </c>
      <c r="E68" s="36">
        <v>3239.49</v>
      </c>
      <c r="F68" s="36">
        <v>247838958</v>
      </c>
    </row>
    <row r="69" spans="1:6" x14ac:dyDescent="0.25">
      <c r="A69" s="38">
        <v>57768</v>
      </c>
      <c r="B69" s="36">
        <v>730889476.20000005</v>
      </c>
      <c r="C69" s="39">
        <v>80</v>
      </c>
      <c r="D69" s="39">
        <v>0</v>
      </c>
      <c r="E69" s="36">
        <v>3985.63</v>
      </c>
      <c r="F69" s="36">
        <v>459821878</v>
      </c>
    </row>
    <row r="70" spans="1:6" x14ac:dyDescent="0.25">
      <c r="A70" s="38">
        <v>57971</v>
      </c>
      <c r="B70" s="36">
        <v>512168738.10000002</v>
      </c>
      <c r="C70" s="39">
        <v>126</v>
      </c>
      <c r="D70" s="39">
        <v>0</v>
      </c>
      <c r="E70" s="36">
        <v>5277.1</v>
      </c>
      <c r="F70" s="36">
        <v>676010174.14999998</v>
      </c>
    </row>
    <row r="71" spans="1:6" x14ac:dyDescent="0.25">
      <c r="A71" s="38">
        <v>58152</v>
      </c>
      <c r="B71" s="36">
        <v>374162670.10000002</v>
      </c>
      <c r="C71" s="39">
        <v>86</v>
      </c>
      <c r="D71" s="39">
        <v>0</v>
      </c>
      <c r="E71" s="36">
        <v>4003.6</v>
      </c>
      <c r="F71" s="36">
        <v>534386877</v>
      </c>
    </row>
    <row r="72" spans="1:6" x14ac:dyDescent="0.25">
      <c r="A72" s="38">
        <v>58210</v>
      </c>
      <c r="B72" s="36">
        <v>4376286018.1000004</v>
      </c>
      <c r="C72" s="39">
        <v>168</v>
      </c>
      <c r="D72" s="39">
        <v>0</v>
      </c>
      <c r="E72" s="36">
        <v>8888.1</v>
      </c>
      <c r="F72" s="36">
        <v>1465352576</v>
      </c>
    </row>
    <row r="73" spans="1:6" x14ac:dyDescent="0.25">
      <c r="A73" s="38">
        <v>58463</v>
      </c>
      <c r="B73" s="36">
        <v>506505018.10000002</v>
      </c>
      <c r="C73" s="39">
        <v>50</v>
      </c>
      <c r="D73" s="39">
        <v>0</v>
      </c>
      <c r="E73" s="36">
        <v>2443.21</v>
      </c>
      <c r="F73" s="36">
        <v>284761210</v>
      </c>
    </row>
    <row r="74" spans="1:6" x14ac:dyDescent="0.25">
      <c r="A74" s="38">
        <v>58630</v>
      </c>
      <c r="B74" s="36">
        <v>620000018.10000002</v>
      </c>
      <c r="C74" s="39">
        <v>194</v>
      </c>
      <c r="D74" s="39">
        <v>0</v>
      </c>
      <c r="E74" s="36">
        <v>9329.81</v>
      </c>
      <c r="F74" s="36">
        <v>981567431</v>
      </c>
    </row>
    <row r="75" spans="1:6" x14ac:dyDescent="0.25">
      <c r="A75" s="38">
        <v>58873</v>
      </c>
      <c r="B75" s="36">
        <v>1078100036.2</v>
      </c>
      <c r="C75" s="39">
        <v>166</v>
      </c>
      <c r="D75" s="39">
        <v>0</v>
      </c>
      <c r="E75" s="36">
        <v>5666.28</v>
      </c>
      <c r="F75" s="36">
        <v>571877465</v>
      </c>
    </row>
    <row r="76" spans="1:6" x14ac:dyDescent="0.25">
      <c r="A76" s="38">
        <v>58874</v>
      </c>
      <c r="B76" s="36">
        <v>1078100036.2</v>
      </c>
      <c r="C76" s="39">
        <v>166</v>
      </c>
      <c r="D76" s="39">
        <v>0</v>
      </c>
      <c r="E76" s="36">
        <v>5666.28</v>
      </c>
      <c r="F76" s="36">
        <v>571877465</v>
      </c>
    </row>
    <row r="77" spans="1:6" x14ac:dyDescent="0.25">
      <c r="A77" s="38">
        <v>58891</v>
      </c>
      <c r="B77" s="36">
        <v>878760018.10000002</v>
      </c>
      <c r="C77" s="39">
        <v>49</v>
      </c>
      <c r="D77" s="39">
        <v>0</v>
      </c>
      <c r="E77" s="36">
        <v>3184.6</v>
      </c>
      <c r="F77" s="36">
        <v>316703102</v>
      </c>
    </row>
    <row r="78" spans="1:6" x14ac:dyDescent="0.25">
      <c r="A78" s="38">
        <v>59214</v>
      </c>
      <c r="B78" s="36">
        <v>1560263484.0999999</v>
      </c>
      <c r="C78" s="39">
        <v>250</v>
      </c>
      <c r="D78" s="39">
        <v>0</v>
      </c>
      <c r="E78" s="36">
        <v>11713.87</v>
      </c>
      <c r="F78" s="36">
        <v>1160995263</v>
      </c>
    </row>
    <row r="79" spans="1:6" x14ac:dyDescent="0.25">
      <c r="A79" s="38">
        <v>59314</v>
      </c>
      <c r="B79" s="36">
        <v>929973108.60000002</v>
      </c>
      <c r="C79" s="39">
        <v>2</v>
      </c>
      <c r="D79" s="39">
        <v>0</v>
      </c>
      <c r="E79" s="36">
        <v>68.8</v>
      </c>
      <c r="F79" s="36">
        <v>4816000</v>
      </c>
    </row>
    <row r="80" spans="1:6" x14ac:dyDescent="0.25">
      <c r="A80" s="38">
        <v>59315</v>
      </c>
      <c r="B80" s="36">
        <v>929973108.60000002</v>
      </c>
      <c r="C80" s="39">
        <v>2</v>
      </c>
      <c r="D80" s="39">
        <v>0</v>
      </c>
      <c r="E80" s="36">
        <v>68.8</v>
      </c>
      <c r="F80" s="36">
        <v>4816000</v>
      </c>
    </row>
    <row r="81" spans="1:6" x14ac:dyDescent="0.25">
      <c r="A81" s="38">
        <v>59316</v>
      </c>
      <c r="B81" s="36">
        <v>929973108.60000002</v>
      </c>
      <c r="C81" s="39">
        <v>2</v>
      </c>
      <c r="D81" s="39">
        <v>0</v>
      </c>
      <c r="E81" s="36">
        <v>68.8</v>
      </c>
      <c r="F81" s="36">
        <v>4816000</v>
      </c>
    </row>
    <row r="82" spans="1:6" x14ac:dyDescent="0.25">
      <c r="A82" s="38">
        <v>59317</v>
      </c>
      <c r="B82" s="36">
        <v>929973108.60000002</v>
      </c>
      <c r="C82" s="39">
        <v>2</v>
      </c>
      <c r="D82" s="39">
        <v>0</v>
      </c>
      <c r="E82" s="36">
        <v>68.8</v>
      </c>
      <c r="F82" s="36">
        <v>4816000</v>
      </c>
    </row>
    <row r="83" spans="1:6" x14ac:dyDescent="0.25">
      <c r="A83" s="38">
        <v>59318</v>
      </c>
      <c r="B83" s="36">
        <v>929973108.60000002</v>
      </c>
      <c r="C83" s="39">
        <v>2</v>
      </c>
      <c r="D83" s="39">
        <v>0</v>
      </c>
      <c r="E83" s="36">
        <v>68.8</v>
      </c>
      <c r="F83" s="36">
        <v>4816000</v>
      </c>
    </row>
    <row r="84" spans="1:6" x14ac:dyDescent="0.25">
      <c r="A84" s="38">
        <v>59319</v>
      </c>
      <c r="B84" s="36">
        <v>929973108.60000002</v>
      </c>
      <c r="C84" s="39">
        <v>2</v>
      </c>
      <c r="D84" s="39">
        <v>0</v>
      </c>
      <c r="E84" s="36">
        <v>68.8</v>
      </c>
      <c r="F84" s="36">
        <v>4816000</v>
      </c>
    </row>
    <row r="85" spans="1:6" x14ac:dyDescent="0.25">
      <c r="A85" s="38">
        <v>59441</v>
      </c>
      <c r="B85" s="36">
        <v>410996345.10000002</v>
      </c>
      <c r="C85" s="39">
        <v>20</v>
      </c>
      <c r="D85" s="39">
        <v>0</v>
      </c>
      <c r="E85" s="36">
        <v>977.88</v>
      </c>
      <c r="F85" s="36">
        <v>124707081</v>
      </c>
    </row>
    <row r="86" spans="1:6" x14ac:dyDescent="0.25">
      <c r="A86" s="38">
        <v>59517</v>
      </c>
      <c r="B86" s="36">
        <v>242756962.80000001</v>
      </c>
      <c r="C86" s="39">
        <v>2</v>
      </c>
      <c r="D86" s="39">
        <v>0</v>
      </c>
      <c r="E86" s="36">
        <v>227.69</v>
      </c>
      <c r="F86" s="36">
        <v>52215200</v>
      </c>
    </row>
    <row r="87" spans="1:6" x14ac:dyDescent="0.25">
      <c r="A87" s="38">
        <v>60239</v>
      </c>
      <c r="B87" s="36">
        <v>790903922.63999999</v>
      </c>
      <c r="C87" s="39">
        <v>11</v>
      </c>
      <c r="D87" s="39">
        <v>0</v>
      </c>
      <c r="E87" s="36">
        <v>938.38</v>
      </c>
      <c r="F87" s="36">
        <v>161222050</v>
      </c>
    </row>
    <row r="88" spans="1:6" x14ac:dyDescent="0.25">
      <c r="A88" s="38">
        <v>60268</v>
      </c>
      <c r="B88" s="36">
        <v>5687000018.1000004</v>
      </c>
      <c r="C88" s="39">
        <v>79</v>
      </c>
      <c r="D88" s="39">
        <v>0</v>
      </c>
      <c r="E88" s="36">
        <v>6517.78</v>
      </c>
      <c r="F88" s="36">
        <v>1074571020</v>
      </c>
    </row>
    <row r="89" spans="1:6" x14ac:dyDescent="0.25">
      <c r="A89" s="38">
        <v>60412</v>
      </c>
      <c r="B89" s="36">
        <v>3066034513</v>
      </c>
      <c r="C89" s="39">
        <v>297</v>
      </c>
      <c r="D89" s="39">
        <v>0</v>
      </c>
      <c r="E89" s="36">
        <v>12919.3</v>
      </c>
      <c r="F89" s="36">
        <v>1333738523</v>
      </c>
    </row>
    <row r="90" spans="1:6" x14ac:dyDescent="0.25">
      <c r="A90" s="38">
        <v>60413</v>
      </c>
      <c r="B90" s="36">
        <v>3066034513</v>
      </c>
      <c r="C90" s="39">
        <v>297</v>
      </c>
      <c r="D90" s="39">
        <v>0</v>
      </c>
      <c r="E90" s="36">
        <v>12919.3</v>
      </c>
      <c r="F90" s="36">
        <v>1333738523</v>
      </c>
    </row>
    <row r="91" spans="1:6" x14ac:dyDescent="0.25">
      <c r="A91" s="38">
        <v>60414</v>
      </c>
      <c r="B91" s="36">
        <v>3066034513</v>
      </c>
      <c r="C91" s="39">
        <v>297</v>
      </c>
      <c r="D91" s="39">
        <v>0</v>
      </c>
      <c r="E91" s="36">
        <v>12919.3</v>
      </c>
      <c r="F91" s="36">
        <v>1333738523</v>
      </c>
    </row>
    <row r="92" spans="1:6" x14ac:dyDescent="0.25">
      <c r="A92" s="38">
        <v>60415</v>
      </c>
      <c r="B92" s="36">
        <v>3066034513</v>
      </c>
      <c r="C92" s="39">
        <v>297</v>
      </c>
      <c r="D92" s="39">
        <v>0</v>
      </c>
      <c r="E92" s="36">
        <v>12919.3</v>
      </c>
      <c r="F92" s="36">
        <v>1333738523</v>
      </c>
    </row>
    <row r="93" spans="1:6" x14ac:dyDescent="0.25">
      <c r="A93" s="38">
        <v>60416</v>
      </c>
      <c r="B93" s="36">
        <v>3066034513</v>
      </c>
      <c r="C93" s="39">
        <v>297</v>
      </c>
      <c r="D93" s="39">
        <v>0</v>
      </c>
      <c r="E93" s="36">
        <v>12919.3</v>
      </c>
      <c r="F93" s="36">
        <v>1333738523</v>
      </c>
    </row>
    <row r="94" spans="1:6" x14ac:dyDescent="0.25">
      <c r="A94" s="38">
        <v>60602</v>
      </c>
      <c r="B94" s="36">
        <v>1092913157.0999999</v>
      </c>
      <c r="C94" s="39">
        <v>0</v>
      </c>
      <c r="D94" s="39">
        <v>0</v>
      </c>
      <c r="E94" s="36">
        <v>0</v>
      </c>
      <c r="F94" s="36">
        <v>0</v>
      </c>
    </row>
    <row r="95" spans="1:6" x14ac:dyDescent="0.25">
      <c r="A95" s="38">
        <v>60848</v>
      </c>
      <c r="B95" s="36">
        <v>2818700018.0999999</v>
      </c>
      <c r="C95" s="39">
        <v>79</v>
      </c>
      <c r="D95" s="39">
        <v>0</v>
      </c>
      <c r="E95" s="36">
        <v>3846.55</v>
      </c>
      <c r="F95" s="36">
        <v>544333455</v>
      </c>
    </row>
    <row r="96" spans="1:6" x14ac:dyDescent="0.25">
      <c r="A96" s="38">
        <v>60994</v>
      </c>
      <c r="B96" s="36">
        <v>225328489.59999999</v>
      </c>
      <c r="C96" s="39">
        <v>4</v>
      </c>
      <c r="D96" s="39">
        <v>0</v>
      </c>
      <c r="E96" s="36">
        <v>756.73</v>
      </c>
      <c r="F96" s="36">
        <v>88800000</v>
      </c>
    </row>
    <row r="97" spans="1:6" x14ac:dyDescent="0.25">
      <c r="A97" s="38">
        <v>60995</v>
      </c>
      <c r="B97" s="36">
        <v>225328489.59999999</v>
      </c>
      <c r="C97" s="39">
        <v>4</v>
      </c>
      <c r="D97" s="39">
        <v>0</v>
      </c>
      <c r="E97" s="36">
        <v>756.73</v>
      </c>
      <c r="F97" s="36">
        <v>88800000</v>
      </c>
    </row>
    <row r="98" spans="1:6" x14ac:dyDescent="0.25">
      <c r="A98" s="38">
        <v>60996</v>
      </c>
      <c r="B98" s="36">
        <v>225328489.59999999</v>
      </c>
      <c r="C98" s="39">
        <v>4</v>
      </c>
      <c r="D98" s="39">
        <v>0</v>
      </c>
      <c r="E98" s="36">
        <v>756.73</v>
      </c>
      <c r="F98" s="36">
        <v>88800000</v>
      </c>
    </row>
    <row r="99" spans="1:6" x14ac:dyDescent="0.25">
      <c r="A99" s="38">
        <v>60997</v>
      </c>
      <c r="B99" s="36">
        <v>225328489.59999999</v>
      </c>
      <c r="C99" s="39">
        <v>4</v>
      </c>
      <c r="D99" s="39">
        <v>0</v>
      </c>
      <c r="E99" s="36">
        <v>756.73</v>
      </c>
      <c r="F99" s="36">
        <v>88800000</v>
      </c>
    </row>
    <row r="100" spans="1:6" x14ac:dyDescent="0.25">
      <c r="A100" s="38">
        <v>60998</v>
      </c>
      <c r="B100" s="36">
        <v>225328489.59999999</v>
      </c>
      <c r="C100" s="39">
        <v>4</v>
      </c>
      <c r="D100" s="39">
        <v>0</v>
      </c>
      <c r="E100" s="36">
        <v>756.73</v>
      </c>
      <c r="F100" s="36">
        <v>88800000</v>
      </c>
    </row>
    <row r="101" spans="1:6" x14ac:dyDescent="0.25">
      <c r="A101" s="38">
        <v>60999</v>
      </c>
      <c r="B101" s="36">
        <v>225328489.59999999</v>
      </c>
      <c r="C101" s="39">
        <v>4</v>
      </c>
      <c r="D101" s="39">
        <v>0</v>
      </c>
      <c r="E101" s="36">
        <v>756.73</v>
      </c>
      <c r="F101" s="36">
        <v>88800000</v>
      </c>
    </row>
    <row r="102" spans="1:6" x14ac:dyDescent="0.25">
      <c r="A102" s="38">
        <v>61000</v>
      </c>
      <c r="B102" s="36">
        <v>225328489.59999999</v>
      </c>
      <c r="C102" s="39">
        <v>4</v>
      </c>
      <c r="D102" s="39">
        <v>0</v>
      </c>
      <c r="E102" s="36">
        <v>756.73</v>
      </c>
      <c r="F102" s="36">
        <v>88800000</v>
      </c>
    </row>
    <row r="103" spans="1:6" x14ac:dyDescent="0.25">
      <c r="A103" s="38">
        <v>61001</v>
      </c>
      <c r="B103" s="36">
        <v>225328489.59999999</v>
      </c>
      <c r="C103" s="39">
        <v>4</v>
      </c>
      <c r="D103" s="39">
        <v>0</v>
      </c>
      <c r="E103" s="36">
        <v>756.73</v>
      </c>
      <c r="F103" s="36">
        <v>88800000</v>
      </c>
    </row>
    <row r="104" spans="1:6" x14ac:dyDescent="0.25">
      <c r="A104" s="38">
        <v>61002</v>
      </c>
      <c r="B104" s="36">
        <v>225328489.59999999</v>
      </c>
      <c r="C104" s="39">
        <v>4</v>
      </c>
      <c r="D104" s="39">
        <v>0</v>
      </c>
      <c r="E104" s="36">
        <v>756.73</v>
      </c>
      <c r="F104" s="36">
        <v>88800000</v>
      </c>
    </row>
    <row r="105" spans="1:6" x14ac:dyDescent="0.25">
      <c r="A105" s="38">
        <v>61003</v>
      </c>
      <c r="B105" s="36">
        <v>225328489.59999999</v>
      </c>
      <c r="C105" s="39">
        <v>4</v>
      </c>
      <c r="D105" s="39">
        <v>0</v>
      </c>
      <c r="E105" s="36">
        <v>756.73</v>
      </c>
      <c r="F105" s="36">
        <v>88800000</v>
      </c>
    </row>
    <row r="106" spans="1:6" x14ac:dyDescent="0.25">
      <c r="A106" s="38">
        <v>61004</v>
      </c>
      <c r="B106" s="36">
        <v>225328489.59999999</v>
      </c>
      <c r="C106" s="39">
        <v>4</v>
      </c>
      <c r="D106" s="39">
        <v>0</v>
      </c>
      <c r="E106" s="36">
        <v>756.73</v>
      </c>
      <c r="F106" s="36">
        <v>88800000</v>
      </c>
    </row>
    <row r="107" spans="1:6" x14ac:dyDescent="0.25">
      <c r="A107" s="38">
        <v>61005</v>
      </c>
      <c r="B107" s="36">
        <v>225328489.59999999</v>
      </c>
      <c r="C107" s="39">
        <v>4</v>
      </c>
      <c r="D107" s="39">
        <v>0</v>
      </c>
      <c r="E107" s="36">
        <v>756.73</v>
      </c>
      <c r="F107" s="36">
        <v>88800000</v>
      </c>
    </row>
    <row r="108" spans="1:6" x14ac:dyDescent="0.25">
      <c r="A108" s="38">
        <v>61006</v>
      </c>
      <c r="B108" s="36">
        <v>225328489.59999999</v>
      </c>
      <c r="C108" s="39">
        <v>4</v>
      </c>
      <c r="D108" s="39">
        <v>0</v>
      </c>
      <c r="E108" s="36">
        <v>756.73</v>
      </c>
      <c r="F108" s="36">
        <v>88800000</v>
      </c>
    </row>
    <row r="109" spans="1:6" x14ac:dyDescent="0.25">
      <c r="A109" s="38">
        <v>61007</v>
      </c>
      <c r="B109" s="36">
        <v>225328489.59999999</v>
      </c>
      <c r="C109" s="39">
        <v>4</v>
      </c>
      <c r="D109" s="39">
        <v>0</v>
      </c>
      <c r="E109" s="36">
        <v>756.73</v>
      </c>
      <c r="F109" s="36">
        <v>88800000</v>
      </c>
    </row>
    <row r="110" spans="1:6" x14ac:dyDescent="0.25">
      <c r="A110" s="38">
        <v>61008</v>
      </c>
      <c r="B110" s="36">
        <v>225328489.59999999</v>
      </c>
      <c r="C110" s="39">
        <v>4</v>
      </c>
      <c r="D110" s="39">
        <v>0</v>
      </c>
      <c r="E110" s="36">
        <v>756.73</v>
      </c>
      <c r="F110" s="36">
        <v>88800000</v>
      </c>
    </row>
    <row r="111" spans="1:6" x14ac:dyDescent="0.25">
      <c r="A111" s="38">
        <v>61009</v>
      </c>
      <c r="B111" s="36">
        <v>225328489.59999999</v>
      </c>
      <c r="C111" s="39">
        <v>4</v>
      </c>
      <c r="D111" s="39">
        <v>0</v>
      </c>
      <c r="E111" s="36">
        <v>756.73</v>
      </c>
      <c r="F111" s="36">
        <v>88800000</v>
      </c>
    </row>
    <row r="112" spans="1:6" x14ac:dyDescent="0.25">
      <c r="A112" s="38">
        <v>61119</v>
      </c>
      <c r="B112" s="36">
        <v>1480300054.3</v>
      </c>
      <c r="C112" s="39">
        <v>1</v>
      </c>
      <c r="D112" s="39">
        <v>0</v>
      </c>
      <c r="E112" s="36">
        <v>25.11</v>
      </c>
      <c r="F112" s="36">
        <v>2317516</v>
      </c>
    </row>
    <row r="113" spans="1:6" x14ac:dyDescent="0.25">
      <c r="A113" s="38">
        <v>61120</v>
      </c>
      <c r="B113" s="36">
        <v>1480300054.3</v>
      </c>
      <c r="C113" s="39">
        <v>1</v>
      </c>
      <c r="D113" s="39">
        <v>0</v>
      </c>
      <c r="E113" s="36">
        <v>25.11</v>
      </c>
      <c r="F113" s="36">
        <v>2317516</v>
      </c>
    </row>
    <row r="114" spans="1:6" x14ac:dyDescent="0.25">
      <c r="A114" s="38">
        <v>61121</v>
      </c>
      <c r="B114" s="36">
        <v>1480300054.3</v>
      </c>
      <c r="C114" s="39">
        <v>1</v>
      </c>
      <c r="D114" s="39">
        <v>0</v>
      </c>
      <c r="E114" s="36">
        <v>25.11</v>
      </c>
      <c r="F114" s="36">
        <v>2317516</v>
      </c>
    </row>
    <row r="115" spans="1:6" x14ac:dyDescent="0.25">
      <c r="A115" s="38">
        <v>61157</v>
      </c>
      <c r="B115" s="36">
        <v>4258597036.1999998</v>
      </c>
      <c r="C115" s="39">
        <v>24</v>
      </c>
      <c r="D115" s="39">
        <v>0</v>
      </c>
      <c r="E115" s="36">
        <v>1120.96</v>
      </c>
      <c r="F115" s="36">
        <v>95812552.519999996</v>
      </c>
    </row>
    <row r="116" spans="1:6" x14ac:dyDescent="0.25">
      <c r="A116" s="38">
        <v>61158</v>
      </c>
      <c r="B116" s="36">
        <v>4258597036.1999998</v>
      </c>
      <c r="C116" s="39">
        <v>24</v>
      </c>
      <c r="D116" s="39">
        <v>0</v>
      </c>
      <c r="E116" s="36">
        <v>1120.96</v>
      </c>
      <c r="F116" s="36">
        <v>95812552.519999996</v>
      </c>
    </row>
    <row r="117" spans="1:6" x14ac:dyDescent="0.25">
      <c r="A117" s="38">
        <v>61181</v>
      </c>
      <c r="B117" s="36">
        <v>3786778039.3899999</v>
      </c>
      <c r="C117" s="39">
        <v>0</v>
      </c>
      <c r="D117" s="39">
        <v>0</v>
      </c>
      <c r="E117" s="36">
        <v>0</v>
      </c>
      <c r="F117" s="36">
        <v>0</v>
      </c>
    </row>
    <row r="118" spans="1:6" x14ac:dyDescent="0.25">
      <c r="A118" s="38">
        <v>61225</v>
      </c>
      <c r="B118" s="36">
        <v>90327018.099999994</v>
      </c>
      <c r="C118" s="39">
        <v>20</v>
      </c>
      <c r="D118" s="39">
        <v>0</v>
      </c>
      <c r="E118" s="36">
        <v>834.4</v>
      </c>
      <c r="F118" s="36">
        <v>64104548</v>
      </c>
    </row>
    <row r="119" spans="1:6" x14ac:dyDescent="0.25">
      <c r="A119" s="38">
        <v>61329</v>
      </c>
      <c r="B119" s="36">
        <v>1414800018.0999999</v>
      </c>
      <c r="C119" s="39">
        <v>134</v>
      </c>
      <c r="D119" s="39">
        <v>0</v>
      </c>
      <c r="E119" s="36">
        <v>6199.15</v>
      </c>
      <c r="F119" s="36">
        <v>664809103</v>
      </c>
    </row>
    <row r="120" spans="1:6" x14ac:dyDescent="0.25">
      <c r="A120" s="38">
        <v>61389</v>
      </c>
      <c r="B120" s="36">
        <v>55000018.100000001</v>
      </c>
      <c r="C120" s="39">
        <v>0</v>
      </c>
      <c r="D120" s="39">
        <v>0</v>
      </c>
      <c r="E120" s="36">
        <v>0</v>
      </c>
      <c r="F120" s="36">
        <v>0</v>
      </c>
    </row>
    <row r="121" spans="1:6" x14ac:dyDescent="0.25">
      <c r="A121" s="38">
        <v>61838</v>
      </c>
      <c r="B121" s="36">
        <v>668208862.10000002</v>
      </c>
      <c r="C121" s="39">
        <v>0</v>
      </c>
      <c r="D121" s="39">
        <v>0</v>
      </c>
      <c r="E121" s="36">
        <v>0</v>
      </c>
      <c r="F121" s="36">
        <v>0</v>
      </c>
    </row>
    <row r="122" spans="1:6" x14ac:dyDescent="0.25">
      <c r="A122" s="38">
        <v>61859</v>
      </c>
      <c r="B122" s="36">
        <v>865200018.10000002</v>
      </c>
      <c r="C122" s="39">
        <v>2</v>
      </c>
      <c r="D122" s="39">
        <v>0</v>
      </c>
      <c r="E122" s="36">
        <v>213.8</v>
      </c>
      <c r="F122" s="36">
        <v>27794000</v>
      </c>
    </row>
    <row r="123" spans="1:6" x14ac:dyDescent="0.25">
      <c r="A123" s="38">
        <v>62139</v>
      </c>
      <c r="B123" s="36">
        <v>108269221.09999999</v>
      </c>
      <c r="C123" s="39">
        <v>0</v>
      </c>
      <c r="D123" s="39">
        <v>0</v>
      </c>
      <c r="E123" s="36">
        <v>0</v>
      </c>
      <c r="F123" s="36">
        <v>0</v>
      </c>
    </row>
    <row r="124" spans="1:6" x14ac:dyDescent="0.25">
      <c r="A124" s="38">
        <v>62250</v>
      </c>
      <c r="B124" s="36">
        <v>6015241516.9899998</v>
      </c>
      <c r="C124" s="39">
        <v>157</v>
      </c>
      <c r="D124" s="39">
        <v>0</v>
      </c>
      <c r="E124" s="36">
        <v>8052.35</v>
      </c>
      <c r="F124" s="36">
        <v>1038292823</v>
      </c>
    </row>
    <row r="125" spans="1:6" x14ac:dyDescent="0.25">
      <c r="A125" s="38">
        <v>62286</v>
      </c>
      <c r="B125" s="36">
        <v>777393545.10000002</v>
      </c>
      <c r="C125" s="39">
        <v>88</v>
      </c>
      <c r="D125" s="39">
        <v>0</v>
      </c>
      <c r="E125" s="36">
        <v>4043.7</v>
      </c>
      <c r="F125" s="36">
        <v>575450743.60000002</v>
      </c>
    </row>
    <row r="126" spans="1:6" x14ac:dyDescent="0.25">
      <c r="A126" s="38">
        <v>62295</v>
      </c>
      <c r="B126" s="36">
        <v>83160896.099999994</v>
      </c>
      <c r="C126" s="39">
        <v>4</v>
      </c>
      <c r="D126" s="39">
        <v>0</v>
      </c>
      <c r="E126" s="36">
        <v>193.22</v>
      </c>
      <c r="F126" s="36">
        <v>14206783.6</v>
      </c>
    </row>
    <row r="127" spans="1:6" x14ac:dyDescent="0.25">
      <c r="A127" s="38">
        <v>62437</v>
      </c>
      <c r="B127" s="36">
        <v>273000018.10000002</v>
      </c>
      <c r="C127" s="39">
        <v>1</v>
      </c>
      <c r="D127" s="39">
        <v>0</v>
      </c>
      <c r="E127" s="36">
        <v>58.98</v>
      </c>
      <c r="F127" s="36">
        <v>5690600</v>
      </c>
    </row>
    <row r="128" spans="1:6" x14ac:dyDescent="0.25">
      <c r="A128" s="38">
        <v>62675</v>
      </c>
      <c r="B128" s="36">
        <v>1224005900.0999999</v>
      </c>
      <c r="C128" s="39">
        <v>13</v>
      </c>
      <c r="D128" s="39">
        <v>0</v>
      </c>
      <c r="E128" s="36">
        <v>586.75</v>
      </c>
      <c r="F128" s="36">
        <v>54675500</v>
      </c>
    </row>
    <row r="129" spans="1:6" x14ac:dyDescent="0.25">
      <c r="A129" s="38">
        <v>62780</v>
      </c>
      <c r="B129" s="36">
        <v>849500018.10000002</v>
      </c>
      <c r="C129" s="39">
        <v>30</v>
      </c>
      <c r="D129" s="39">
        <v>0</v>
      </c>
      <c r="E129" s="36">
        <v>2082.1</v>
      </c>
      <c r="F129" s="36">
        <v>375861700</v>
      </c>
    </row>
    <row r="130" spans="1:6" x14ac:dyDescent="0.25">
      <c r="A130" s="38">
        <v>62982</v>
      </c>
      <c r="B130" s="36">
        <v>895186362.16999996</v>
      </c>
      <c r="C130" s="39">
        <v>10</v>
      </c>
      <c r="D130" s="39">
        <v>0</v>
      </c>
      <c r="E130" s="36">
        <v>570.20000000000005</v>
      </c>
      <c r="F130" s="36">
        <v>89574950</v>
      </c>
    </row>
    <row r="131" spans="1:6" x14ac:dyDescent="0.25">
      <c r="A131" s="38">
        <v>63081</v>
      </c>
      <c r="B131" s="36">
        <v>457622018.10000002</v>
      </c>
      <c r="C131" s="39">
        <v>3</v>
      </c>
      <c r="D131" s="39">
        <v>0</v>
      </c>
      <c r="E131" s="36">
        <v>165.76</v>
      </c>
      <c r="F131" s="36">
        <v>20099360</v>
      </c>
    </row>
    <row r="132" spans="1:6" x14ac:dyDescent="0.25">
      <c r="A132" s="38">
        <v>63154</v>
      </c>
      <c r="B132" s="36">
        <v>2101800018.0999999</v>
      </c>
      <c r="C132" s="39">
        <v>51</v>
      </c>
      <c r="D132" s="39">
        <v>0</v>
      </c>
      <c r="E132" s="36">
        <v>3192.49</v>
      </c>
      <c r="F132" s="36">
        <v>405280630</v>
      </c>
    </row>
    <row r="133" spans="1:6" x14ac:dyDescent="0.25">
      <c r="A133" s="38">
        <v>63174</v>
      </c>
      <c r="B133" s="36">
        <v>41692018.100000001</v>
      </c>
      <c r="C133" s="39">
        <v>4</v>
      </c>
      <c r="D133" s="39">
        <v>0</v>
      </c>
      <c r="E133" s="36">
        <v>306.2</v>
      </c>
      <c r="F133" s="36">
        <v>25720800</v>
      </c>
    </row>
    <row r="134" spans="1:6" x14ac:dyDescent="0.25">
      <c r="A134" s="38">
        <v>63175</v>
      </c>
      <c r="B134" s="36">
        <v>41692018.100000001</v>
      </c>
      <c r="C134" s="39">
        <v>5</v>
      </c>
      <c r="D134" s="39">
        <v>0</v>
      </c>
      <c r="E134" s="36">
        <v>306.2</v>
      </c>
      <c r="F134" s="36">
        <v>25527621</v>
      </c>
    </row>
    <row r="135" spans="1:6" x14ac:dyDescent="0.25">
      <c r="A135" s="38">
        <v>63624</v>
      </c>
      <c r="B135" s="36">
        <v>1106329601.0999999</v>
      </c>
      <c r="C135" s="39">
        <v>68</v>
      </c>
      <c r="D135" s="39">
        <v>0</v>
      </c>
      <c r="E135" s="36">
        <v>3193.49</v>
      </c>
      <c r="F135" s="36">
        <v>406377818</v>
      </c>
    </row>
    <row r="136" spans="1:6" x14ac:dyDescent="0.25">
      <c r="A136" s="38">
        <v>64033</v>
      </c>
      <c r="B136" s="36">
        <v>3020878805.73</v>
      </c>
      <c r="C136" s="39">
        <v>1</v>
      </c>
      <c r="D136" s="39">
        <v>0</v>
      </c>
      <c r="E136" s="36">
        <v>55.47</v>
      </c>
      <c r="F136" s="36">
        <v>5171782</v>
      </c>
    </row>
    <row r="137" spans="1:6" x14ac:dyDescent="0.25">
      <c r="A137" s="38">
        <v>64034</v>
      </c>
      <c r="B137" s="36">
        <v>3020878805.73</v>
      </c>
      <c r="C137" s="39">
        <v>1</v>
      </c>
      <c r="D137" s="39">
        <v>0</v>
      </c>
      <c r="E137" s="36">
        <v>55.47</v>
      </c>
      <c r="F137" s="36">
        <v>5171782</v>
      </c>
    </row>
    <row r="138" spans="1:6" x14ac:dyDescent="0.25">
      <c r="A138" s="38">
        <v>64035</v>
      </c>
      <c r="B138" s="36">
        <v>3020878805.73</v>
      </c>
      <c r="C138" s="39">
        <v>1</v>
      </c>
      <c r="D138" s="39">
        <v>0</v>
      </c>
      <c r="E138" s="36">
        <v>55.47</v>
      </c>
      <c r="F138" s="36">
        <v>5171782</v>
      </c>
    </row>
    <row r="139" spans="1:6" x14ac:dyDescent="0.25">
      <c r="A139" s="38">
        <v>64036</v>
      </c>
      <c r="B139" s="36">
        <v>669924266.66999996</v>
      </c>
      <c r="C139" s="39">
        <v>1</v>
      </c>
      <c r="D139" s="39">
        <v>0</v>
      </c>
      <c r="E139" s="36">
        <v>58.14</v>
      </c>
      <c r="F139" s="36">
        <v>5421526</v>
      </c>
    </row>
    <row r="140" spans="1:6" x14ac:dyDescent="0.25">
      <c r="A140" s="38">
        <v>64179</v>
      </c>
      <c r="B140" s="36">
        <v>6015241516.9899998</v>
      </c>
      <c r="C140" s="39">
        <v>157</v>
      </c>
      <c r="D140" s="39">
        <v>0</v>
      </c>
      <c r="E140" s="36">
        <v>8052.35</v>
      </c>
      <c r="F140" s="36">
        <v>1038292823</v>
      </c>
    </row>
    <row r="141" spans="1:6" x14ac:dyDescent="0.25">
      <c r="A141" s="38">
        <v>64180</v>
      </c>
      <c r="B141" s="36">
        <v>6015241516.9899998</v>
      </c>
      <c r="C141" s="39">
        <v>157</v>
      </c>
      <c r="D141" s="39">
        <v>0</v>
      </c>
      <c r="E141" s="36">
        <v>8052.35</v>
      </c>
      <c r="F141" s="36">
        <v>1038292823</v>
      </c>
    </row>
    <row r="142" spans="1:6" x14ac:dyDescent="0.25">
      <c r="A142" s="38">
        <v>64502</v>
      </c>
      <c r="B142" s="36">
        <v>1493413475.0999999</v>
      </c>
      <c r="C142" s="39">
        <v>30</v>
      </c>
      <c r="D142" s="39">
        <v>0</v>
      </c>
      <c r="E142" s="36">
        <v>1682</v>
      </c>
      <c r="F142" s="36">
        <v>290101852</v>
      </c>
    </row>
    <row r="143" spans="1:6" x14ac:dyDescent="0.25">
      <c r="A143" s="38">
        <v>64695</v>
      </c>
      <c r="B143" s="36">
        <v>197000018.09999999</v>
      </c>
      <c r="C143" s="39">
        <v>4</v>
      </c>
      <c r="D143" s="39">
        <v>0</v>
      </c>
      <c r="E143" s="36">
        <v>252.4</v>
      </c>
      <c r="F143" s="36">
        <v>38048550</v>
      </c>
    </row>
    <row r="144" spans="1:6" x14ac:dyDescent="0.25">
      <c r="A144" s="38">
        <v>64842</v>
      </c>
      <c r="B144" s="36">
        <v>897513977.16999996</v>
      </c>
      <c r="C144" s="39">
        <v>1</v>
      </c>
      <c r="D144" s="39">
        <v>0</v>
      </c>
      <c r="E144" s="36">
        <v>92.82</v>
      </c>
      <c r="F144" s="36">
        <v>10885900</v>
      </c>
    </row>
    <row r="145" spans="1:6" x14ac:dyDescent="0.25">
      <c r="A145" s="38">
        <v>64915</v>
      </c>
      <c r="B145" s="36">
        <v>1081443036.2</v>
      </c>
      <c r="C145" s="39">
        <v>13</v>
      </c>
      <c r="D145" s="39">
        <v>0</v>
      </c>
      <c r="E145" s="36">
        <v>662.7</v>
      </c>
      <c r="F145" s="36">
        <v>76311324</v>
      </c>
    </row>
    <row r="146" spans="1:6" x14ac:dyDescent="0.25">
      <c r="A146" s="38">
        <v>64916</v>
      </c>
      <c r="B146" s="36">
        <v>1081443036.2</v>
      </c>
      <c r="C146" s="39">
        <v>13</v>
      </c>
      <c r="D146" s="39">
        <v>0</v>
      </c>
      <c r="E146" s="36">
        <v>662.7</v>
      </c>
      <c r="F146" s="36">
        <v>76311324</v>
      </c>
    </row>
    <row r="147" spans="1:6" x14ac:dyDescent="0.25">
      <c r="A147" s="38">
        <v>64965</v>
      </c>
      <c r="B147" s="36">
        <v>828927271.10000002</v>
      </c>
      <c r="C147" s="39">
        <v>13</v>
      </c>
      <c r="D147" s="39">
        <v>0</v>
      </c>
      <c r="E147" s="36">
        <v>587.58000000000004</v>
      </c>
      <c r="F147" s="36">
        <v>82152084</v>
      </c>
    </row>
    <row r="148" spans="1:6" x14ac:dyDescent="0.25">
      <c r="A148" s="38">
        <v>65013</v>
      </c>
      <c r="B148" s="36">
        <v>2095659073.3299999</v>
      </c>
      <c r="C148" s="39">
        <v>8</v>
      </c>
      <c r="D148" s="39">
        <v>0</v>
      </c>
      <c r="E148" s="36">
        <v>331.93</v>
      </c>
      <c r="F148" s="36">
        <v>36478650</v>
      </c>
    </row>
    <row r="149" spans="1:6" x14ac:dyDescent="0.25">
      <c r="A149" s="38">
        <v>65014</v>
      </c>
      <c r="B149" s="36">
        <v>2095659073.3299999</v>
      </c>
      <c r="C149" s="39">
        <v>8</v>
      </c>
      <c r="D149" s="39">
        <v>0</v>
      </c>
      <c r="E149" s="36">
        <v>331.93</v>
      </c>
      <c r="F149" s="36">
        <v>36478650</v>
      </c>
    </row>
    <row r="150" spans="1:6" x14ac:dyDescent="0.25">
      <c r="A150" s="38">
        <v>65015</v>
      </c>
      <c r="B150" s="36">
        <v>2095659073.3299999</v>
      </c>
      <c r="C150" s="39">
        <v>8</v>
      </c>
      <c r="D150" s="39">
        <v>0</v>
      </c>
      <c r="E150" s="36">
        <v>331.93</v>
      </c>
      <c r="F150" s="36">
        <v>36478650</v>
      </c>
    </row>
    <row r="151" spans="1:6" x14ac:dyDescent="0.25">
      <c r="A151" s="38">
        <v>65016</v>
      </c>
      <c r="B151" s="36">
        <v>2095659073.3299999</v>
      </c>
      <c r="C151" s="39">
        <v>8</v>
      </c>
      <c r="D151" s="39">
        <v>0</v>
      </c>
      <c r="E151" s="36">
        <v>331.93</v>
      </c>
      <c r="F151" s="36">
        <v>36478650</v>
      </c>
    </row>
    <row r="152" spans="1:6" x14ac:dyDescent="0.25">
      <c r="A152" s="38">
        <v>65257</v>
      </c>
      <c r="B152" s="36">
        <v>980000018.10000002</v>
      </c>
      <c r="C152" s="39">
        <v>21</v>
      </c>
      <c r="D152" s="39">
        <v>0</v>
      </c>
      <c r="E152" s="36">
        <v>1517.48</v>
      </c>
      <c r="F152" s="36">
        <v>44341335.850000001</v>
      </c>
    </row>
    <row r="153" spans="1:6" x14ac:dyDescent="0.25">
      <c r="A153" s="38">
        <v>65798</v>
      </c>
      <c r="B153" s="36">
        <v>1694619054.3</v>
      </c>
      <c r="C153" s="39">
        <v>1</v>
      </c>
      <c r="D153" s="39">
        <v>0</v>
      </c>
      <c r="E153" s="36">
        <v>32.93</v>
      </c>
      <c r="F153" s="36">
        <v>3622300</v>
      </c>
    </row>
    <row r="154" spans="1:6" x14ac:dyDescent="0.25">
      <c r="A154" s="38">
        <v>65799</v>
      </c>
      <c r="B154" s="36">
        <v>1694619054.3</v>
      </c>
      <c r="C154" s="39">
        <v>1</v>
      </c>
      <c r="D154" s="39">
        <v>0</v>
      </c>
      <c r="E154" s="36">
        <v>32.93</v>
      </c>
      <c r="F154" s="36">
        <v>3622300</v>
      </c>
    </row>
    <row r="155" spans="1:6" x14ac:dyDescent="0.25">
      <c r="A155" s="38">
        <v>65805</v>
      </c>
      <c r="B155" s="36">
        <v>315400018.10000002</v>
      </c>
      <c r="C155" s="39">
        <v>1</v>
      </c>
      <c r="D155" s="39">
        <v>0</v>
      </c>
      <c r="E155" s="36">
        <v>17.329999999999998</v>
      </c>
      <c r="F155" s="36">
        <v>2027610</v>
      </c>
    </row>
    <row r="156" spans="1:6" x14ac:dyDescent="0.25">
      <c r="A156" s="38">
        <v>65946</v>
      </c>
      <c r="B156" s="36">
        <v>3546381318.0999999</v>
      </c>
      <c r="C156" s="39">
        <v>12</v>
      </c>
      <c r="D156" s="39">
        <v>0</v>
      </c>
      <c r="E156" s="36">
        <v>585.9</v>
      </c>
      <c r="F156" s="36">
        <v>73885821</v>
      </c>
    </row>
    <row r="157" spans="1:6" x14ac:dyDescent="0.25">
      <c r="A157" s="38">
        <v>65990</v>
      </c>
      <c r="B157" s="36">
        <v>650000018.10000002</v>
      </c>
      <c r="C157" s="39">
        <v>5</v>
      </c>
      <c r="D157" s="39">
        <v>0</v>
      </c>
      <c r="E157" s="36">
        <v>185.21</v>
      </c>
      <c r="F157" s="36">
        <v>25594420</v>
      </c>
    </row>
    <row r="158" spans="1:6" x14ac:dyDescent="0.25">
      <c r="A158" s="38">
        <v>66452</v>
      </c>
      <c r="B158" s="36">
        <v>2033136054.3</v>
      </c>
      <c r="C158" s="39">
        <v>0</v>
      </c>
      <c r="D158" s="39">
        <v>0</v>
      </c>
      <c r="E158" s="36">
        <v>0</v>
      </c>
      <c r="F158" s="36">
        <v>0</v>
      </c>
    </row>
    <row r="159" spans="1:6" x14ac:dyDescent="0.25">
      <c r="A159" s="38">
        <v>66453</v>
      </c>
      <c r="B159" s="36">
        <v>2033136054.3</v>
      </c>
      <c r="C159" s="39">
        <v>0</v>
      </c>
      <c r="D159" s="39">
        <v>0</v>
      </c>
      <c r="E159" s="36">
        <v>0</v>
      </c>
      <c r="F159" s="36">
        <v>0</v>
      </c>
    </row>
    <row r="160" spans="1:6" x14ac:dyDescent="0.25">
      <c r="A160" s="38">
        <v>66454</v>
      </c>
      <c r="B160" s="36">
        <v>2033136054.3</v>
      </c>
      <c r="C160" s="39">
        <v>0</v>
      </c>
      <c r="D160" s="39">
        <v>0</v>
      </c>
      <c r="E160" s="36">
        <v>0</v>
      </c>
      <c r="F160" s="36">
        <v>0</v>
      </c>
    </row>
    <row r="161" spans="1:6" x14ac:dyDescent="0.25">
      <c r="A161" s="38">
        <v>66806</v>
      </c>
      <c r="B161" s="36">
        <v>15404134.1</v>
      </c>
      <c r="C161" s="39">
        <v>0</v>
      </c>
      <c r="D161" s="39">
        <v>0</v>
      </c>
      <c r="E161" s="36">
        <v>0</v>
      </c>
      <c r="F161" s="36">
        <v>0</v>
      </c>
    </row>
    <row r="162" spans="1:6" x14ac:dyDescent="0.25">
      <c r="A162" s="38">
        <v>66821</v>
      </c>
      <c r="B162" s="36">
        <v>15404134.1</v>
      </c>
      <c r="C162" s="39">
        <v>0</v>
      </c>
      <c r="D162" s="39">
        <v>0</v>
      </c>
      <c r="E162" s="36">
        <v>0</v>
      </c>
      <c r="F162" s="36">
        <v>0</v>
      </c>
    </row>
    <row r="163" spans="1:6" x14ac:dyDescent="0.25">
      <c r="A163" s="38">
        <v>66836</v>
      </c>
      <c r="B163" s="36">
        <v>17074457.300000001</v>
      </c>
      <c r="C163" s="39">
        <v>0</v>
      </c>
      <c r="D163" s="39">
        <v>0</v>
      </c>
      <c r="E163" s="36">
        <v>0</v>
      </c>
      <c r="F163" s="36">
        <v>0</v>
      </c>
    </row>
    <row r="164" spans="1:6" x14ac:dyDescent="0.25">
      <c r="A164" s="38">
        <v>66837</v>
      </c>
      <c r="B164" s="36">
        <v>17074457.300000001</v>
      </c>
      <c r="C164" s="39">
        <v>0</v>
      </c>
      <c r="D164" s="39">
        <v>0</v>
      </c>
      <c r="E164" s="36">
        <v>0</v>
      </c>
      <c r="F164" s="36">
        <v>0</v>
      </c>
    </row>
    <row r="165" spans="1:6" x14ac:dyDescent="0.25">
      <c r="A165" s="38">
        <v>66838</v>
      </c>
      <c r="B165" s="36">
        <v>18457633.899999999</v>
      </c>
      <c r="C165" s="39">
        <v>0</v>
      </c>
      <c r="D165" s="39">
        <v>0</v>
      </c>
      <c r="E165" s="36">
        <v>0</v>
      </c>
      <c r="F165" s="36">
        <v>0</v>
      </c>
    </row>
    <row r="166" spans="1:6" x14ac:dyDescent="0.25">
      <c r="A166" s="38">
        <v>66843</v>
      </c>
      <c r="B166" s="36">
        <v>18457633.899999999</v>
      </c>
      <c r="C166" s="39">
        <v>0</v>
      </c>
      <c r="D166" s="39">
        <v>0</v>
      </c>
      <c r="E166" s="36">
        <v>0</v>
      </c>
      <c r="F166" s="36">
        <v>0</v>
      </c>
    </row>
    <row r="167" spans="1:6" x14ac:dyDescent="0.25">
      <c r="A167" s="38">
        <v>66881</v>
      </c>
      <c r="B167" s="36">
        <v>404625518.10000002</v>
      </c>
      <c r="C167" s="39">
        <v>0</v>
      </c>
      <c r="D167" s="39">
        <v>0</v>
      </c>
      <c r="E167" s="36">
        <v>0</v>
      </c>
      <c r="F167" s="36">
        <v>0</v>
      </c>
    </row>
    <row r="168" spans="1:6" x14ac:dyDescent="0.25">
      <c r="A168" s="38">
        <v>67065</v>
      </c>
      <c r="B168" s="36">
        <v>1778600054.3</v>
      </c>
      <c r="C168" s="39">
        <v>0</v>
      </c>
      <c r="D168" s="39">
        <v>0</v>
      </c>
      <c r="E168" s="36">
        <v>0</v>
      </c>
      <c r="F168" s="36"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96E2-8060-4D06-B706-C4E1C6C8FEE0}">
  <dimension ref="A1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25" t="s">
        <v>1390</v>
      </c>
    </row>
  </sheetData>
  <hyperlinks>
    <hyperlink ref="A1" r:id="rId1" xr:uid="{B542A91E-EB68-4FC6-8724-196D48A8AF3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K A A B Q S w M E F A A C A A g A x Y I O W 6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M W C D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g g 5 b / U q E H + A H A A C u K A A A E w A c A E Z v c m 1 1 b G F z L 1 N l Y 3 R p b 2 4 x L m 0 g o h g A K K A U A A A A A A A A A A A A A A A A A A A A A A A A A A A A 7 V r d b h v H F b 4 3 4 H d Y M D A g A T R D 0 p b r t t C F T F G x E F p m R b e + C A t j u D t c j j U 7 s 5 6 d p U Q I A W S 5 P y l 0 k f 4 k q W u k t Q w E a C 9 6 o a S R I 1 u R B P g J Z l / B T 5 I z u 6 Q s i Z z l S g H S G 8 q w T c 7 5 5 v y f b 2 b X D r A t C W d W I / m 7 9 M v L l y 5 f C j p I Y M c S G F E S w I d Z i 2 J 5 + Z I F P + p p 9 D j a V I f R H 9 W B 2 l O v Q V Y J u o V 5 b o c e Z n J q g V B c q H A m 4 U s w l W s 2 7 y 8 u X W 3 c n l u u N h t a a 7 N k q f + A g h 3 1 d b N U K M 9 Y 6 p k 6 V N 9 f V a 8 s 9 a 3 a V U d q J 9 q w 1 B f q m a X + r L 5 X f 4 s 2 A P t t M 4 H B r 9 1 o A 2 z v R o / V a 7 B / c l e s F Q D q I N q M N T T V C 7 U f P V E v 1 d d q x 1 J f A n 6 7 C V o P A L e v 9 g C / d 1 r V I S x p d f t N 9 a 9 o M 5 Z t R l t N 9 T m o 2 I 1 t P 4 4 + 1 Z F H W x p + j L H A g U M L P N g C 3 a + j J 5 b 6 t 9 Y S f Q q G 9 w C t D e w 0 y 8 X y T K F 4 s z l I a 0 G u y d x 0 / q N 5 T I l H J B a z u V / k 8 l a F 0 9 B j w W y p m L e q z O Y O Y e 5 s q T x T y l u / C r n E D d m j e P b d x 8 I S Z / i 3 0 / m k P u / l 1 H P I 1 D f R V v S J T k X s 6 6 6 l v o O Y / w e C f S 3 U 8 e a g c v d Q C / b X B f d A 2 W 2 M H C y C q b M V z l s f 9 R F z l D Z s R J E I Z q U I T 9 l 8 C g b i 1 B / b f G X p / K q j d 3 b u C c S C N h d e E u G 9 n o + D q e z + 5 t f X c 0 u W 2 o 7 + / r 7 + A z K 1 y O S N 6 w W t 5 + O 8 t Z 7 T 3 b n 9 5 i v 4 v a O 2 3 / 7 u C / i w b 4 3 9 A T 0 S N F g S r 8 l 3 a t 5 u / A O a 5 w m o 2 A V j o C r 6 X J v + T G 2 r P 8 Q G X q h N 9 e L t x j N Y / I v + M s o d A G 4 n G r R H b / Z j 7 P a b 7 7 S 2 Y 0 X b 6 v f j t V t T 8 H X z v / F a Y X p k 6 P r n y h W D C P R 8 2 f f k Z U F n L 3 E h e h o v g t a d g l H p c B x X T z i t P 1 x M 7 5 U r D 0 p G I e h 4 f p y J O D O D l M X 6 P z P G a f Z U O 2 d W m J b h j 6 c v X y I s S 6 + f Z M / 3 c s f 8 O V W e z k 1 I 9 P 9 O o j d m i s U J i 8 Y s e v Q + 6 B z J o F / B l l f q o s T 5 V y j T r j Z p g b V v + g 2 1 F 2 2 M p k e A x k 0 E f m r / d s D x s x u t q e i T a P N C n P d P U A + s d B T 3 / G 7 0 p 3 S K S 3 y 5 m r h w k H l r O o s 9 1 4 F A Q D q 6 Q / X a y F q n j B + d 3 j Q 6 A z + e k 6 5 N O O k C n P Q i d k U 7 t W W p P W j 4 e L p e x q Y O 4 8 a P 4 3 o F X w 7 6 d D X h r A l n T T j r R 3 A W b z 2 E p 9 P g g Z 6 o B 6 X r V v G m p U d q Q l 8 / L X 2 d K Q M s F W K R H X T P s F n + J J u V r 0 3 o b I j O s B C Q E T w 8 X A 6 S q E A c g 6 A D N V g 0 C X 3 H K H J w F 1 P u Y 6 E / Z U M 1 O l z I C s W I L X l D t G m A Z 0 I u h J R m 1 O s L 3 q J 3 W w 8 r T I 5 1 u R U S 6 m T E 2 t w j Q Z A R L L C 7 j F 3 C 2 T w O 7 A z x 1 T v Q x k t h p q T B u G S A V T 1 E a A b c I m N Z K n v X F Z l w H / p + F l g N u 4 j O O Y 7 I U n t k y y x Q i g K 5 n K m f 2 y F z P g g R T K T s L V A 3 U / x C F z S p a S X T L F Q 9 n 9 5 B h O n W z d T j y a c P B A / 9 J e S N r T E X 7 g L Q i X n u h 6 F t c E V / y K o 6 0 P O Z Z Q P M h o 9 Y L / Y 9 z n + 6 + t b D Q f a r g S 3 4 a p Y a u B x I g D l m q I h r Y x A i 6 B 8 c B K M 9 0 8 I 5 u G c b O 2 c A M A + z G D P s D A o K 1 D F a C P m o h y 0 6 L w d i W D 1 h v U 0 5 F 3 e I K b R E j N Y M Y l B e p d i r k S 4 c p W b q A t g y H I G 9 U r F Y x 8 I 2 + b K K K D Q 1 n N c E 0 Z i 9 z S G D x t r K A m E k 6 G h T F R 6 m G Q e o w L h O U U o S + 6 H U k V g Z F 0 v j E T Q Y T o I 2 V M x 3 j H w L s r r T r h G 2 Y p Q v B k G I 5 6 X 0 T u Z J E u 9 s V D U k i Q w d w z Q n E M 7 c d E w F x g u z I L 3 / d R f p o w 9 7 Z o y e U 4 r X U s / d 2 K c K k G l g r g T l y E k P 3 u 9 w y Z c x g 0 v V / L 2 7 R k t Z e S C 5 R u q 1 0 a o 8 6 L N f C 8 N 5 B 5 N P H L j C Q 8 / e 0 g c + 9 E R g s M P w 6 g B i Z A P w Z U H P X G o D L l A k x w I a j 4 y J g W s t J V 3 d 7 m Y t u s c l d w X y O 7 2 4 b M m G 0 o f n 3 l I + / 5 Z r 5 9 9 y / f x b z r 2 h y m R K Y V I 2 x S W d 6 5 o a 0 L D z x K 4 R d T R s a j z K t s N P i G 6 u C z c 5 1 C K U y J 7 m Z m P P N C S S o a m z P S w F T y 4 L o + Y n l j L j t S O R U 8 J S 5 T a n 3 H B N S w C a I 9 L k J L i P 6 D H p U u 4 S e O I a a c V w l J O g n y 2 K 7 w O v Q M L h y U 5 g o 0 b I W v J g h k V 8 9 k g z o y X 1 q 2 C o A 3 N v Y + J 2 p L E S i 6 w t A i l u E b t n U 1 x D D K d S W x 8 O H v T g m u 2 k 8 k Y f 2 / C B w v V 9 K x s c g g w 6 + g q T B X x X n y Q r Y 0 7 Y P n a J y / P A l 5 H n Z 0 l F J R S t G l + F e w Z z U / E w T 1 0 k u b j f w Z j a H U T S a X k A r 8 P x h p m L s 6 E r S L g 8 O z K D 8 o D D c 2 c o U 8 e 5 L o i N j U w x A N z h T H Z M 1 z U X M y w Q 1 a + w B D x F c W E 6 9 F l 8 3 C w Q y H 1 M a Q a 3 p Z 4 V 3 X n z J J C L c L i v j b b b P 6 4 H a C g q H 2 3 X 5 s y m Y Z B c 3 I 0 j W l t p I I r n s Z / y U K s v E 3 C D Z L d 5 G K R P W x V y 4 v a q 7 f a Y C + x w s L 9 B N D T w F 4 G + h e d P E d o y F P g U e p Q b X e j s N s S p / / t M 4 q y Z n / T l 2 U D b f X G W l w z E Q 6 7 B 9 z b k T V 9 H A l 2 n g h 9 3 F W F Z s C z 0 W l j E 3 8 f Z b y G 2 I k J f w i H l 4 t P f T N F l 2 p w l 9 t H b a 2 j V e G U 8 9 S x 8 q 7 / h T u C O v P R e 7 B W 1 7 7 Q f l C d v o 3 / S t 9 F x z s f 9 S 1 r 5 o q + e L / w a e O i l 8 / p 6 L p G X h t o z W S 8 P 8 W 6 y f s 2 A v 2 5 Y n z G s 3 z C s / 8 y w f t O w / n P D e q l o E p g i L p V P C c 4 x c z 8 A U E s B A i 0 A F A A C A A g A x Y I O W 6 g U q 2 u l A A A A 9 w A A A B I A A A A A A A A A A A A A A A A A A A A A A E N v b m Z p Z y 9 Q Y W N r Y W d l L n h t b F B L A Q I t A B Q A A g A I A M W C D l s P y u m r p A A A A O k A A A A T A A A A A A A A A A A A A A A A A P E A A A B b Q 2 9 u d G V u d F 9 U e X B l c 1 0 u e G 1 s U E s B A i 0 A F A A C A A g A x Y I O W / 1 K h B / g B w A A r i g A A B M A A A A A A A A A A A A A A A A A 4 g E A A E Z v c m 1 1 b G F z L 1 N l Y 3 R p b 2 4 x L m 1 Q S w U G A A A A A A M A A w D C A A A A D w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r 0 A A A A A A A A Y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p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0 V D E y O j A x O j I y L j c y N D M 1 M T J a I i A v P j x F b n R y e S B U e X B l P S J G a W x s Q 2 9 s d W 1 u V H l w Z X M i I F Z h b H V l P S J z Q X d Z R E F 3 T U R B d 0 1 E Q X c 9 P S I g L z 4 8 R W 5 0 c n k g V H l w Z T 0 i R m l s b E N v b H V t b k 5 h b W V z I i B W Y W x 1 Z T 0 i c 1 s m c X V v d D t O I N C g 0 Z c v 0 K D R l y Z x d W 9 0 O y w m c X V v d D s g I C D Q o M K k 0 K D C s N C g 4 o S W 0 K D C u y A g I C A g I C A g I C A g I C A g I C A g I C A g I C A g I C A g I C A g I C A g I C A m c X V v d D s s J n F 1 b 3 Q 7 I C A g 0 K D i g J n Q o d C D 0 K D C t d C g 0 Z b Q o N G V I N C g 0 Z T Q o N C G 0 K D C s N C h 0 I L Q o e K A m t C g 0 Z H Q o d C C J n F 1 b 3 Q 7 L C Z x d W 9 0 O y A g 0 K D C o N C g w r X Q o M K w 0 K D C u 9 C g 0 Z H Q o M K 3 0 K D R l d C g 0 I b Q o M K w 0 K D Q h d C g 0 Z U g 0 K D R l N C g 0 I b Q o M K w 0 K H Q g t C h 4 o C a 0 K D R k d C h 0 I I g K N C h 4 o K s 0 K H i g J o u K S Z x d W 9 0 O y w m c X V v d D s g I C A g I C A g J S U m c X V v d D s s J n F 1 b 3 Q 7 I C A g I C D Q o N G c 0 K D C t d C g w r Y u 0 K D R l 9 C g 0 Z X Q o N G Y 0 K D C t d C h 4 o C w L i Z x d W 9 0 O y w m c X V v d D s g I C A g I C A g I C D Q o M K g 0 K D C t d C g w r D Q o M K 7 L d C g 0 I X Q o N G V I N C g 0 I X Q o M K 1 0 K D C t i 7 Q o N G X 0 K D R l d C g 0 Z j Q o M K 1 0 K H i g L A u J n F 1 b 3 Q 7 L C Z x d W 9 0 O y A g I C A g I C A l J V 8 x J n F 1 b 3 Q 7 L C Z x d W 9 0 O y A g I C A g I C D Q o N G f 0 K D C s N C h 0 I L Q o N G U 0 K D R l d C g 0 I b Q o N G V 0 K D R l C Z x d W 9 0 O y w m c X V v d D s g I C A g I N C g w q D Q o M K 1 0 K D C s N C g w r s t 0 K D Q h d C g 0 Z U g 0 K D R l 9 C g w r D Q o d C C 0 K D R l N C g 0 Z X Q o N C G 0 K D R l d C g 0 Z Q g K N C h 4 o K s 0 K H i g J o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a X N l Z C / Q m N C 3 0 L z Q t d C 9 0 L X Q v d C 9 0 Y v Q u S D R g t C 4 0 L 8 u e 0 4 g 0 K D R l y / Q o N G X L D B 9 J n F 1 b 3 Q 7 L C Z x d W 9 0 O 1 N l Y 3 R p b 2 4 x L 3 J l Y W x p c 2 V k L 9 C Y 0 L f Q v N C 1 0 L 3 Q t d C 9 0 L 3 R i 9 C 5 I N G C 0 L j Q v y 5 7 I C A g 0 K D C p N C g w r D Q o O K E l t C g w r s g I C A g I C A g I C A g I C A g I C A g I C A g I C A g I C A g I C A g I C A g I C A g L D F 9 J n F 1 b 3 Q 7 L C Z x d W 9 0 O 1 N l Y 3 R p b 2 4 x L 3 J l Y W x p c 2 V k L 9 C Y 0 L f Q v N C 1 0 L 3 Q t d C 9 0 L 3 R i 9 C 5 I N G C 0 L j Q v y 5 7 I C A g 0 K D i g J n Q o d C D 0 K D C t d C g 0 Z b Q o N G V I N C g 0 Z T Q o N C G 0 K D C s N C h 0 I L Q o e K A m t C g 0 Z H Q o d C C L D J 9 J n F 1 b 3 Q 7 L C Z x d W 9 0 O 1 N l Y 3 R p b 2 4 x L 3 J l Y W x p c 2 V k L 9 C Y 0 L f Q v N C 1 0 L 3 Q t d C 9 0 L 3 R i 9 C 5 I N G C 0 L j Q v y 5 7 I C D Q o M K g 0 K D C t d C g w r D Q o M K 7 0 K D R k d C g w r f Q o N G V 0 K D Q h t C g w r D Q o N C F 0 K D R l S D Q o N G U 0 K D Q h t C g w r D Q o d C C 0 K H i g J r Q o N G R 0 K H Q g i A o 0 K H i g q z Q o e K A m i 4 p L D N 9 J n F 1 b 3 Q 7 L C Z x d W 9 0 O 1 N l Y 3 R p b 2 4 x L 3 J l Y W x p c 2 V k L 9 C Y 0 L f Q v N C 1 0 L 3 Q t d C 9 0 L 3 R i 9 C 5 I N G C 0 L j Q v y 5 7 I C A g I C A g I C U l L D R 9 J n F 1 b 3 Q 7 L C Z x d W 9 0 O 1 N l Y 3 R p b 2 4 x L 3 J l Y W x p c 2 V k L 9 C Y 0 L f Q v N C 1 0 L 3 Q t d C 9 0 L 3 R i 9 C 5 I N G C 0 L j Q v y 5 7 I C A g I C D Q o N G c 0 K D C t d C g w r Y u 0 K D R l 9 C g 0 Z X Q o N G Y 0 K D C t d C h 4 o C w L i w 1 f S Z x d W 9 0 O y w m c X V v d D t T Z W N 0 a W 9 u M S 9 y Z W F s a X N l Z C / Q m N C 3 0 L z Q t d C 9 0 L X Q v d C 9 0 Y v Q u S D R g t C 4 0 L 8 u e y A g I C A g I C A g I N C g w q D Q o M K 1 0 K D C s N C g w r s t 0 K D Q h d C g 0 Z U g 0 K D Q h d C g w r X Q o M K 2 L t C g 0 Z f Q o N G V 0 K D R m N C g w r X Q o e K A s C 4 s N n 0 m c X V v d D s s J n F 1 b 3 Q 7 U 2 V j d G l v b j E v c m V h b G l z Z W Q v 0 J j Q t 9 C 8 0 L X Q v d C 1 0 L 3 Q v d G L 0 L k g 0 Y L Q u N C / L n s g I C A g I C A g J S V f M S w 3 f S Z x d W 9 0 O y w m c X V v d D t T Z W N 0 a W 9 u M S 9 y Z W F s a X N l Z C / Q m N C 3 0 L z Q t d C 9 0 L X Q v d C 9 0 Y v Q u S D R g t C 4 0 L 8 u e y A g I C A g I C D Q o N G f 0 K D C s N C h 0 I L Q o N G U 0 K D R l d C g 0 I b Q o N G V 0 K D R l C w 4 f S Z x d W 9 0 O y w m c X V v d D t T Z W N 0 a W 9 u M S 9 y Z W F s a X N l Z C / Q m N C 3 0 L z Q t d C 9 0 L X Q v d C 9 0 Y v Q u S D R g t C 4 0 L 8 u e y A g I C A g 0 K D C o N C g w r X Q o M K w 0 K D C u y 3 Q o N C F 0 K D R l S D Q o N G X 0 K D C s N C h 0 I L Q o N G U 0 K D R l d C g 0 I b Q o N G V 0 K D R l C A o 0 K H i g q z Q o e K A m i 4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W F s a X N l Z C / Q m N C 3 0 L z Q t d C 9 0 L X Q v d C 9 0 Y v Q u S D R g t C 4 0 L 8 u e 0 4 g 0 K D R l y / Q o N G X L D B 9 J n F 1 b 3 Q 7 L C Z x d W 9 0 O 1 N l Y 3 R p b 2 4 x L 3 J l Y W x p c 2 V k L 9 C Y 0 L f Q v N C 1 0 L 3 Q t d C 9 0 L 3 R i 9 C 5 I N G C 0 L j Q v y 5 7 I C A g 0 K D C p N C g w r D Q o O K E l t C g w r s g I C A g I C A g I C A g I C A g I C A g I C A g I C A g I C A g I C A g I C A g I C A g L D F 9 J n F 1 b 3 Q 7 L C Z x d W 9 0 O 1 N l Y 3 R p b 2 4 x L 3 J l Y W x p c 2 V k L 9 C Y 0 L f Q v N C 1 0 L 3 Q t d C 9 0 L 3 R i 9 C 5 I N G C 0 L j Q v y 5 7 I C A g 0 K D i g J n Q o d C D 0 K D C t d C g 0 Z b Q o N G V I N C g 0 Z T Q o N C G 0 K D C s N C h 0 I L Q o e K A m t C g 0 Z H Q o d C C L D J 9 J n F 1 b 3 Q 7 L C Z x d W 9 0 O 1 N l Y 3 R p b 2 4 x L 3 J l Y W x p c 2 V k L 9 C Y 0 L f Q v N C 1 0 L 3 Q t d C 9 0 L 3 R i 9 C 5 I N G C 0 L j Q v y 5 7 I C D Q o M K g 0 K D C t d C g w r D Q o M K 7 0 K D R k d C g w r f Q o N G V 0 K D Q h t C g w r D Q o N C F 0 K D R l S D Q o N G U 0 K D Q h t C g w r D Q o d C C 0 K H i g J r Q o N G R 0 K H Q g i A o 0 K H i g q z Q o e K A m i 4 p L D N 9 J n F 1 b 3 Q 7 L C Z x d W 9 0 O 1 N l Y 3 R p b 2 4 x L 3 J l Y W x p c 2 V k L 9 C Y 0 L f Q v N C 1 0 L 3 Q t d C 9 0 L 3 R i 9 C 5 I N G C 0 L j Q v y 5 7 I C A g I C A g I C U l L D R 9 J n F 1 b 3 Q 7 L C Z x d W 9 0 O 1 N l Y 3 R p b 2 4 x L 3 J l Y W x p c 2 V k L 9 C Y 0 L f Q v N C 1 0 L 3 Q t d C 9 0 L 3 R i 9 C 5 I N G C 0 L j Q v y 5 7 I C A g I C D Q o N G c 0 K D C t d C g w r Y u 0 K D R l 9 C g 0 Z X Q o N G Y 0 K D C t d C h 4 o C w L i w 1 f S Z x d W 9 0 O y w m c X V v d D t T Z W N 0 a W 9 u M S 9 y Z W F s a X N l Z C / Q m N C 3 0 L z Q t d C 9 0 L X Q v d C 9 0 Y v Q u S D R g t C 4 0 L 8 u e y A g I C A g I C A g I N C g w q D Q o M K 1 0 K D C s N C g w r s t 0 K D Q h d C g 0 Z U g 0 K D Q h d C g w r X Q o M K 2 L t C g 0 Z f Q o N G V 0 K D R m N C g w r X Q o e K A s C 4 s N n 0 m c X V v d D s s J n F 1 b 3 Q 7 U 2 V j d G l v b j E v c m V h b G l z Z W Q v 0 J j Q t 9 C 8 0 L X Q v d C 1 0 L 3 Q v d G L 0 L k g 0 Y L Q u N C / L n s g I C A g I C A g J S V f M S w 3 f S Z x d W 9 0 O y w m c X V v d D t T Z W N 0 a W 9 u M S 9 y Z W F s a X N l Z C / Q m N C 3 0 L z Q t d C 9 0 L X Q v d C 9 0 Y v Q u S D R g t C 4 0 L 8 u e y A g I C A g I C D Q o N G f 0 K D C s N C h 0 I L Q o N G U 0 K D R l d C g 0 I b Q o N G V 0 K D R l C w 4 f S Z x d W 9 0 O y w m c X V v d D t T Z W N 0 a W 9 u M S 9 y Z W F s a X N l Z C / Q m N C 3 0 L z Q t d C 9 0 L X Q v d C 9 0 Y v Q u S D R g t C 4 0 L 8 u e y A g I C A g 0 K D C o N C g w r X Q o M K w 0 K D C u y 3 Q o N C F 0 K D R l S D Q o N G X 0 K D C s N C h 0 I L Q o N G U 0 K D R l d C g 0 I b Q o N G V 0 K D R l C A o 0 K H i g q z Q o e K A m i 4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a X N l Z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a X N l Z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a X N l Z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a X N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F Q x M j o w M T o 1 M C 4 4 M z M 0 N D A 2 W i I g L z 4 8 R W 5 0 c n k g V H l w Z T 0 i R m l s b E N v b H V t b l R 5 c G V z I i B W Y W x 1 Z T 0 i c 0 F 3 W U R B d 0 1 E Q X d N R E F 3 P T 0 i I C 8 + P E V u d H J 5 I F R 5 c G U 9 I k Z p b G x D b 2 x 1 b W 5 O Y W 1 l c y I g V m F s d W U 9 I n N b J n F 1 b 3 Q 7 T i D Q v y / Q v y Z x d W 9 0 O y w m c X V v d D s g I C D Q p N C w 0 L n Q u y A g I C A g I C A g I C A g I C A g I C A g I C A g I C A g I C A g I C A g I C A g I C A m c X V v d D s s J n F 1 b 3 Q 7 I C A g 0 J L R g d C 1 0 L P Q v i D Q u t C y 0 L D R g N G C 0 L j R g C Z x d W 9 0 O y w m c X V v d D s g I N C g 0 L X Q s N C 7 0 L j Q t 9 C + 0 L L Q s N C 9 0 L 4 g 0 L r Q s t C w 0 Y D R g t C 4 0 Y A g K N G I 0 Y I u K S Z x d W 9 0 O y w m c X V v d D s g I C A g I C A g J S U m c X V v d D s s J n F 1 b 3 Q 7 I C A g I C D Q n d C 1 0 L Y u 0 L / Q v t C 8 0 L X R i S 4 m c X V v d D s s J n F 1 b 3 Q 7 I C A g I C A g I C A g 0 K D Q t d C w 0 L s t 0 L 3 Q v i D Q v d C 1 0 L Y u 0 L / Q v t C 8 0 L X R i S 4 m c X V v d D s s J n F 1 b 3 Q 7 I C A g I C A g I C U l X z E m c X V v d D s s J n F 1 b 3 Q 7 I C A g I C A g I N C f 0 L D R g N C 6 0 L 7 Q s t C + 0 L o m c X V v d D s s J n F 1 b 3 Q 7 I C A g I C D Q o N C 1 0 L D Q u y 3 Q v d C + I N C / 0 L D R g N C 6 0 L 7 Q s t C + 0 L o g K N G I 0 Y I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a X N l Z C A o M i k v 0 J j Q t 9 C 8 0 L X Q v d C 1 0 L 3 Q v d G L 0 L k g 0 Y L Q u N C / L n t O I N C / L 9 C / L D B 9 J n F 1 b 3 Q 7 L C Z x d W 9 0 O 1 N l Y 3 R p b 2 4 x L 3 J l Y W x p c 2 V k I C g y K S / Q m N C 3 0 L z Q t d C 9 0 L X Q v d C 9 0 Y v Q u S D R g t C 4 0 L 8 u e y A g I N C k 0 L D Q u d C 7 I C A g I C A g I C A g I C A g I C A g I C A g I C A g I C A g I C A g I C A g I C A g I C w x f S Z x d W 9 0 O y w m c X V v d D t T Z W N 0 a W 9 u M S 9 y Z W F s a X N l Z C A o M i k v 0 J j Q t 9 C 8 0 L X Q v d C 1 0 L 3 Q v d G L 0 L k g 0 Y L Q u N C / L n s g I C D Q k t G B 0 L X Q s 9 C + I N C 6 0 L L Q s N G A 0 Y L Q u N G A L D J 9 J n F 1 b 3 Q 7 L C Z x d W 9 0 O 1 N l Y 3 R p b 2 4 x L 3 J l Y W x p c 2 V k I C g y K S / Q m N C 3 0 L z Q t d C 9 0 L X Q v d C 9 0 Y v Q u S D R g t C 4 0 L 8 u e y A g 0 K D Q t d C w 0 L v Q u N C 3 0 L 7 Q s t C w 0 L 3 Q v i D Q u t C y 0 L D R g N G C 0 L j R g C A o 0 Y j R g i 4 p L D N 9 J n F 1 b 3 Q 7 L C Z x d W 9 0 O 1 N l Y 3 R p b 2 4 x L 3 J l Y W x p c 2 V k I C g y K S / Q m N C 3 0 L z Q t d C 9 0 L X Q v d C 9 0 Y v Q u S D R g t C 4 0 L 8 u e y A g I C A g I C A l J S w 0 f S Z x d W 9 0 O y w m c X V v d D t T Z W N 0 a W 9 u M S 9 y Z W F s a X N l Z C A o M i k v 0 J j Q t 9 C 8 0 L X Q v d C 1 0 L 3 Q v d G L 0 L k g 0 Y L Q u N C / L n s g I C A g I N C d 0 L X Q t i 7 Q v 9 C + 0 L z Q t d G J L i w 1 f S Z x d W 9 0 O y w m c X V v d D t T Z W N 0 a W 9 u M S 9 y Z W F s a X N l Z C A o M i k v 0 J j Q t 9 C 8 0 L X Q v d C 1 0 L 3 Q v d G L 0 L k g 0 Y L Q u N C / L n s g I C A g I C A g I C D Q o N C 1 0 L D Q u y 3 Q v d C + I N C 9 0 L X Q t i 7 Q v 9 C + 0 L z Q t d G J L i w 2 f S Z x d W 9 0 O y w m c X V v d D t T Z W N 0 a W 9 u M S 9 y Z W F s a X N l Z C A o M i k v 0 J j Q t 9 C 8 0 L X Q v d C 1 0 L 3 Q v d G L 0 L k g 0 Y L Q u N C / L n s g I C A g I C A g J S V f M S w 3 f S Z x d W 9 0 O y w m c X V v d D t T Z W N 0 a W 9 u M S 9 y Z W F s a X N l Z C A o M i k v 0 J j Q t 9 C 8 0 L X Q v d C 1 0 L 3 Q v d G L 0 L k g 0 Y L Q u N C / L n s g I C A g I C A g 0 J / Q s N G A 0 L r Q v t C y 0 L 7 Q u i w 4 f S Z x d W 9 0 O y w m c X V v d D t T Z W N 0 a W 9 u M S 9 y Z W F s a X N l Z C A o M i k v 0 J j Q t 9 C 8 0 L X Q v d C 1 0 L 3 Q v d G L 0 L k g 0 Y L Q u N C / L n s g I C A g I N C g 0 L X Q s N C 7 L d C 9 0 L 4 g 0 L / Q s N G A 0 L r Q v t C y 0 L 7 Q u i A o 0 Y j R g i 4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W F s a X N l Z C A o M i k v 0 J j Q t 9 C 8 0 L X Q v d C 1 0 L 3 Q v d G L 0 L k g 0 Y L Q u N C / L n t O I N C / L 9 C / L D B 9 J n F 1 b 3 Q 7 L C Z x d W 9 0 O 1 N l Y 3 R p b 2 4 x L 3 J l Y W x p c 2 V k I C g y K S / Q m N C 3 0 L z Q t d C 9 0 L X Q v d C 9 0 Y v Q u S D R g t C 4 0 L 8 u e y A g I N C k 0 L D Q u d C 7 I C A g I C A g I C A g I C A g I C A g I C A g I C A g I C A g I C A g I C A g I C A g I C w x f S Z x d W 9 0 O y w m c X V v d D t T Z W N 0 a W 9 u M S 9 y Z W F s a X N l Z C A o M i k v 0 J j Q t 9 C 8 0 L X Q v d C 1 0 L 3 Q v d G L 0 L k g 0 Y L Q u N C / L n s g I C D Q k t G B 0 L X Q s 9 C + I N C 6 0 L L Q s N G A 0 Y L Q u N G A L D J 9 J n F 1 b 3 Q 7 L C Z x d W 9 0 O 1 N l Y 3 R p b 2 4 x L 3 J l Y W x p c 2 V k I C g y K S / Q m N C 3 0 L z Q t d C 9 0 L X Q v d C 9 0 Y v Q u S D R g t C 4 0 L 8 u e y A g 0 K D Q t d C w 0 L v Q u N C 3 0 L 7 Q s t C w 0 L 3 Q v i D Q u t C y 0 L D R g N G C 0 L j R g C A o 0 Y j R g i 4 p L D N 9 J n F 1 b 3 Q 7 L C Z x d W 9 0 O 1 N l Y 3 R p b 2 4 x L 3 J l Y W x p c 2 V k I C g y K S / Q m N C 3 0 L z Q t d C 9 0 L X Q v d C 9 0 Y v Q u S D R g t C 4 0 L 8 u e y A g I C A g I C A l J S w 0 f S Z x d W 9 0 O y w m c X V v d D t T Z W N 0 a W 9 u M S 9 y Z W F s a X N l Z C A o M i k v 0 J j Q t 9 C 8 0 L X Q v d C 1 0 L 3 Q v d G L 0 L k g 0 Y L Q u N C / L n s g I C A g I N C d 0 L X Q t i 7 Q v 9 C + 0 L z Q t d G J L i w 1 f S Z x d W 9 0 O y w m c X V v d D t T Z W N 0 a W 9 u M S 9 y Z W F s a X N l Z C A o M i k v 0 J j Q t 9 C 8 0 L X Q v d C 1 0 L 3 Q v d G L 0 L k g 0 Y L Q u N C / L n s g I C A g I C A g I C D Q o N C 1 0 L D Q u y 3 Q v d C + I N C 9 0 L X Q t i 7 Q v 9 C + 0 L z Q t d G J L i w 2 f S Z x d W 9 0 O y w m c X V v d D t T Z W N 0 a W 9 u M S 9 y Z W F s a X N l Z C A o M i k v 0 J j Q t 9 C 8 0 L X Q v d C 1 0 L 3 Q v d G L 0 L k g 0 Y L Q u N C / L n s g I C A g I C A g J S V f M S w 3 f S Z x d W 9 0 O y w m c X V v d D t T Z W N 0 a W 9 u M S 9 y Z W F s a X N l Z C A o M i k v 0 J j Q t 9 C 8 0 L X Q v d C 1 0 L 3 Q v d G L 0 L k g 0 Y L Q u N C / L n s g I C A g I C A g 0 J / Q s N G A 0 L r Q v t C y 0 L 7 Q u i w 4 f S Z x d W 9 0 O y w m c X V v d D t T Z W N 0 a W 9 u M S 9 y Z W F s a X N l Z C A o M i k v 0 J j Q t 9 C 8 0 L X Q v d C 1 0 L 3 Q v d G L 0 L k g 0 Y L Q u N C / L n s g I C A g I N C g 0 L X Q s N C 7 L d C 9 0 L 4 g 0 L / Q s N G A 0 L r Q v t C y 0 L 7 Q u i A o 0 Y j R g i 4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a X N l Z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a X N l Z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a X N l Z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a X N l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W x p c 2 V k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F Q x M j o w N D o w O C 4 4 N T g 1 N D Y y W i I g L z 4 8 R W 5 0 c n k g V H l w Z T 0 i R m l s b E N v b H V t b l R 5 c G V z I i B W Y W x 1 Z T 0 i c 0 F 3 W U R B d 0 1 E Q X d N R E F 3 P T 0 i I C 8 + P E V u d H J 5 I F R 5 c G U 9 I k Z p b G x D b 2 x 1 b W 5 O Y W 1 l c y I g V m F s d W U 9 I n N b J n F 1 b 3 Q 7 T i D Q v y / Q v y Z x d W 9 0 O y w m c X V v d D s g I C D Q p N C w 0 L n Q u y A g I C A g I C A g I C A g I C A g I C A g I C A g I C A g I C A g I C A g I C A g I C A m c X V v d D s s J n F 1 b 3 Q 7 I C A g 0 J L R g d C 1 0 L P Q v i D Q u t C y 0 L D R g N G C 0 L j R g C Z x d W 9 0 O y w m c X V v d D s g I N C g 0 L X Q s N C 7 0 L j Q t 9 C + 0 L L Q s N C 9 0 L 4 g 0 L r Q s t C w 0 Y D R g t C 4 0 Y A g K N G I 0 Y I u K S Z x d W 9 0 O y w m c X V v d D s g I C A g I C A g J S U m c X V v d D s s J n F 1 b 3 Q 7 I C A g I C D Q n d C 1 0 L Y u 0 L / Q v t C 8 0 L X R i S 4 m c X V v d D s s J n F 1 b 3 Q 7 I C A g I C A g I C A g 0 K D Q t d C w 0 L s t 0 L 3 Q v i D Q v d C 1 0 L Y u 0 L / Q v t C 8 0 L X R i S 4 m c X V v d D s s J n F 1 b 3 Q 7 I C A g I C A g I C U l X z E m c X V v d D s s J n F 1 b 3 Q 7 I C A g I C A g I N C f 0 L D R g N C 6 0 L 7 Q s t C + 0 L o m c X V v d D s s J n F 1 b 3 Q 7 I C A g I C D Q o N C 1 0 L D Q u y 3 Q v d C + I N C / 0 L D R g N C 6 0 L 7 Q s t C + 0 L o g K N G I 0 Y I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a X N l Z C A o M y k v 0 J j Q t 9 C 8 0 L X Q v d C 1 0 L 3 Q v d G L 0 L k g 0 Y L Q u N C / L n t O I N C / L 9 C / L D B 9 J n F 1 b 3 Q 7 L C Z x d W 9 0 O 1 N l Y 3 R p b 2 4 x L 3 J l Y W x p c 2 V k I C g z K S / Q m N C 3 0 L z Q t d C 9 0 L X Q v d C 9 0 Y v Q u S D R g t C 4 0 L 8 u e y A g I N C k 0 L D Q u d C 7 I C A g I C A g I C A g I C A g I C A g I C A g I C A g I C A g I C A g I C A g I C A g I C w x f S Z x d W 9 0 O y w m c X V v d D t T Z W N 0 a W 9 u M S 9 y Z W F s a X N l Z C A o M y k v 0 J j Q t 9 C 8 0 L X Q v d C 1 0 L 3 Q v d G L 0 L k g 0 Y L Q u N C / L n s g I C D Q k t G B 0 L X Q s 9 C + I N C 6 0 L L Q s N G A 0 Y L Q u N G A L D J 9 J n F 1 b 3 Q 7 L C Z x d W 9 0 O 1 N l Y 3 R p b 2 4 x L 3 J l Y W x p c 2 V k I C g z K S / Q m N C 3 0 L z Q t d C 9 0 L X Q v d C 9 0 Y v Q u S D R g t C 4 0 L 8 u e y A g 0 K D Q t d C w 0 L v Q u N C 3 0 L 7 Q s t C w 0 L 3 Q v i D Q u t C y 0 L D R g N G C 0 L j R g C A o 0 Y j R g i 4 p L D N 9 J n F 1 b 3 Q 7 L C Z x d W 9 0 O 1 N l Y 3 R p b 2 4 x L 3 J l Y W x p c 2 V k I C g z K S / Q m N C 3 0 L z Q t d C 9 0 L X Q v d C 9 0 Y v Q u S D R g t C 4 0 L 8 u e y A g I C A g I C A l J S w 0 f S Z x d W 9 0 O y w m c X V v d D t T Z W N 0 a W 9 u M S 9 y Z W F s a X N l Z C A o M y k v 0 J j Q t 9 C 8 0 L X Q v d C 1 0 L 3 Q v d G L 0 L k g 0 Y L Q u N C / L n s g I C A g I N C d 0 L X Q t i 7 Q v 9 C + 0 L z Q t d G J L i w 1 f S Z x d W 9 0 O y w m c X V v d D t T Z W N 0 a W 9 u M S 9 y Z W F s a X N l Z C A o M y k v 0 J j Q t 9 C 8 0 L X Q v d C 1 0 L 3 Q v d G L 0 L k g 0 Y L Q u N C / L n s g I C A g I C A g I C D Q o N C 1 0 L D Q u y 3 Q v d C + I N C 9 0 L X Q t i 7 Q v 9 C + 0 L z Q t d G J L i w 2 f S Z x d W 9 0 O y w m c X V v d D t T Z W N 0 a W 9 u M S 9 y Z W F s a X N l Z C A o M y k v 0 J j Q t 9 C 8 0 L X Q v d C 1 0 L 3 Q v d G L 0 L k g 0 Y L Q u N C / L n s g I C A g I C A g J S V f M S w 3 f S Z x d W 9 0 O y w m c X V v d D t T Z W N 0 a W 9 u M S 9 y Z W F s a X N l Z C A o M y k v 0 J j Q t 9 C 8 0 L X Q v d C 1 0 L 3 Q v d G L 0 L k g 0 Y L Q u N C / L n s g I C A g I C A g 0 J / Q s N G A 0 L r Q v t C y 0 L 7 Q u i w 4 f S Z x d W 9 0 O y w m c X V v d D t T Z W N 0 a W 9 u M S 9 y Z W F s a X N l Z C A o M y k v 0 J j Q t 9 C 8 0 L X Q v d C 1 0 L 3 Q v d G L 0 L k g 0 Y L Q u N C / L n s g I C A g I N C g 0 L X Q s N C 7 L d C 9 0 L 4 g 0 L / Q s N G A 0 L r Q v t C y 0 L 7 Q u i A o 0 Y j R g i 4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W F s a X N l Z C A o M y k v 0 J j Q t 9 C 8 0 L X Q v d C 1 0 L 3 Q v d G L 0 L k g 0 Y L Q u N C / L n t O I N C / L 9 C / L D B 9 J n F 1 b 3 Q 7 L C Z x d W 9 0 O 1 N l Y 3 R p b 2 4 x L 3 J l Y W x p c 2 V k I C g z K S / Q m N C 3 0 L z Q t d C 9 0 L X Q v d C 9 0 Y v Q u S D R g t C 4 0 L 8 u e y A g I N C k 0 L D Q u d C 7 I C A g I C A g I C A g I C A g I C A g I C A g I C A g I C A g I C A g I C A g I C A g I C w x f S Z x d W 9 0 O y w m c X V v d D t T Z W N 0 a W 9 u M S 9 y Z W F s a X N l Z C A o M y k v 0 J j Q t 9 C 8 0 L X Q v d C 1 0 L 3 Q v d G L 0 L k g 0 Y L Q u N C / L n s g I C D Q k t G B 0 L X Q s 9 C + I N C 6 0 L L Q s N G A 0 Y L Q u N G A L D J 9 J n F 1 b 3 Q 7 L C Z x d W 9 0 O 1 N l Y 3 R p b 2 4 x L 3 J l Y W x p c 2 V k I C g z K S / Q m N C 3 0 L z Q t d C 9 0 L X Q v d C 9 0 Y v Q u S D R g t C 4 0 L 8 u e y A g 0 K D Q t d C w 0 L v Q u N C 3 0 L 7 Q s t C w 0 L 3 Q v i D Q u t C y 0 L D R g N G C 0 L j R g C A o 0 Y j R g i 4 p L D N 9 J n F 1 b 3 Q 7 L C Z x d W 9 0 O 1 N l Y 3 R p b 2 4 x L 3 J l Y W x p c 2 V k I C g z K S / Q m N C 3 0 L z Q t d C 9 0 L X Q v d C 9 0 Y v Q u S D R g t C 4 0 L 8 u e y A g I C A g I C A l J S w 0 f S Z x d W 9 0 O y w m c X V v d D t T Z W N 0 a W 9 u M S 9 y Z W F s a X N l Z C A o M y k v 0 J j Q t 9 C 8 0 L X Q v d C 1 0 L 3 Q v d G L 0 L k g 0 Y L Q u N C / L n s g I C A g I N C d 0 L X Q t i 7 Q v 9 C + 0 L z Q t d G J L i w 1 f S Z x d W 9 0 O y w m c X V v d D t T Z W N 0 a W 9 u M S 9 y Z W F s a X N l Z C A o M y k v 0 J j Q t 9 C 8 0 L X Q v d C 1 0 L 3 Q v d G L 0 L k g 0 Y L Q u N C / L n s g I C A g I C A g I C D Q o N C 1 0 L D Q u y 3 Q v d C + I N C 9 0 L X Q t i 7 Q v 9 C + 0 L z Q t d G J L i w 2 f S Z x d W 9 0 O y w m c X V v d D t T Z W N 0 a W 9 u M S 9 y Z W F s a X N l Z C A o M y k v 0 J j Q t 9 C 8 0 L X Q v d C 1 0 L 3 Q v d G L 0 L k g 0 Y L Q u N C / L n s g I C A g I C A g J S V f M S w 3 f S Z x d W 9 0 O y w m c X V v d D t T Z W N 0 a W 9 u M S 9 y Z W F s a X N l Z C A o M y k v 0 J j Q t 9 C 8 0 L X Q v d C 1 0 L 3 Q v d G L 0 L k g 0 Y L Q u N C / L n s g I C A g I C A g 0 J / Q s N G A 0 L r Q v t C y 0 L 7 Q u i w 4 f S Z x d W 9 0 O y w m c X V v d D t T Z W N 0 a W 9 u M S 9 y Z W F s a X N l Z C A o M y k v 0 J j Q t 9 C 8 0 L X Q v d C 1 0 L 3 Q v d G L 0 L k g 0 Y L Q u N C / L n s g I C A g I N C g 0 L X Q s N C 7 L d C 9 0 L 4 g 0 L / Q s N G A 0 L r Q v t C y 0 L 7 Q u i A o 0 Y j R g i 4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a X N l Z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a X N l Z C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a X N l Z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p l Y 3 R z X y V E M C V C R C V E M C V C M F 8 x N C U y M D A 4 J T I w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i a m V j d H N f 0 L 3 Q s F 8 x N F 8 w O F 8 y M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F Q x M j o x O D o z M C 4 x N z g 4 O T E 3 W i I g L z 4 8 R W 5 0 c n k g V H l w Z T 0 i R m l s b E N v b H V t b l R 5 c G V z I i B W Y W x 1 Z T 0 i c 0 F 3 T U R B d 0 1 H Q m d Z R E F 3 T U d C Z 1 l H Q X d N R E J n W U R B d 0 1 H Q m d N R 0 J n W U R B d 0 1 H Q X d Z R 0 J n a 0 R B d 0 1 K Q m d N R 0 F 3 W U d C Z 2 N H Q m d N R E J n W U h C Z 0 1 H Q m d N R E F 3 T U d B d 0 1 E Q X d N R E F 3 T U d C Z 1 l E Q m d Z R 0 J n W U J C Z 0 V I Q m d N R E F 3 T U R B d 0 1 E Q X d N R E F 3 W U d D U V l E Q 1 F Z Q k J n T U d C Z 0 1 C Q m d Z R 0 J n W U d C Z 1 l I I i A v P j x F b n R y e S B U e X B l P S J G a W x s Q 2 9 s d W 1 u T m F t Z X M i I F Z h b H V l P S J z W y Z x d W 9 0 O 2 V y c m N v Z G U m c X V v d D s s J n F 1 b 3 Q 7 Z G F 0 Y S 5 p Z C Z x d W 9 0 O y w m c X V v d D t k Y X R h L m h v Y m p J Z C Z x d W 9 0 O y w m c X V v d D t k Y X R h L n B k S W Q m c X V v d D s s J n F 1 b 3 Q 7 Z G F 0 Y S 5 k Z X Z l b G 9 w Z X I u Z G V 2 S W Q m c X V v d D s s J n F 1 b 3 Q 7 Z G F 0 Y S 5 k Z X Z l b G 9 w Z X I u Z G V 2 U 2 h v c n R D b G V h b k 5 t J n F 1 b 3 Q 7 L C Z x d W 9 0 O 2 R h d G E u Z G V 2 Z W x v c G V y L m R l d l N o b 3 J 0 T m 0 m c X V v d D s s J n F 1 b 3 Q 7 Z G F 0 Y S 5 k Z X Z l b G 9 w Z X I u Z G V 2 R n V s b E N s Z W F u T m 0 m c X V v d D s s J n F 1 b 3 Q 7 Z G F 0 Y S 5 k Z X Z l b G 9 w Z X I u c H J v Y m x P Y m p D b n Q m c X V v d D s s J n F 1 b 3 Q 7 Z G F 0 Y S 5 k Z X Z l b G 9 w Z X I u Y n V p b G R P Y m p D b n Q m c X V v d D s s J n F 1 b 3 Q 7 Z G F 0 Y S 5 k Z X Z l b G 9 w Z X I u Y 2 9 t a X N z T 2 J q Q 2 5 0 J n F 1 b 3 Q 7 L C Z x d W 9 0 O 2 R h d G E u Z G V 2 Z W x v c G V y L n J l Z 1 J l Z 2 l v b k R l c 2 M m c X V v d D s s J n F 1 b 3 Q 7 Z G F 0 Y S 5 k Z X Z l b G 9 w Z X I u Z G V 2 U G h v b m V O d W 0 m c X V v d D s s J n F 1 b 3 Q 7 Z G F 0 Y S 5 k Z X Z l b G 9 w Z X I u Z G V 2 U 2 l 0 Z S Z x d W 9 0 O y w m c X V v d D t k Y X R h L m R l d m V s b 3 B l c i 5 k Z X Z F b W F p b C Z x d W 9 0 O y w m c X V v d D t k Y X R h L m R l d m V s b 3 B l c i 5 k Z X Z J b m 4 m c X V v d D s s J n F 1 b 3 Q 7 Z G F 0 Y S 5 k Z X Z l b G 9 w Z X I u Z G V 2 T 2 d y b i Z x d W 9 0 O y w m c X V v d D t k Y X R h L m R l d m V s b 3 B l c i 5 k Z X Z L c H A m c X V v d D s s J n F 1 b 3 Q 7 Z G F 0 Y S 5 k Z X Z l b G 9 w Z X I u Z G V 2 T G V n Y W x B Z G R y J n F 1 b 3 Q 7 L C Z x d W 9 0 O 2 R h d G E u Z G V 2 Z W x v c G V y L m R l d k Z h Y 3 R B Z G R y J n F 1 b 3 Q 7 L C Z x d W 9 0 O 2 R h d G E u Z G V 2 Z W x v c G V y L m x h c 3 R S c G R J Z C Z x d W 9 0 O y w m c X V v d D t k Y X R h L m R l d m V s b 3 B l c i 5 m d W 5 k R 3 V h c m F u d H l G b G c m c X V v d D s s J n F 1 b 3 Q 7 Z G F 0 Y S 5 k Z X Z l b G 9 w Z X I u Z G V 2 T 3 J n U m V n U m V n a W 9 u Q 2 Q m c X V v d D s s J n F 1 b 3 Q 7 Z G F 0 Y S 5 k Z X Z l b G 9 w Z X I u Z G V 2 R W 1 w b E 1 h a W 5 G d W x s T m 0 m c X V v d D s s J n F 1 b 3 Q 7 Z G F 0 Y S 5 k Z X Z l b G 9 w Z X I u Z G V 2 Z W x v c G V y R 3 J v d X B O Y W 1 l J n F 1 b 3 Q 7 L C Z x d W 9 0 O 2 R h d G E u Z G V 2 Z W x v c G V y L m 9 y Z 0 Z v c m 0 u a W Q m c X V v d D s s J n F 1 b 3 Q 7 Z G F 0 Y S 5 k Z X Z l b G 9 w Z X I u b 3 J n R m 9 y b S 5 m d W x s R m 9 y b S Z x d W 9 0 O y w m c X V v d D t k Y X R h L m R l d m V s b 3 B l c i 5 v c m d G b 3 J t L n N o b 3 J 0 R m 9 y b S Z x d W 9 0 O y w m c X V v d D t k Y X R h L m R l d m V s b 3 B l c i 5 j b 2 1 w Y W 5 5 R 3 J v d X B J Z C Z x d W 9 0 O y w m c X V v d D t k Y X R h L m R l d m V s b 3 B l c i 5 v Y m p H d W F y Y W 5 0 e U V z Y 3 J v d 0 Z s Z y Z x d W 9 0 O y w m c X V v d D t k Y X R h L m R l d m V s b 3 B l c i 5 n b 3 Z G d W 5 k R m x n J n F 1 b 3 Q 7 L C Z x d W 9 0 O 2 R h d G E u c m V n a W 9 u J n F 1 b 3 Q 7 L C Z x d W 9 0 O 2 R h d G E u Y W R k c m V z c y Z x d W 9 0 O y w m c X V v d D t k Y X R h L m F k Z H J B c m V h S W Q m c X V v d D s s J n F 1 b 3 Q 7 Z G F 0 Y S 5 h Z G R y Q X J l Y U R l c 2 M m c X V v d D s s J n F 1 b 3 Q 7 Z G F 0 Y S 5 y Z W d p b 2 5 E Z X N j J n F 1 b 3 Q 7 L C Z x d W 9 0 O 2 R h d G E u b m F t Z U 9 i a i Z x d W 9 0 O y w m c X V v d D t k Y X R h L m 9 i a l B 1 Y m x E d C Z x d W 9 0 O y w m c X V v d D t k Y X R h L m Z s b 2 9 y T W l u J n F 1 b 3 Q 7 L C Z x d W 9 0 O 2 R h d G E u Z m x v b 3 J N Y X g m c X V v d D s s J n F 1 b 3 Q 7 Z G F 0 Y S 5 v Y m p F b G V t T G l 2 a W 5 n Q 2 5 0 J n F 1 b 3 Q 7 L C Z x d W 9 0 O 2 R h d G E u b 2 J q U m V h Z H k x M D B Q Z X J j R H Q m c X V v d D s s J n F 1 b 3 Q 7 Z G F 0 Y S 5 3 Y W x s T W F 0 Z X J p Y W x T a G 9 y d E R l c 2 M m c X V v d D s s J n F 1 b 3 Q 7 Z G F 0 Y S 5 v Y m p M a 0 Z p b m l z a F R 5 c G V D b 3 V u d C Z x d W 9 0 O y w m c X V v d D t k Y X R h L m 9 i a k x r R n J l Z V B s Y W 5 E Z X N j J n F 1 b 3 Q 7 L C Z x d W 9 0 O 2 R h d G E u b 2 J q R W x l b V B h c m t p b m d D b n Q m c X V v d D s s J n F 1 b 3 Q 7 Z G F 0 Y S 5 v Y m p T c X V h c m V M a X Z p b m c m c X V v d D s s J n F 1 b 3 Q 7 Z G F 0 Y S 5 y c G R O d W 0 m c X V v d D s s J n F 1 b 3 Q 7 Z G F 0 Y S 5 y c G R Q Z G Z M a W 5 r J n F 1 b 3 Q 7 L C Z x d W 9 0 O 2 R h d G E u c n B k S X N z d W V E d H R t J n F 1 b 3 Q 7 L C Z x d W 9 0 O 2 R h d G E u b 2 J q T G t M Y X R p d H V k Z S Z x d W 9 0 O y w m c X V v d D t k Y X R h L m 9 i a k x r T G 9 u Z 2 l 0 d W R l J n F 1 b 3 Q 7 L C Z x d W 9 0 O 2 R h d G E u b 2 J q Q 2 9 t c G V u c 0 Z 1 b m R G b G c m c X V v d D s s J n F 1 b 3 Q 7 Z G F 0 Y S 5 v Y m p Q c m 9 i b G V t R m x n J n F 1 b 3 Q 7 L C Z x d W 9 0 O 2 R h d G E u Y 2 9 t c G x l e F N o b 3 J 0 T m 0 m c X V v d D s s J n F 1 b 3 Q 7 Z G F 0 Y S 5 v Y m p M a 0 N s Y X N z R G V z Y y Z x d W 9 0 O y w m c X V v d D t k Y X R h L m x v Y W R E d H R t J n F 1 b 3 Q 7 L C Z x d W 9 0 O 2 R h d G E u c G h v d G 9 S Z W 5 k Z X J E V E 8 m c X V v d D s s J n F 1 b 3 Q 7 Z G F 0 Y S 5 v Y m p H d W F y Y W 5 0 e U V z Y 3 J v d 0 Z s Z y Z x d W 9 0 O y w m c X V v d D t k Y X R h L m 9 i a m V j d F R 5 c G U m c X V v d D s s J n F 1 b 3 Q 7 Z G F 0 Y S 5 t a W 5 p V X J s J n F 1 b 3 Q 7 L C Z x d W 9 0 O 2 R h d G E u c m V z a W R l b n R p Y W x C d W l s Z G l u Z 3 M m c X V v d D s s J n F 1 b 3 Q 7 Z G F 0 Y S 5 u Z X d C d W l s Z G l u Z 0 l k J n F 1 b 3 Q 7 L C Z x d W 9 0 O 2 R h d G E u b 2 J q R m x v b 3 J D b n Q m c X V v d D s s J n F 1 b 3 Q 7 Z G F 0 Y S 5 v Y m p G b G F 0 Q 2 5 0 J n F 1 b 3 Q 7 L C Z x d W 9 0 O 2 R h d G E u b 2 J q R m x h d F N x J n F 1 b 3 Q 7 L C Z x d W 9 0 O 2 R h d G E u b 2 J q T m 9 u b G l 2 R W x l b U N u d C Z x d W 9 0 O y w m c X V v d D t k Y X R h L n F 1 Y X J 0 b 2 d y Y X B o e S 5 v Y m p M a X Z F b G V t M U t D b n Q m c X V v d D s s J n F 1 b 3 Q 7 Z G F 0 Y S 5 x d W F y d G 9 n c m F w a H k u b 2 J q T G l 2 R W x l b T J L Q 2 5 0 J n F 1 b 3 Q 7 L C Z x d W 9 0 O 2 R h d G E u c X V h c n R v Z 3 J h c G h 5 L m 9 i a k x p d k V s Z W 0 z S 0 N u d C Z x d W 9 0 O y w m c X V v d D t k Y X R h L n F 1 Y X J 0 b 2 d y Y X B o e S 5 v Y m p M a X Z F b G V t N E t D b n Q m c X V v d D s s J n F 1 b 3 Q 7 Z G F 0 Y S 5 x d W F y d G 9 n c m F w a H k u b 2 J q T G l 2 R W x l b U N u d C Z x d W 9 0 O y w m c X V v d D t k Y X R h L n F 1 Y X J 0 b 2 d y Y X B o e S 5 v Y m p M a X Z F b G V t R W 5 0 c k N u d C Z x d W 9 0 O y w m c X V v d D t k Y X R h L n F 1 Y X J 0 b 2 d y Y X B o e S 5 v Y m p M a X Z F b G V t R W 5 0 c k Z s b 2 9 y Q X Z n J n F 1 b 3 Q 7 L C Z x d W 9 0 O 2 R h d G E u c X V h c n R v Z 3 J h c G h 5 L m 9 i a k x p d k V s Z W 1 G b G 9 v c k F 2 Z y Z x d W 9 0 O y w m c X V v d D t k Y X R h L n F 1 Y X J 0 b 2 d y Y X B o e S 5 v Y m p M a X Z F b G V t U 3 F B d m c m c X V v d D s s J n F 1 b 3 Q 7 Z G F 0 Y S 5 x d W F y d G 9 n c m F w a H k u c G F y a 2 l u Z 0 F 2 Y W l s Y W J p b G l 0 e V B l c m M m c X V v d D s s J n F 1 b 3 Q 7 Z G F 0 Y S 5 v Y m p T d G F 0 d X M m c X V v d D s s J n F 1 b 3 Q 7 Z G F 0 Y S 5 t Z X R y b y 5 p Z C Z x d W 9 0 O y w m c X V v d D t k Y X R h L m 1 l d H J v L m 5 h b W U m c X V v d D s s J n F 1 b 3 Q 7 Z G F 0 Y S 5 t Z X R y b y 5 s a W 5 l J n F 1 b 3 Q 7 L C Z x d W 9 0 O 2 R h d G E u b W V 0 c m 8 u Y 2 9 s b 3 I m c X V v d D s s J n F 1 b 3 Q 7 Z G F 0 Y S 5 t Z X R y b y 5 0 a W 1 l J n F 1 b 3 Q 7 L C Z x d W 9 0 O 2 R h d G E u b W V 0 c m 8 u a X N X Y W x r J n F 1 b 3 Q 7 L C Z x d W 9 0 O 2 R h d G E u b W V 0 c m 8 u Y 2 9 s b 3 J z J n F 1 b 3 Q 7 L C Z x d W 9 0 O 2 R h d G E u a X N B d m F p b G F i b G V X Y W 5 0 T G l 2 Z U h l c m U m c X V v d D s s J n F 1 b 3 Q 7 Z G F 0 Y S 5 v Y m p U c m F u c 2 Z l c l B s Y W 5 E d C Z x d W 9 0 O y w m c X V v d D t k Y X R h L m 9 i a k x p d k N l a W x p b m d I Z W l n a H Q m c X V v d D s s J n F 1 b 3 Q 7 Z G F 0 Y S 5 v Y m p J b m Z y c 3 R y Q m l j e W N s Z U x h b m V G b G c m c X V v d D s s J n F 1 b 3 Q 7 Z G F 0 Y S 5 v Y m p J b m Z y c 3 R y U G x h e W d y b m R D b n Q m c X V v d D s s J n F 1 b 3 Q 7 Z G F 0 Y S 5 v Y m p J b m Z y c 3 R y U 3 B v c n R H c m 9 1 b m R D b n Q m c X V v d D s s J n F 1 b 3 Q 7 Z G F 0 Y S 5 v Y m p J b m Z y c 3 R y V H J h c 2 h B c m V h Q 2 5 0 J n F 1 b 3 Q 7 L C Z x d W 9 0 O 2 R h d G E u b 2 J q S W 5 m c n N 0 c k 9 i a l B y a 2 5 n Q 2 5 0 J n F 1 b 3 Q 7 L C Z x d W 9 0 O 2 R h d G E u b 2 J q S W 5 m c n N 0 c k 5 v d E 9 i a l B y a 2 5 n Q 2 5 0 J n F 1 b 3 Q 7 L C Z x d W 9 0 O 2 R h d G E u b 2 J q S W 5 m c n N 0 c l J h b X B G b G c m c X V v d D s s J n F 1 b 3 Q 7 Z G F 0 Y S 5 v Y m p J b m Z y c 3 R y Q 3 V y Y k x v d 2 V y a W 5 n R m x n J n F 1 b 3 Q 7 L C Z x d W 9 0 O 2 R h d G E u b 2 J q R W x l d m F 0 b 3 J X a G V l b G N o Y W l y Q 2 5 0 J n F 1 b 3 Q 7 L C Z x d W 9 0 O 2 R h d G E u b 2 J q R W x l d m F 0 b 3 J Q Y X N z Z W 5 n Z X J D b n Q m c X V v d D s s J n F 1 b 3 Q 7 Z G F 0 Y S 5 v Y m p F b G V 2 Y X R v c k N h c m d v Q 2 5 0 J n F 1 b 3 Q 7 L C Z x d W 9 0 O 2 R h d G E u b 2 J q R W x l d m F 0 b 3 J D Y X J n b 1 B h c 3 N l b m d l c k N u d C Z x d W 9 0 O y w m c X V v d D t k Y X R h L n N v b G R P d X R Q Z X J j J n F 1 b 3 Q 7 L C Z x d W 9 0 O 2 R h d G E u b 2 J q U H J p Y 2 V B d m c m c X V v d D s s J n F 1 b 3 Q 7 Z G F 0 Y S 5 v Y m p Q c m l j Z U 1 v b n R o R H Q m c X V v d D s s J n F 1 b 3 Q 7 Z G F 0 Y S 5 n Z W 5 l c m F s Q 2 9 u d H J h Y 3 R v c k 5 t J n F 1 b 3 Q 7 L C Z x d W 9 0 O 2 R h d G E u b m 9 u b G l 2 R m l y c 3 R G b G 9 v c i Z x d W 9 0 O y w m c X V v d D t k Y X R h L n R y Y W 5 z c G 9 y d E R p c 3 R J b m R l e C Z x d W 9 0 O y w m c X V v d D t k Y X R h L m 9 i a m V j d F R y Y W 5 z c G 9 y d E l u Z m 8 m c X V v d D s s J n F 1 b 3 Q 7 Z G F 0 Y S 5 j b 2 5 j b H V z a W 9 u J n F 1 b 3 Q 7 L C Z x d W 9 0 O 2 R h d G E u b 2 J q T G t T Y W x l R G V w R W 1 h a W w m c X V v d D s s J n F 1 b 3 Q 7 Z G F 0 Y S 5 v Y m p H c m V l b k h v d X N l R m x n J n F 1 b 3 Q 7 L C Z x d W 9 0 O 2 R h d G E u b 2 J q R W 5 l c m d 5 R W Z m U 2 h v c n R E Z X N j J n F 1 b 3 Q 7 L C Z x d W 9 0 O 2 R h d G E u d H J h b n N w b 3 J 0 R G l z d E l u Z G V 4 V m F s d W U m c X V v d D s s J n F 1 b 3 Q 7 Z G F 0 Y S 5 p b m Z y Y X N 0 c n V j d H V y Z U l u Z G V 4 V m F s d W U m c X V v d D s s J n F 1 b 3 Q 7 Z G F 0 Y S 5 2 Z X J p Z m l j Y X R p b 2 5 G b G c m c X V v d D s s J n F 1 b 3 Q 7 Z G F 0 Y S 5 v Y m p U e X B l Q 2 Q m c X V v d D s s J n F 1 b 3 Q 7 Z G F 0 Y S 5 v Y m p U e X B l R G V z Y y Z x d W 9 0 O y w m c X V v d D t k Y X R h L m R l d m V s b 3 B l c i 5 p b W F n Z S Z x d W 9 0 O y w m c X V v d D t k Y X R h L m Z y Z W V G b G F 0 c 0 l u Z m 8 u c H J p Y 2 V N a W 4 m c X V v d D s s J n F 1 b 3 Q 7 Z G F 0 Y S 5 m c m V l R m x h d H N J b m Z v L m 5 1 b W J l c k Z s Y X R z J n F 1 b 3 Q 7 L C Z x d W 9 0 O 2 R h d G E u Z G V 2 Z W x v c G V y L m J h b m t y d X B 0 U 3 R h Z 2 U u Y m F u a 3 J 1 c H R T d G F n Z U N k J n F 1 b 3 Q 7 L C Z x d W 9 0 O 2 R h d G E u Z G V 2 Z W x v c G V y L m J h b m t y d X B 0 U 3 R h Z 2 U u Y m F u a 3 J 1 c H R T d G F n Z U R l c 2 M m c X V v d D s s J n F 1 b 3 Q 7 Z G F 0 Y S 5 k Z X Z l b G 9 w Z X I u Y m F u a 3 J 1 c H R T d G F n Z S 5 i Y W 5 r c n V w d E x h d 1 V y b C Z x d W 9 0 O y w m c X V v d D t k Y X R h L m R l d m V s b 3 B l c i 5 v c m d C Y W 5 r c n V w d E 1 z Z 0 R 0 d G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i a m V j d H N f 0 L 3 Q s F 8 x N C A w O C A y M D I 1 L 9 C Y 0 L f Q v N C 1 0 L 3 Q t d C 9 0 L 3 R i 9 C 5 I N G C 0 L j Q v y 5 7 Z X J y Y 2 9 k Z S w w f S Z x d W 9 0 O y w m c X V v d D t T Z W N 0 a W 9 u M S 9 v Y m p l Y 3 R z X 9 C 9 0 L B f M T Q g M D g g M j A y N S / Q m N C 3 0 L z Q t d C 9 0 L X Q v d C 9 0 Y v Q u S D R g t C 4 0 L 8 u e 2 R h d G E u a W Q s M X 0 m c X V v d D s s J n F 1 b 3 Q 7 U 2 V j d G l v b j E v b 2 J q Z W N 0 c 1 / Q v d C w X z E 0 I D A 4 I D I w M j U v 0 J j Q t 9 C 8 0 L X Q v d C 1 0 L 3 Q v d G L 0 L k g 0 Y L Q u N C / L n t k Y X R h L m h v Y m p J Z C w y f S Z x d W 9 0 O y w m c X V v d D t T Z W N 0 a W 9 u M S 9 v Y m p l Y 3 R z X 9 C 9 0 L B f M T Q g M D g g M j A y N S / Q m N C 3 0 L z Q t d C 9 0 L X Q v d C 9 0 Y v Q u S D R g t C 4 0 L 8 u e 2 R h d G E u c G R J Z C w z f S Z x d W 9 0 O y w m c X V v d D t T Z W N 0 a W 9 u M S 9 v Y m p l Y 3 R z X 9 C 9 0 L B f M T Q g M D g g M j A y N S / Q m N C 3 0 L z Q t d C 9 0 L X Q v d C 9 0 Y v Q u S D R g t C 4 0 L 8 u e 2 R h d G E u Z G V 2 Z W x v c G V y L m R l d k l k L D R 9 J n F 1 b 3 Q 7 L C Z x d W 9 0 O 1 N l Y 3 R p b 2 4 x L 2 9 i a m V j d H N f 0 L 3 Q s F 8 x N C A w O C A y M D I 1 L 9 C Y 0 L f Q v N C 1 0 L 3 Q t d C 9 0 L 3 R i 9 C 5 I N G C 0 L j Q v y 5 7 Z G F 0 Y S 5 k Z X Z l b G 9 w Z X I u Z G V 2 U 2 h v c n R D b G V h b k 5 t L D V 9 J n F 1 b 3 Q 7 L C Z x d W 9 0 O 1 N l Y 3 R p b 2 4 x L 2 9 i a m V j d H N f 0 L 3 Q s F 8 x N C A w O C A y M D I 1 L 9 C Y 0 L f Q v N C 1 0 L 3 Q t d C 9 0 L 3 R i 9 C 5 I N G C 0 L j Q v y 5 7 Z G F 0 Y S 5 k Z X Z l b G 9 w Z X I u Z G V 2 U 2 h v c n R O b S w 2 f S Z x d W 9 0 O y w m c X V v d D t T Z W N 0 a W 9 u M S 9 v Y m p l Y 3 R z X 9 C 9 0 L B f M T Q g M D g g M j A y N S / Q m N C 3 0 L z Q t d C 9 0 L X Q v d C 9 0 Y v Q u S D R g t C 4 0 L 8 u e 2 R h d G E u Z G V 2 Z W x v c G V y L m R l d k Z 1 b G x D b G V h b k 5 t L D d 9 J n F 1 b 3 Q 7 L C Z x d W 9 0 O 1 N l Y 3 R p b 2 4 x L 2 9 i a m V j d H N f 0 L 3 Q s F 8 x N C A w O C A y M D I 1 L 9 C Y 0 L f Q v N C 1 0 L 3 Q t d C 9 0 L 3 R i 9 C 5 I N G C 0 L j Q v y 5 7 Z G F 0 Y S 5 k Z X Z l b G 9 w Z X I u c H J v Y m x P Y m p D b n Q s O H 0 m c X V v d D s s J n F 1 b 3 Q 7 U 2 V j d G l v b j E v b 2 J q Z W N 0 c 1 / Q v d C w X z E 0 I D A 4 I D I w M j U v 0 J j Q t 9 C 8 0 L X Q v d C 1 0 L 3 Q v d G L 0 L k g 0 Y L Q u N C / L n t k Y X R h L m R l d m V s b 3 B l c i 5 i d W l s Z E 9 i a k N u d C w 5 f S Z x d W 9 0 O y w m c X V v d D t T Z W N 0 a W 9 u M S 9 v Y m p l Y 3 R z X 9 C 9 0 L B f M T Q g M D g g M j A y N S / Q m N C 3 0 L z Q t d C 9 0 L X Q v d C 9 0 Y v Q u S D R g t C 4 0 L 8 u e 2 R h d G E u Z G V 2 Z W x v c G V y L m N v b W l z c 0 9 i a k N u d C w x M H 0 m c X V v d D s s J n F 1 b 3 Q 7 U 2 V j d G l v b j E v b 2 J q Z W N 0 c 1 / Q v d C w X z E 0 I D A 4 I D I w M j U v 0 J j Q t 9 C 8 0 L X Q v d C 1 0 L 3 Q v d G L 0 L k g 0 Y L Q u N C / L n t k Y X R h L m R l d m V s b 3 B l c i 5 y Z W d S Z W d p b 2 5 E Z X N j L D E x f S Z x d W 9 0 O y w m c X V v d D t T Z W N 0 a W 9 u M S 9 v Y m p l Y 3 R z X 9 C 9 0 L B f M T Q g M D g g M j A y N S / Q m N C 3 0 L z Q t d C 9 0 L X Q v d C 9 0 Y v Q u S D R g t C 4 0 L 8 u e 2 R h d G E u Z G V 2 Z W x v c G V y L m R l d l B o b 2 5 l T n V t L D E y f S Z x d W 9 0 O y w m c X V v d D t T Z W N 0 a W 9 u M S 9 v Y m p l Y 3 R z X 9 C 9 0 L B f M T Q g M D g g M j A y N S / Q m N C 3 0 L z Q t d C 9 0 L X Q v d C 9 0 Y v Q u S D R g t C 4 0 L 8 u e 2 R h d G E u Z G V 2 Z W x v c G V y L m R l d l N p d G U s M T N 9 J n F 1 b 3 Q 7 L C Z x d W 9 0 O 1 N l Y 3 R p b 2 4 x L 2 9 i a m V j d H N f 0 L 3 Q s F 8 x N C A w O C A y M D I 1 L 9 C Y 0 L f Q v N C 1 0 L 3 Q t d C 9 0 L 3 R i 9 C 5 I N G C 0 L j Q v y 5 7 Z G F 0 Y S 5 k Z X Z l b G 9 w Z X I u Z G V 2 R W 1 h a W w s M T R 9 J n F 1 b 3 Q 7 L C Z x d W 9 0 O 1 N l Y 3 R p b 2 4 x L 2 9 i a m V j d H N f 0 L 3 Q s F 8 x N C A w O C A y M D I 1 L 9 C Y 0 L f Q v N C 1 0 L 3 Q t d C 9 0 L 3 R i 9 C 5 I N G C 0 L j Q v y 5 7 Z G F 0 Y S 5 k Z X Z l b G 9 w Z X I u Z G V 2 S W 5 u L D E 1 f S Z x d W 9 0 O y w m c X V v d D t T Z W N 0 a W 9 u M S 9 v Y m p l Y 3 R z X 9 C 9 0 L B f M T Q g M D g g M j A y N S / Q m N C 3 0 L z Q t d C 9 0 L X Q v d C 9 0 Y v Q u S D R g t C 4 0 L 8 u e 2 R h d G E u Z G V 2 Z W x v c G V y L m R l d k 9 n c m 4 s M T Z 9 J n F 1 b 3 Q 7 L C Z x d W 9 0 O 1 N l Y 3 R p b 2 4 x L 2 9 i a m V j d H N f 0 L 3 Q s F 8 x N C A w O C A y M D I 1 L 9 C Y 0 L f Q v N C 1 0 L 3 Q t d C 9 0 L 3 R i 9 C 5 I N G C 0 L j Q v y 5 7 Z G F 0 Y S 5 k Z X Z l b G 9 w Z X I u Z G V 2 S 3 B w L D E 3 f S Z x d W 9 0 O y w m c X V v d D t T Z W N 0 a W 9 u M S 9 v Y m p l Y 3 R z X 9 C 9 0 L B f M T Q g M D g g M j A y N S / Q m N C 3 0 L z Q t d C 9 0 L X Q v d C 9 0 Y v Q u S D R g t C 4 0 L 8 u e 2 R h d G E u Z G V 2 Z W x v c G V y L m R l d k x l Z 2 F s Q W R k c i w x O H 0 m c X V v d D s s J n F 1 b 3 Q 7 U 2 V j d G l v b j E v b 2 J q Z W N 0 c 1 / Q v d C w X z E 0 I D A 4 I D I w M j U v 0 J j Q t 9 C 8 0 L X Q v d C 1 0 L 3 Q v d G L 0 L k g 0 Y L Q u N C / L n t k Y X R h L m R l d m V s b 3 B l c i 5 k Z X Z G Y W N 0 Q W R k c i w x O X 0 m c X V v d D s s J n F 1 b 3 Q 7 U 2 V j d G l v b j E v b 2 J q Z W N 0 c 1 / Q v d C w X z E 0 I D A 4 I D I w M j U v 0 J j Q t 9 C 8 0 L X Q v d C 1 0 L 3 Q v d G L 0 L k g 0 Y L Q u N C / L n t k Y X R h L m R l d m V s b 3 B l c i 5 s Y X N 0 U n B k S W Q s M j B 9 J n F 1 b 3 Q 7 L C Z x d W 9 0 O 1 N l Y 3 R p b 2 4 x L 2 9 i a m V j d H N f 0 L 3 Q s F 8 x N C A w O C A y M D I 1 L 9 C Y 0 L f Q v N C 1 0 L 3 Q t d C 9 0 L 3 R i 9 C 5 I N G C 0 L j Q v y 5 7 Z G F 0 Y S 5 k Z X Z l b G 9 w Z X I u Z n V u Z E d 1 Y X J h b n R 5 R m x n L D I x f S Z x d W 9 0 O y w m c X V v d D t T Z W N 0 a W 9 u M S 9 v Y m p l Y 3 R z X 9 C 9 0 L B f M T Q g M D g g M j A y N S / Q m N C 3 0 L z Q t d C 9 0 L X Q v d C 9 0 Y v Q u S D R g t C 4 0 L 8 u e 2 R h d G E u Z G V 2 Z W x v c G V y L m R l d k 9 y Z 1 J l Z 1 J l Z 2 l v b k N k L D I y f S Z x d W 9 0 O y w m c X V v d D t T Z W N 0 a W 9 u M S 9 v Y m p l Y 3 R z X 9 C 9 0 L B f M T Q g M D g g M j A y N S / Q m N C 3 0 L z Q t d C 9 0 L X Q v d C 9 0 Y v Q u S D R g t C 4 0 L 8 u e 2 R h d G E u Z G V 2 Z W x v c G V y L m R l d k V t c G x N Y W l u R n V s b E 5 t L D I z f S Z x d W 9 0 O y w m c X V v d D t T Z W N 0 a W 9 u M S 9 v Y m p l Y 3 R z X 9 C 9 0 L B f M T Q g M D g g M j A y N S / Q m N C 3 0 L z Q t d C 9 0 L X Q v d C 9 0 Y v Q u S D R g t C 4 0 L 8 u e 2 R h d G E u Z G V 2 Z W x v c G V y L m R l d m V s b 3 B l c k d y b 3 V w T m F t Z S w y N H 0 m c X V v d D s s J n F 1 b 3 Q 7 U 2 V j d G l v b j E v b 2 J q Z W N 0 c 1 / Q v d C w X z E 0 I D A 4 I D I w M j U v 0 J j Q t 9 C 8 0 L X Q v d C 1 0 L 3 Q v d G L 0 L k g 0 Y L Q u N C / L n t k Y X R h L m R l d m V s b 3 B l c i 5 v c m d G b 3 J t L m l k L D I 1 f S Z x d W 9 0 O y w m c X V v d D t T Z W N 0 a W 9 u M S 9 v Y m p l Y 3 R z X 9 C 9 0 L B f M T Q g M D g g M j A y N S / Q m N C 3 0 L z Q t d C 9 0 L X Q v d C 9 0 Y v Q u S D R g t C 4 0 L 8 u e 2 R h d G E u Z G V 2 Z W x v c G V y L m 9 y Z 0 Z v c m 0 u Z n V s b E Z v c m 0 s M j Z 9 J n F 1 b 3 Q 7 L C Z x d W 9 0 O 1 N l Y 3 R p b 2 4 x L 2 9 i a m V j d H N f 0 L 3 Q s F 8 x N C A w O C A y M D I 1 L 9 C Y 0 L f Q v N C 1 0 L 3 Q t d C 9 0 L 3 R i 9 C 5 I N G C 0 L j Q v y 5 7 Z G F 0 Y S 5 k Z X Z l b G 9 w Z X I u b 3 J n R m 9 y b S 5 z a G 9 y d E Z v c m 0 s M j d 9 J n F 1 b 3 Q 7 L C Z x d W 9 0 O 1 N l Y 3 R p b 2 4 x L 2 9 i a m V j d H N f 0 L 3 Q s F 8 x N C A w O C A y M D I 1 L 9 C Y 0 L f Q v N C 1 0 L 3 Q t d C 9 0 L 3 R i 9 C 5 I N G C 0 L j Q v y 5 7 Z G F 0 Y S 5 k Z X Z l b G 9 w Z X I u Y 2 9 t c G F u e U d y b 3 V w S W Q s M j h 9 J n F 1 b 3 Q 7 L C Z x d W 9 0 O 1 N l Y 3 R p b 2 4 x L 2 9 i a m V j d H N f 0 L 3 Q s F 8 x N C A w O C A y M D I 1 L 9 C Y 0 L f Q v N C 1 0 L 3 Q t d C 9 0 L 3 R i 9 C 5 I N G C 0 L j Q v y 5 7 Z G F 0 Y S 5 k Z X Z l b G 9 w Z X I u b 2 J q R 3 V h c m F u d H l F c 2 N y b 3 d G b G c s M j l 9 J n F 1 b 3 Q 7 L C Z x d W 9 0 O 1 N l Y 3 R p b 2 4 x L 2 9 i a m V j d H N f 0 L 3 Q s F 8 x N C A w O C A y M D I 1 L 9 C Y 0 L f Q v N C 1 0 L 3 Q t d C 9 0 L 3 R i 9 C 5 I N G C 0 L j Q v y 5 7 Z G F 0 Y S 5 k Z X Z l b G 9 w Z X I u Z 2 9 2 R n V u Z E Z s Z y w z M H 0 m c X V v d D s s J n F 1 b 3 Q 7 U 2 V j d G l v b j E v b 2 J q Z W N 0 c 1 / Q v d C w X z E 0 I D A 4 I D I w M j U v 0 J j Q t 9 C 8 0 L X Q v d C 1 0 L 3 Q v d G L 0 L k g 0 Y L Q u N C / L n t k Y X R h L n J l Z 2 l v b i w z M X 0 m c X V v d D s s J n F 1 b 3 Q 7 U 2 V j d G l v b j E v b 2 J q Z W N 0 c 1 / Q v d C w X z E 0 I D A 4 I D I w M j U v 0 J j Q t 9 C 8 0 L X Q v d C 1 0 L 3 Q v d G L 0 L k g 0 Y L Q u N C / L n t k Y X R h L m F k Z H J l c 3 M s M z J 9 J n F 1 b 3 Q 7 L C Z x d W 9 0 O 1 N l Y 3 R p b 2 4 x L 2 9 i a m V j d H N f 0 L 3 Q s F 8 x N C A w O C A y M D I 1 L 9 C Y 0 L f Q v N C 1 0 L 3 Q t d C 9 0 L 3 R i 9 C 5 I N G C 0 L j Q v y 5 7 Z G F 0 Y S 5 h Z G R y Q X J l Y U l k L D M z f S Z x d W 9 0 O y w m c X V v d D t T Z W N 0 a W 9 u M S 9 v Y m p l Y 3 R z X 9 C 9 0 L B f M T Q g M D g g M j A y N S / Q m N C 3 0 L z Q t d C 9 0 L X Q v d C 9 0 Y v Q u S D R g t C 4 0 L 8 u e 2 R h d G E u Y W R k c k F y Z W F E Z X N j L D M 0 f S Z x d W 9 0 O y w m c X V v d D t T Z W N 0 a W 9 u M S 9 v Y m p l Y 3 R z X 9 C 9 0 L B f M T Q g M D g g M j A y N S / Q m N C 3 0 L z Q t d C 9 0 L X Q v d C 9 0 Y v Q u S D R g t C 4 0 L 8 u e 2 R h d G E u c m V n a W 9 u R G V z Y y w z N X 0 m c X V v d D s s J n F 1 b 3 Q 7 U 2 V j d G l v b j E v b 2 J q Z W N 0 c 1 / Q v d C w X z E 0 I D A 4 I D I w M j U v 0 J j Q t 9 C 8 0 L X Q v d C 1 0 L 3 Q v d G L 0 L k g 0 Y L Q u N C / L n t k Y X R h L m 5 h b W V P Y m o s M z Z 9 J n F 1 b 3 Q 7 L C Z x d W 9 0 O 1 N l Y 3 R p b 2 4 x L 2 9 i a m V j d H N f 0 L 3 Q s F 8 x N C A w O C A y M D I 1 L 9 C Y 0 L f Q v N C 1 0 L 3 Q t d C 9 0 L 3 R i 9 C 5 I N G C 0 L j Q v y 5 7 Z G F 0 Y S 5 v Y m p Q d W J s R H Q s M z d 9 J n F 1 b 3 Q 7 L C Z x d W 9 0 O 1 N l Y 3 R p b 2 4 x L 2 9 i a m V j d H N f 0 L 3 Q s F 8 x N C A w O C A y M D I 1 L 9 C Y 0 L f Q v N C 1 0 L 3 Q t d C 9 0 L 3 R i 9 C 5 I N G C 0 L j Q v y 5 7 Z G F 0 Y S 5 m b G 9 v c k 1 p b i w z O H 0 m c X V v d D s s J n F 1 b 3 Q 7 U 2 V j d G l v b j E v b 2 J q Z W N 0 c 1 / Q v d C w X z E 0 I D A 4 I D I w M j U v 0 J j Q t 9 C 8 0 L X Q v d C 1 0 L 3 Q v d G L 0 L k g 0 Y L Q u N C / L n t k Y X R h L m Z s b 2 9 y T W F 4 L D M 5 f S Z x d W 9 0 O y w m c X V v d D t T Z W N 0 a W 9 u M S 9 v Y m p l Y 3 R z X 9 C 9 0 L B f M T Q g M D g g M j A y N S / Q m N C 3 0 L z Q t d C 9 0 L X Q v d C 9 0 Y v Q u S D R g t C 4 0 L 8 u e 2 R h d G E u b 2 J q R W x l b U x p d m l u Z 0 N u d C w 0 M H 0 m c X V v d D s s J n F 1 b 3 Q 7 U 2 V j d G l v b j E v b 2 J q Z W N 0 c 1 / Q v d C w X z E 0 I D A 4 I D I w M j U v 0 J j Q t 9 C 8 0 L X Q v d C 1 0 L 3 Q v d G L 0 L k g 0 Y L Q u N C / L n t k Y X R h L m 9 i a l J l Y W R 5 M T A w U G V y Y 0 R 0 L D Q x f S Z x d W 9 0 O y w m c X V v d D t T Z W N 0 a W 9 u M S 9 v Y m p l Y 3 R z X 9 C 9 0 L B f M T Q g M D g g M j A y N S / Q m N C 3 0 L z Q t d C 9 0 L X Q v d C 9 0 Y v Q u S D R g t C 4 0 L 8 u e 2 R h d G E u d 2 F s b E 1 h d G V y a W F s U 2 h v c n R E Z X N j L D Q y f S Z x d W 9 0 O y w m c X V v d D t T Z W N 0 a W 9 u M S 9 v Y m p l Y 3 R z X 9 C 9 0 L B f M T Q g M D g g M j A y N S / Q m N C 3 0 L z Q t d C 9 0 L X Q v d C 9 0 Y v Q u S D R g t C 4 0 L 8 u e 2 R h d G E u b 2 J q T G t G a W 5 p c 2 h U e X B l Q 2 9 1 b n Q s N D N 9 J n F 1 b 3 Q 7 L C Z x d W 9 0 O 1 N l Y 3 R p b 2 4 x L 2 9 i a m V j d H N f 0 L 3 Q s F 8 x N C A w O C A y M D I 1 L 9 C Y 0 L f Q v N C 1 0 L 3 Q t d C 9 0 L 3 R i 9 C 5 I N G C 0 L j Q v y 5 7 Z G F 0 Y S 5 v Y m p M a 0 Z y Z W V Q b G F u R G V z Y y w 0 N H 0 m c X V v d D s s J n F 1 b 3 Q 7 U 2 V j d G l v b j E v b 2 J q Z W N 0 c 1 / Q v d C w X z E 0 I D A 4 I D I w M j U v 0 J j Q t 9 C 8 0 L X Q v d C 1 0 L 3 Q v d G L 0 L k g 0 Y L Q u N C / L n t k Y X R h L m 9 i a k V s Z W 1 Q Y X J r a W 5 n Q 2 5 0 L D Q 1 f S Z x d W 9 0 O y w m c X V v d D t T Z W N 0 a W 9 u M S 9 v Y m p l Y 3 R z X 9 C 9 0 L B f M T Q g M D g g M j A y N S / Q m N C 3 0 L z Q t d C 9 0 L X Q v d C 9 0 Y v Q u S D R g t C 4 0 L 8 u e 2 R h d G E u b 2 J q U 3 F 1 Y X J l T G l 2 a W 5 n L D Q 2 f S Z x d W 9 0 O y w m c X V v d D t T Z W N 0 a W 9 u M S 9 v Y m p l Y 3 R z X 9 C 9 0 L B f M T Q g M D g g M j A y N S / Q m N C 3 0 L z Q t d C 9 0 L X Q v d C 9 0 Y v Q u S D R g t C 4 0 L 8 u e 2 R h d G E u c n B k T n V t L D Q 3 f S Z x d W 9 0 O y w m c X V v d D t T Z W N 0 a W 9 u M S 9 v Y m p l Y 3 R z X 9 C 9 0 L B f M T Q g M D g g M j A y N S / Q m N C 3 0 L z Q t d C 9 0 L X Q v d C 9 0 Y v Q u S D R g t C 4 0 L 8 u e 2 R h d G E u c n B k U G R m T G l u a y w 0 O H 0 m c X V v d D s s J n F 1 b 3 Q 7 U 2 V j d G l v b j E v b 2 J q Z W N 0 c 1 / Q v d C w X z E 0 I D A 4 I D I w M j U v 0 J j Q t 9 C 8 0 L X Q v d C 1 0 L 3 Q v d G L 0 L k g 0 Y L Q u N C / L n t k Y X R h L n J w Z E l z c 3 V l R H R 0 b S w 0 O X 0 m c X V v d D s s J n F 1 b 3 Q 7 U 2 V j d G l v b j E v b 2 J q Z W N 0 c 1 / Q v d C w X z E 0 I D A 4 I D I w M j U v 0 J j Q t 9 C 8 0 L X Q v d C 1 0 L 3 Q v d G L 0 L k g 0 Y L Q u N C / L n t k Y X R h L m 9 i a k x r T G F 0 a X R 1 Z G U s N T B 9 J n F 1 b 3 Q 7 L C Z x d W 9 0 O 1 N l Y 3 R p b 2 4 x L 2 9 i a m V j d H N f 0 L 3 Q s F 8 x N C A w O C A y M D I 1 L 9 C Y 0 L f Q v N C 1 0 L 3 Q t d C 9 0 L 3 R i 9 C 5 I N G C 0 L j Q v y 5 7 Z G F 0 Y S 5 v Y m p M a 0 x v b m d p d H V k Z S w 1 M X 0 m c X V v d D s s J n F 1 b 3 Q 7 U 2 V j d G l v b j E v b 2 J q Z W N 0 c 1 / Q v d C w X z E 0 I D A 4 I D I w M j U v 0 J j Q t 9 C 8 0 L X Q v d C 1 0 L 3 Q v d G L 0 L k g 0 Y L Q u N C / L n t k Y X R h L m 9 i a k N v b X B l b n N G d W 5 k R m x n L D U y f S Z x d W 9 0 O y w m c X V v d D t T Z W N 0 a W 9 u M S 9 v Y m p l Y 3 R z X 9 C 9 0 L B f M T Q g M D g g M j A y N S / Q m N C 3 0 L z Q t d C 9 0 L X Q v d C 9 0 Y v Q u S D R g t C 4 0 L 8 u e 2 R h d G E u b 2 J q U H J v Y m x l b U Z s Z y w 1 M 3 0 m c X V v d D s s J n F 1 b 3 Q 7 U 2 V j d G l v b j E v b 2 J q Z W N 0 c 1 / Q v d C w X z E 0 I D A 4 I D I w M j U v 0 J j Q t 9 C 8 0 L X Q v d C 1 0 L 3 Q v d G L 0 L k g 0 Y L Q u N C / L n t k Y X R h L m N v b X B s Z X h T a G 9 y d E 5 t L D U 0 f S Z x d W 9 0 O y w m c X V v d D t T Z W N 0 a W 9 u M S 9 v Y m p l Y 3 R z X 9 C 9 0 L B f M T Q g M D g g M j A y N S / Q m N C 3 0 L z Q t d C 9 0 L X Q v d C 9 0 Y v Q u S D R g t C 4 0 L 8 u e 2 R h d G E u b 2 J q T G t D b G F z c 0 R l c 2 M s N T V 9 J n F 1 b 3 Q 7 L C Z x d W 9 0 O 1 N l Y 3 R p b 2 4 x L 2 9 i a m V j d H N f 0 L 3 Q s F 8 x N C A w O C A y M D I 1 L 9 C Y 0 L f Q v N C 1 0 L 3 Q t d C 9 0 L 3 R i 9 C 5 I N G C 0 L j Q v y 5 7 Z G F 0 Y S 5 s b 2 F k R H R 0 b S w 1 N n 0 m c X V v d D s s J n F 1 b 3 Q 7 U 2 V j d G l v b j E v b 2 J q Z W N 0 c 1 / Q v d C w X z E 0 I D A 4 I D I w M j U v 0 J j Q t 9 C 8 0 L X Q v d C 1 0 L 3 Q v d G L 0 L k g 0 Y L Q u N C / L n t k Y X R h L n B o b 3 R v U m V u Z G V y R F R P L D U 3 f S Z x d W 9 0 O y w m c X V v d D t T Z W N 0 a W 9 u M S 9 v Y m p l Y 3 R z X 9 C 9 0 L B f M T Q g M D g g M j A y N S / Q m N C 3 0 L z Q t d C 9 0 L X Q v d C 9 0 Y v Q u S D R g t C 4 0 L 8 u e 2 R h d G E u b 2 J q R 3 V h c m F u d H l F c 2 N y b 3 d G b G c s N T h 9 J n F 1 b 3 Q 7 L C Z x d W 9 0 O 1 N l Y 3 R p b 2 4 x L 2 9 i a m V j d H N f 0 L 3 Q s F 8 x N C A w O C A y M D I 1 L 9 C Y 0 L f Q v N C 1 0 L 3 Q t d C 9 0 L 3 R i 9 C 5 I N G C 0 L j Q v y 5 7 Z G F 0 Y S 5 v Y m p l Y 3 R U e X B l L D U 5 f S Z x d W 9 0 O y w m c X V v d D t T Z W N 0 a W 9 u M S 9 v Y m p l Y 3 R z X 9 C 9 0 L B f M T Q g M D g g M j A y N S / Q m N C 3 0 L z Q t d C 9 0 L X Q v d C 9 0 Y v Q u S D R g t C 4 0 L 8 u e 2 R h d G E u b W l u a V V y b C w 2 M H 0 m c X V v d D s s J n F 1 b 3 Q 7 U 2 V j d G l v b j E v b 2 J q Z W N 0 c 1 / Q v d C w X z E 0 I D A 4 I D I w M j U v 0 J j Q t 9 C 8 0 L X Q v d C 1 0 L 3 Q v d G L 0 L k g 0 Y L Q u N C / L n t k Y X R h L n J l c 2 l k Z W 5 0 a W F s Q n V p b G R p b m d z L D Y x f S Z x d W 9 0 O y w m c X V v d D t T Z W N 0 a W 9 u M S 9 v Y m p l Y 3 R z X 9 C 9 0 L B f M T Q g M D g g M j A y N S / Q m N C 3 0 L z Q t d C 9 0 L X Q v d C 9 0 Y v Q u S D R g t C 4 0 L 8 u e 2 R h d G E u b m V 3 Q n V p b G R p b m d J Z C w 2 M n 0 m c X V v d D s s J n F 1 b 3 Q 7 U 2 V j d G l v b j E v b 2 J q Z W N 0 c 1 / Q v d C w X z E 0 I D A 4 I D I w M j U v 0 J j Q t 9 C 8 0 L X Q v d C 1 0 L 3 Q v d G L 0 L k g 0 Y L Q u N C / L n t k Y X R h L m 9 i a k Z s b 2 9 y Q 2 5 0 L D Y z f S Z x d W 9 0 O y w m c X V v d D t T Z W N 0 a W 9 u M S 9 v Y m p l Y 3 R z X 9 C 9 0 L B f M T Q g M D g g M j A y N S / Q m N C 3 0 L z Q t d C 9 0 L X Q v d C 9 0 Y v Q u S D R g t C 4 0 L 8 u e 2 R h d G E u b 2 J q R m x h d E N u d C w 2 N H 0 m c X V v d D s s J n F 1 b 3 Q 7 U 2 V j d G l v b j E v b 2 J q Z W N 0 c 1 / Q v d C w X z E 0 I D A 4 I D I w M j U v 0 J j Q t 9 C 8 0 L X Q v d C 1 0 L 3 Q v d G L 0 L k g 0 Y L Q u N C / L n t k Y X R h L m 9 i a k Z s Y X R T c S w 2 N X 0 m c X V v d D s s J n F 1 b 3 Q 7 U 2 V j d G l v b j E v b 2 J q Z W N 0 c 1 / Q v d C w X z E 0 I D A 4 I D I w M j U v 0 J j Q t 9 C 8 0 L X Q v d C 1 0 L 3 Q v d G L 0 L k g 0 Y L Q u N C / L n t k Y X R h L m 9 i a k 5 v b m x p d k V s Z W 1 D b n Q s N j Z 9 J n F 1 b 3 Q 7 L C Z x d W 9 0 O 1 N l Y 3 R p b 2 4 x L 2 9 i a m V j d H N f 0 L 3 Q s F 8 x N C A w O C A y M D I 1 L 9 C Y 0 L f Q v N C 1 0 L 3 Q t d C 9 0 L 3 R i 9 C 5 I N G C 0 L j Q v y 5 7 Z G F 0 Y S 5 x d W F y d G 9 n c m F w a H k u b 2 J q T G l 2 R W x l b T F L Q 2 5 0 L D Y 3 f S Z x d W 9 0 O y w m c X V v d D t T Z W N 0 a W 9 u M S 9 v Y m p l Y 3 R z X 9 C 9 0 L B f M T Q g M D g g M j A y N S / Q m N C 3 0 L z Q t d C 9 0 L X Q v d C 9 0 Y v Q u S D R g t C 4 0 L 8 u e 2 R h d G E u c X V h c n R v Z 3 J h c G h 5 L m 9 i a k x p d k V s Z W 0 y S 0 N u d C w 2 O H 0 m c X V v d D s s J n F 1 b 3 Q 7 U 2 V j d G l v b j E v b 2 J q Z W N 0 c 1 / Q v d C w X z E 0 I D A 4 I D I w M j U v 0 J j Q t 9 C 8 0 L X Q v d C 1 0 L 3 Q v d G L 0 L k g 0 Y L Q u N C / L n t k Y X R h L n F 1 Y X J 0 b 2 d y Y X B o e S 5 v Y m p M a X Z F b G V t M 0 t D b n Q s N j l 9 J n F 1 b 3 Q 7 L C Z x d W 9 0 O 1 N l Y 3 R p b 2 4 x L 2 9 i a m V j d H N f 0 L 3 Q s F 8 x N C A w O C A y M D I 1 L 9 C Y 0 L f Q v N C 1 0 L 3 Q t d C 9 0 L 3 R i 9 C 5 I N G C 0 L j Q v y 5 7 Z G F 0 Y S 5 x d W F y d G 9 n c m F w a H k u b 2 J q T G l 2 R W x l b T R L Q 2 5 0 L D c w f S Z x d W 9 0 O y w m c X V v d D t T Z W N 0 a W 9 u M S 9 v Y m p l Y 3 R z X 9 C 9 0 L B f M T Q g M D g g M j A y N S / Q m N C 3 0 L z Q t d C 9 0 L X Q v d C 9 0 Y v Q u S D R g t C 4 0 L 8 u e 2 R h d G E u c X V h c n R v Z 3 J h c G h 5 L m 9 i a k x p d k V s Z W 1 D b n Q s N z F 9 J n F 1 b 3 Q 7 L C Z x d W 9 0 O 1 N l Y 3 R p b 2 4 x L 2 9 i a m V j d H N f 0 L 3 Q s F 8 x N C A w O C A y M D I 1 L 9 C Y 0 L f Q v N C 1 0 L 3 Q t d C 9 0 L 3 R i 9 C 5 I N G C 0 L j Q v y 5 7 Z G F 0 Y S 5 x d W F y d G 9 n c m F w a H k u b 2 J q T G l 2 R W x l b U V u d H J D b n Q s N z J 9 J n F 1 b 3 Q 7 L C Z x d W 9 0 O 1 N l Y 3 R p b 2 4 x L 2 9 i a m V j d H N f 0 L 3 Q s F 8 x N C A w O C A y M D I 1 L 9 C Y 0 L f Q v N C 1 0 L 3 Q t d C 9 0 L 3 R i 9 C 5 I N G C 0 L j Q v y 5 7 Z G F 0 Y S 5 x d W F y d G 9 n c m F w a H k u b 2 J q T G l 2 R W x l b U V u d H J G b G 9 v c k F 2 Z y w 3 M 3 0 m c X V v d D s s J n F 1 b 3 Q 7 U 2 V j d G l v b j E v b 2 J q Z W N 0 c 1 / Q v d C w X z E 0 I D A 4 I D I w M j U v 0 J j Q t 9 C 8 0 L X Q v d C 1 0 L 3 Q v d G L 0 L k g 0 Y L Q u N C / L n t k Y X R h L n F 1 Y X J 0 b 2 d y Y X B o e S 5 v Y m p M a X Z F b G V t R m x v b 3 J B d m c s N z R 9 J n F 1 b 3 Q 7 L C Z x d W 9 0 O 1 N l Y 3 R p b 2 4 x L 2 9 i a m V j d H N f 0 L 3 Q s F 8 x N C A w O C A y M D I 1 L 9 C Y 0 L f Q v N C 1 0 L 3 Q t d C 9 0 L 3 R i 9 C 5 I N G C 0 L j Q v y 5 7 Z G F 0 Y S 5 x d W F y d G 9 n c m F w a H k u b 2 J q T G l 2 R W x l b V N x Q X Z n L D c 1 f S Z x d W 9 0 O y w m c X V v d D t T Z W N 0 a W 9 u M S 9 v Y m p l Y 3 R z X 9 C 9 0 L B f M T Q g M D g g M j A y N S / Q m N C 3 0 L z Q t d C 9 0 L X Q v d C 9 0 Y v Q u S D R g t C 4 0 L 8 u e 2 R h d G E u c X V h c n R v Z 3 J h c G h 5 L n B h c m t p b m d B d m F p b G F i a W x p d H l Q Z X J j L D c 2 f S Z x d W 9 0 O y w m c X V v d D t T Z W N 0 a W 9 u M S 9 v Y m p l Y 3 R z X 9 C 9 0 L B f M T Q g M D g g M j A y N S / Q m N C 3 0 L z Q t d C 9 0 L X Q v d C 9 0 Y v Q u S D R g t C 4 0 L 8 u e 2 R h d G E u b 2 J q U 3 R h d H V z L D c 3 f S Z x d W 9 0 O y w m c X V v d D t T Z W N 0 a W 9 u M S 9 v Y m p l Y 3 R z X 9 C 9 0 L B f M T Q g M D g g M j A y N S / Q m N C 3 0 L z Q t d C 9 0 L X Q v d C 9 0 Y v Q u S D R g t C 4 0 L 8 u e 2 R h d G E u b W V 0 c m 8 u a W Q s N z h 9 J n F 1 b 3 Q 7 L C Z x d W 9 0 O 1 N l Y 3 R p b 2 4 x L 2 9 i a m V j d H N f 0 L 3 Q s F 8 x N C A w O C A y M D I 1 L 9 C Y 0 L f Q v N C 1 0 L 3 Q t d C 9 0 L 3 R i 9 C 5 I N G C 0 L j Q v y 5 7 Z G F 0 Y S 5 t Z X R y b y 5 u Y W 1 l L D c 5 f S Z x d W 9 0 O y w m c X V v d D t T Z W N 0 a W 9 u M S 9 v Y m p l Y 3 R z X 9 C 9 0 L B f M T Q g M D g g M j A y N S / Q m N C 3 0 L z Q t d C 9 0 L X Q v d C 9 0 Y v Q u S D R g t C 4 0 L 8 u e 2 R h d G E u b W V 0 c m 8 u b G l u Z S w 4 M H 0 m c X V v d D s s J n F 1 b 3 Q 7 U 2 V j d G l v b j E v b 2 J q Z W N 0 c 1 / Q v d C w X z E 0 I D A 4 I D I w M j U v 0 J j Q t 9 C 8 0 L X Q v d C 1 0 L 3 Q v d G L 0 L k g 0 Y L Q u N C / L n t k Y X R h L m 1 l d H J v L m N v b G 9 y L D g x f S Z x d W 9 0 O y w m c X V v d D t T Z W N 0 a W 9 u M S 9 v Y m p l Y 3 R z X 9 C 9 0 L B f M T Q g M D g g M j A y N S / Q m N C 3 0 L z Q t d C 9 0 L X Q v d C 9 0 Y v Q u S D R g t C 4 0 L 8 u e 2 R h d G E u b W V 0 c m 8 u d G l t Z S w 4 M n 0 m c X V v d D s s J n F 1 b 3 Q 7 U 2 V j d G l v b j E v b 2 J q Z W N 0 c 1 / Q v d C w X z E 0 I D A 4 I D I w M j U v 0 J j Q t 9 C 8 0 L X Q v d C 1 0 L 3 Q v d G L 0 L k g 0 Y L Q u N C / L n t k Y X R h L m 1 l d H J v L m l z V 2 F s a y w 4 M 3 0 m c X V v d D s s J n F 1 b 3 Q 7 U 2 V j d G l v b j E v b 2 J q Z W N 0 c 1 / Q v d C w X z E 0 I D A 4 I D I w M j U v 0 J j Q t 9 C 8 0 L X Q v d C 1 0 L 3 Q v d G L 0 L k g 0 Y L Q u N C / L n t k Y X R h L m 1 l d H J v L m N v b G 9 y c y w 4 N H 0 m c X V v d D s s J n F 1 b 3 Q 7 U 2 V j d G l v b j E v b 2 J q Z W N 0 c 1 / Q v d C w X z E 0 I D A 4 I D I w M j U v 0 J j Q t 9 C 8 0 L X Q v d C 1 0 L 3 Q v d G L 0 L k g 0 Y L Q u N C / L n t k Y X R h L m l z Q X Z h a W x h Y m x l V 2 F u d E x p d m V I Z X J l L D g 1 f S Z x d W 9 0 O y w m c X V v d D t T Z W N 0 a W 9 u M S 9 v Y m p l Y 3 R z X 9 C 9 0 L B f M T Q g M D g g M j A y N S / Q m N C 3 0 L z Q t d C 9 0 L X Q v d C 9 0 Y v Q u S D R g t C 4 0 L 8 u e 2 R h d G E u b 2 J q V H J h b n N m Z X J Q b G F u R H Q s O D Z 9 J n F 1 b 3 Q 7 L C Z x d W 9 0 O 1 N l Y 3 R p b 2 4 x L 2 9 i a m V j d H N f 0 L 3 Q s F 8 x N C A w O C A y M D I 1 L 9 C Y 0 L f Q v N C 1 0 L 3 Q t d C 9 0 L 3 R i 9 C 5 I N G C 0 L j Q v y 5 7 Z G F 0 Y S 5 v Y m p M a X Z D Z W l s a W 5 n S G V p Z 2 h 0 L D g 3 f S Z x d W 9 0 O y w m c X V v d D t T Z W N 0 a W 9 u M S 9 v Y m p l Y 3 R z X 9 C 9 0 L B f M T Q g M D g g M j A y N S / Q m N C 3 0 L z Q t d C 9 0 L X Q v d C 9 0 Y v Q u S D R g t C 4 0 L 8 u e 2 R h d G E u b 2 J q S W 5 m c n N 0 c k J p Y 3 l j b G V M Y W 5 l R m x n L D g 4 f S Z x d W 9 0 O y w m c X V v d D t T Z W N 0 a W 9 u M S 9 v Y m p l Y 3 R z X 9 C 9 0 L B f M T Q g M D g g M j A y N S / Q m N C 3 0 L z Q t d C 9 0 L X Q v d C 9 0 Y v Q u S D R g t C 4 0 L 8 u e 2 R h d G E u b 2 J q S W 5 m c n N 0 c l B s Y X l n c m 5 k Q 2 5 0 L D g 5 f S Z x d W 9 0 O y w m c X V v d D t T Z W N 0 a W 9 u M S 9 v Y m p l Y 3 R z X 9 C 9 0 L B f M T Q g M D g g M j A y N S / Q m N C 3 0 L z Q t d C 9 0 L X Q v d C 9 0 Y v Q u S D R g t C 4 0 L 8 u e 2 R h d G E u b 2 J q S W 5 m c n N 0 c l N w b 3 J 0 R 3 J v d W 5 k Q 2 5 0 L D k w f S Z x d W 9 0 O y w m c X V v d D t T Z W N 0 a W 9 u M S 9 v Y m p l Y 3 R z X 9 C 9 0 L B f M T Q g M D g g M j A y N S / Q m N C 3 0 L z Q t d C 9 0 L X Q v d C 9 0 Y v Q u S D R g t C 4 0 L 8 u e 2 R h d G E u b 2 J q S W 5 m c n N 0 c l R y Y X N o Q X J l Y U N u d C w 5 M X 0 m c X V v d D s s J n F 1 b 3 Q 7 U 2 V j d G l v b j E v b 2 J q Z W N 0 c 1 / Q v d C w X z E 0 I D A 4 I D I w M j U v 0 J j Q t 9 C 8 0 L X Q v d C 1 0 L 3 Q v d G L 0 L k g 0 Y L Q u N C / L n t k Y X R h L m 9 i a k l u Z n J z d H J P Y m p Q c m t u Z 0 N u d C w 5 M n 0 m c X V v d D s s J n F 1 b 3 Q 7 U 2 V j d G l v b j E v b 2 J q Z W N 0 c 1 / Q v d C w X z E 0 I D A 4 I D I w M j U v 0 J j Q t 9 C 8 0 L X Q v d C 1 0 L 3 Q v d G L 0 L k g 0 Y L Q u N C / L n t k Y X R h L m 9 i a k l u Z n J z d H J O b 3 R P Y m p Q c m t u Z 0 N u d C w 5 M 3 0 m c X V v d D s s J n F 1 b 3 Q 7 U 2 V j d G l v b j E v b 2 J q Z W N 0 c 1 / Q v d C w X z E 0 I D A 4 I D I w M j U v 0 J j Q t 9 C 8 0 L X Q v d C 1 0 L 3 Q v d G L 0 L k g 0 Y L Q u N C / L n t k Y X R h L m 9 i a k l u Z n J z d H J S Y W 1 w R m x n L D k 0 f S Z x d W 9 0 O y w m c X V v d D t T Z W N 0 a W 9 u M S 9 v Y m p l Y 3 R z X 9 C 9 0 L B f M T Q g M D g g M j A y N S / Q m N C 3 0 L z Q t d C 9 0 L X Q v d C 9 0 Y v Q u S D R g t C 4 0 L 8 u e 2 R h d G E u b 2 J q S W 5 m c n N 0 c k N 1 c m J M b 3 d l c m l u Z 0 Z s Z y w 5 N X 0 m c X V v d D s s J n F 1 b 3 Q 7 U 2 V j d G l v b j E v b 2 J q Z W N 0 c 1 / Q v d C w X z E 0 I D A 4 I D I w M j U v 0 J j Q t 9 C 8 0 L X Q v d C 1 0 L 3 Q v d G L 0 L k g 0 Y L Q u N C / L n t k Y X R h L m 9 i a k V s Z X Z h d G 9 y V 2 h l Z W x j a G F p c k N u d C w 5 N n 0 m c X V v d D s s J n F 1 b 3 Q 7 U 2 V j d G l v b j E v b 2 J q Z W N 0 c 1 / Q v d C w X z E 0 I D A 4 I D I w M j U v 0 J j Q t 9 C 8 0 L X Q v d C 1 0 L 3 Q v d G L 0 L k g 0 Y L Q u N C / L n t k Y X R h L m 9 i a k V s Z X Z h d G 9 y U G F z c 2 V u Z 2 V y Q 2 5 0 L D k 3 f S Z x d W 9 0 O y w m c X V v d D t T Z W N 0 a W 9 u M S 9 v Y m p l Y 3 R z X 9 C 9 0 L B f M T Q g M D g g M j A y N S / Q m N C 3 0 L z Q t d C 9 0 L X Q v d C 9 0 Y v Q u S D R g t C 4 0 L 8 u e 2 R h d G E u b 2 J q R W x l d m F 0 b 3 J D Y X J n b 0 N u d C w 5 O H 0 m c X V v d D s s J n F 1 b 3 Q 7 U 2 V j d G l v b j E v b 2 J q Z W N 0 c 1 / Q v d C w X z E 0 I D A 4 I D I w M j U v 0 J j Q t 9 C 8 0 L X Q v d C 1 0 L 3 Q v d G L 0 L k g 0 Y L Q u N C / L n t k Y X R h L m 9 i a k V s Z X Z h d G 9 y Q 2 F y Z 2 9 Q Y X N z Z W 5 n Z X J D b n Q s O T l 9 J n F 1 b 3 Q 7 L C Z x d W 9 0 O 1 N l Y 3 R p b 2 4 x L 2 9 i a m V j d H N f 0 L 3 Q s F 8 x N C A w O C A y M D I 1 L 9 C Y 0 L f Q v N C 1 0 L 3 Q t d C 9 0 L 3 R i 9 C 5 I N G C 0 L j Q v y 5 7 Z G F 0 Y S 5 z b 2 x k T 3 V 0 U G V y Y y w x M D B 9 J n F 1 b 3 Q 7 L C Z x d W 9 0 O 1 N l Y 3 R p b 2 4 x L 2 9 i a m V j d H N f 0 L 3 Q s F 8 x N C A w O C A y M D I 1 L 9 C Y 0 L f Q v N C 1 0 L 3 Q t d C 9 0 L 3 R i 9 C 5 I N G C 0 L j Q v y 5 7 Z G F 0 Y S 5 v Y m p Q c m l j Z U F 2 Z y w x M D F 9 J n F 1 b 3 Q 7 L C Z x d W 9 0 O 1 N l Y 3 R p b 2 4 x L 2 9 i a m V j d H N f 0 L 3 Q s F 8 x N C A w O C A y M D I 1 L 9 C Y 0 L f Q v N C 1 0 L 3 Q t d C 9 0 L 3 R i 9 C 5 I N G C 0 L j Q v y 5 7 Z G F 0 Y S 5 v Y m p Q c m l j Z U 1 v b n R o R H Q s M T A y f S Z x d W 9 0 O y w m c X V v d D t T Z W N 0 a W 9 u M S 9 v Y m p l Y 3 R z X 9 C 9 0 L B f M T Q g M D g g M j A y N S / Q m N C 3 0 L z Q t d C 9 0 L X Q v d C 9 0 Y v Q u S D R g t C 4 0 L 8 u e 2 R h d G E u Z 2 V u Z X J h b E N v b n R y Y W N 0 b 3 J O b S w x M D N 9 J n F 1 b 3 Q 7 L C Z x d W 9 0 O 1 N l Y 3 R p b 2 4 x L 2 9 i a m V j d H N f 0 L 3 Q s F 8 x N C A w O C A y M D I 1 L 9 C Y 0 L f Q v N C 1 0 L 3 Q t d C 9 0 L 3 R i 9 C 5 I N G C 0 L j Q v y 5 7 Z G F 0 Y S 5 u b 2 5 s a X Z G a X J z d E Z s b 2 9 y L D E w N H 0 m c X V v d D s s J n F 1 b 3 Q 7 U 2 V j d G l v b j E v b 2 J q Z W N 0 c 1 / Q v d C w X z E 0 I D A 4 I D I w M j U v 0 J j Q t 9 C 8 0 L X Q v d C 1 0 L 3 Q v d G L 0 L k g 0 Y L Q u N C / L n t k Y X R h L n R y Y W 5 z c G 9 y d E R p c 3 R J b m R l e C w x M D V 9 J n F 1 b 3 Q 7 L C Z x d W 9 0 O 1 N l Y 3 R p b 2 4 x L 2 9 i a m V j d H N f 0 L 3 Q s F 8 x N C A w O C A y M D I 1 L 9 C Y 0 L f Q v N C 1 0 L 3 Q t d C 9 0 L 3 R i 9 C 5 I N G C 0 L j Q v y 5 7 Z G F 0 Y S 5 v Y m p l Y 3 R U c m F u c 3 B v c n R J b m Z v L D E w N n 0 m c X V v d D s s J n F 1 b 3 Q 7 U 2 V j d G l v b j E v b 2 J q Z W N 0 c 1 / Q v d C w X z E 0 I D A 4 I D I w M j U v 0 J j Q t 9 C 8 0 L X Q v d C 1 0 L 3 Q v d G L 0 L k g 0 Y L Q u N C / L n t k Y X R h L m N v b m N s d X N p b 2 4 s M T A 3 f S Z x d W 9 0 O y w m c X V v d D t T Z W N 0 a W 9 u M S 9 v Y m p l Y 3 R z X 9 C 9 0 L B f M T Q g M D g g M j A y N S / Q m N C 3 0 L z Q t d C 9 0 L X Q v d C 9 0 Y v Q u S D R g t C 4 0 L 8 u e 2 R h d G E u b 2 J q T G t T Y W x l R G V w R W 1 h a W w s M T A 4 f S Z x d W 9 0 O y w m c X V v d D t T Z W N 0 a W 9 u M S 9 v Y m p l Y 3 R z X 9 C 9 0 L B f M T Q g M D g g M j A y N S / Q m N C 3 0 L z Q t d C 9 0 L X Q v d C 9 0 Y v Q u S D R g t C 4 0 L 8 u e 2 R h d G E u b 2 J q R 3 J l Z W 5 I b 3 V z Z U Z s Z y w x M D l 9 J n F 1 b 3 Q 7 L C Z x d W 9 0 O 1 N l Y 3 R p b 2 4 x L 2 9 i a m V j d H N f 0 L 3 Q s F 8 x N C A w O C A y M D I 1 L 9 C Y 0 L f Q v N C 1 0 L 3 Q t d C 9 0 L 3 R i 9 C 5 I N G C 0 L j Q v y 5 7 Z G F 0 Y S 5 v Y m p F b m V y Z 3 l F Z m Z T a G 9 y d E R l c 2 M s M T E w f S Z x d W 9 0 O y w m c X V v d D t T Z W N 0 a W 9 u M S 9 v Y m p l Y 3 R z X 9 C 9 0 L B f M T Q g M D g g M j A y N S / Q m N C 3 0 L z Q t d C 9 0 L X Q v d C 9 0 Y v Q u S D R g t C 4 0 L 8 u e 2 R h d G E u d H J h b n N w b 3 J 0 R G l z d E l u Z G V 4 V m F s d W U s M T E x f S Z x d W 9 0 O y w m c X V v d D t T Z W N 0 a W 9 u M S 9 v Y m p l Y 3 R z X 9 C 9 0 L B f M T Q g M D g g M j A y N S / Q m N C 3 0 L z Q t d C 9 0 L X Q v d C 9 0 Y v Q u S D R g t C 4 0 L 8 u e 2 R h d G E u a W 5 m c m F z d H J 1 Y 3 R 1 c m V J b m R l e F Z h b H V l L D E x M n 0 m c X V v d D s s J n F 1 b 3 Q 7 U 2 V j d G l v b j E v b 2 J q Z W N 0 c 1 / Q v d C w X z E 0 I D A 4 I D I w M j U v 0 J j Q t 9 C 8 0 L X Q v d C 1 0 L 3 Q v d G L 0 L k g 0 Y L Q u N C / L n t k Y X R h L n Z l c m l m a W N h d G l v b k Z s Z y w x M T N 9 J n F 1 b 3 Q 7 L C Z x d W 9 0 O 1 N l Y 3 R p b 2 4 x L 2 9 i a m V j d H N f 0 L 3 Q s F 8 x N C A w O C A y M D I 1 L 9 C Y 0 L f Q v N C 1 0 L 3 Q t d C 9 0 L 3 R i 9 C 5 I N G C 0 L j Q v y 5 7 Z G F 0 Y S 5 v Y m p U e X B l Q 2 Q s M T E 0 f S Z x d W 9 0 O y w m c X V v d D t T Z W N 0 a W 9 u M S 9 v Y m p l Y 3 R z X 9 C 9 0 L B f M T Q g M D g g M j A y N S / Q m N C 3 0 L z Q t d C 9 0 L X Q v d C 9 0 Y v Q u S D R g t C 4 0 L 8 u e 2 R h d G E u b 2 J q V H l w Z U R l c 2 M s M T E 1 f S Z x d W 9 0 O y w m c X V v d D t T Z W N 0 a W 9 u M S 9 v Y m p l Y 3 R z X 9 C 9 0 L B f M T Q g M D g g M j A y N S / Q m N C 3 0 L z Q t d C 9 0 L X Q v d C 9 0 Y v Q u S D R g t C 4 0 L 8 u e 2 R h d G E u Z G V 2 Z W x v c G V y L m l t Y W d l L D E x N n 0 m c X V v d D s s J n F 1 b 3 Q 7 U 2 V j d G l v b j E v b 2 J q Z W N 0 c 1 / Q v d C w X z E 0 I D A 4 I D I w M j U v 0 J j Q t 9 C 8 0 L X Q v d C 1 0 L 3 Q v d G L 0 L k g 0 Y L Q u N C / L n t k Y X R h L m Z y Z W V G b G F 0 c 0 l u Z m 8 u c H J p Y 2 V N a W 4 s M T E 3 f S Z x d W 9 0 O y w m c X V v d D t T Z W N 0 a W 9 u M S 9 v Y m p l Y 3 R z X 9 C 9 0 L B f M T Q g M D g g M j A y N S / Q m N C 3 0 L z Q t d C 9 0 L X Q v d C 9 0 Y v Q u S D R g t C 4 0 L 8 u e 2 R h d G E u Z n J l Z U Z s Y X R z S W 5 m b y 5 u d W 1 i Z X J G b G F 0 c y w x M T h 9 J n F 1 b 3 Q 7 L C Z x d W 9 0 O 1 N l Y 3 R p b 2 4 x L 2 9 i a m V j d H N f 0 L 3 Q s F 8 x N C A w O C A y M D I 1 L 9 C Y 0 L f Q v N C 1 0 L 3 Q t d C 9 0 L 3 R i 9 C 5 I N G C 0 L j Q v y 5 7 Z G F 0 Y S 5 k Z X Z l b G 9 w Z X I u Y m F u a 3 J 1 c H R T d G F n Z S 5 i Y W 5 r c n V w d F N 0 Y W d l Q 2 Q s M T E 5 f S Z x d W 9 0 O y w m c X V v d D t T Z W N 0 a W 9 u M S 9 v Y m p l Y 3 R z X 9 C 9 0 L B f M T Q g M D g g M j A y N S / Q m N C 3 0 L z Q t d C 9 0 L X Q v d C 9 0 Y v Q u S D R g t C 4 0 L 8 u e 2 R h d G E u Z G V 2 Z W x v c G V y L m J h b m t y d X B 0 U 3 R h Z 2 U u Y m F u a 3 J 1 c H R T d G F n Z U R l c 2 M s M T I w f S Z x d W 9 0 O y w m c X V v d D t T Z W N 0 a W 9 u M S 9 v Y m p l Y 3 R z X 9 C 9 0 L B f M T Q g M D g g M j A y N S / Q m N C 3 0 L z Q t d C 9 0 L X Q v d C 9 0 Y v Q u S D R g t C 4 0 L 8 u e 2 R h d G E u Z G V 2 Z W x v c G V y L m J h b m t y d X B 0 U 3 R h Z 2 U u Y m F u a 3 J 1 c H R M Y X d V c m w s M T I x f S Z x d W 9 0 O y w m c X V v d D t T Z W N 0 a W 9 u M S 9 v Y m p l Y 3 R z X 9 C 9 0 L B f M T Q g M D g g M j A y N S / Q m N C 3 0 L z Q t d C 9 0 L X Q v d C 9 0 Y v Q u S D R g t C 4 0 L 8 u e 2 R h d G E u Z G V 2 Z W x v c G V y L m 9 y Z 0 J h b m t y d X B 0 T X N n R H R 0 b S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b 2 J q Z W N 0 c 1 / Q v d C w X z E 0 I D A 4 I D I w M j U v 0 J j Q t 9 C 8 0 L X Q v d C 1 0 L 3 Q v d G L 0 L k g 0 Y L Q u N C / L n t l c n J j b 2 R l L D B 9 J n F 1 b 3 Q 7 L C Z x d W 9 0 O 1 N l Y 3 R p b 2 4 x L 2 9 i a m V j d H N f 0 L 3 Q s F 8 x N C A w O C A y M D I 1 L 9 C Y 0 L f Q v N C 1 0 L 3 Q t d C 9 0 L 3 R i 9 C 5 I N G C 0 L j Q v y 5 7 Z G F 0 Y S 5 p Z C w x f S Z x d W 9 0 O y w m c X V v d D t T Z W N 0 a W 9 u M S 9 v Y m p l Y 3 R z X 9 C 9 0 L B f M T Q g M D g g M j A y N S / Q m N C 3 0 L z Q t d C 9 0 L X Q v d C 9 0 Y v Q u S D R g t C 4 0 L 8 u e 2 R h d G E u a G 9 i a k l k L D J 9 J n F 1 b 3 Q 7 L C Z x d W 9 0 O 1 N l Y 3 R p b 2 4 x L 2 9 i a m V j d H N f 0 L 3 Q s F 8 x N C A w O C A y M D I 1 L 9 C Y 0 L f Q v N C 1 0 L 3 Q t d C 9 0 L 3 R i 9 C 5 I N G C 0 L j Q v y 5 7 Z G F 0 Y S 5 w Z E l k L D N 9 J n F 1 b 3 Q 7 L C Z x d W 9 0 O 1 N l Y 3 R p b 2 4 x L 2 9 i a m V j d H N f 0 L 3 Q s F 8 x N C A w O C A y M D I 1 L 9 C Y 0 L f Q v N C 1 0 L 3 Q t d C 9 0 L 3 R i 9 C 5 I N G C 0 L j Q v y 5 7 Z G F 0 Y S 5 k Z X Z l b G 9 w Z X I u Z G V 2 S W Q s N H 0 m c X V v d D s s J n F 1 b 3 Q 7 U 2 V j d G l v b j E v b 2 J q Z W N 0 c 1 / Q v d C w X z E 0 I D A 4 I D I w M j U v 0 J j Q t 9 C 8 0 L X Q v d C 1 0 L 3 Q v d G L 0 L k g 0 Y L Q u N C / L n t k Y X R h L m R l d m V s b 3 B l c i 5 k Z X Z T a G 9 y d E N s Z W F u T m 0 s N X 0 m c X V v d D s s J n F 1 b 3 Q 7 U 2 V j d G l v b j E v b 2 J q Z W N 0 c 1 / Q v d C w X z E 0 I D A 4 I D I w M j U v 0 J j Q t 9 C 8 0 L X Q v d C 1 0 L 3 Q v d G L 0 L k g 0 Y L Q u N C / L n t k Y X R h L m R l d m V s b 3 B l c i 5 k Z X Z T a G 9 y d E 5 t L D Z 9 J n F 1 b 3 Q 7 L C Z x d W 9 0 O 1 N l Y 3 R p b 2 4 x L 2 9 i a m V j d H N f 0 L 3 Q s F 8 x N C A w O C A y M D I 1 L 9 C Y 0 L f Q v N C 1 0 L 3 Q t d C 9 0 L 3 R i 9 C 5 I N G C 0 L j Q v y 5 7 Z G F 0 Y S 5 k Z X Z l b G 9 w Z X I u Z G V 2 R n V s b E N s Z W F u T m 0 s N 3 0 m c X V v d D s s J n F 1 b 3 Q 7 U 2 V j d G l v b j E v b 2 J q Z W N 0 c 1 / Q v d C w X z E 0 I D A 4 I D I w M j U v 0 J j Q t 9 C 8 0 L X Q v d C 1 0 L 3 Q v d G L 0 L k g 0 Y L Q u N C / L n t k Y X R h L m R l d m V s b 3 B l c i 5 w c m 9 i b E 9 i a k N u d C w 4 f S Z x d W 9 0 O y w m c X V v d D t T Z W N 0 a W 9 u M S 9 v Y m p l Y 3 R z X 9 C 9 0 L B f M T Q g M D g g M j A y N S / Q m N C 3 0 L z Q t d C 9 0 L X Q v d C 9 0 Y v Q u S D R g t C 4 0 L 8 u e 2 R h d G E u Z G V 2 Z W x v c G V y L m J 1 a W x k T 2 J q Q 2 5 0 L D l 9 J n F 1 b 3 Q 7 L C Z x d W 9 0 O 1 N l Y 3 R p b 2 4 x L 2 9 i a m V j d H N f 0 L 3 Q s F 8 x N C A w O C A y M D I 1 L 9 C Y 0 L f Q v N C 1 0 L 3 Q t d C 9 0 L 3 R i 9 C 5 I N G C 0 L j Q v y 5 7 Z G F 0 Y S 5 k Z X Z l b G 9 w Z X I u Y 2 9 t a X N z T 2 J q Q 2 5 0 L D E w f S Z x d W 9 0 O y w m c X V v d D t T Z W N 0 a W 9 u M S 9 v Y m p l Y 3 R z X 9 C 9 0 L B f M T Q g M D g g M j A y N S / Q m N C 3 0 L z Q t d C 9 0 L X Q v d C 9 0 Y v Q u S D R g t C 4 0 L 8 u e 2 R h d G E u Z G V 2 Z W x v c G V y L n J l Z 1 J l Z 2 l v b k R l c 2 M s M T F 9 J n F 1 b 3 Q 7 L C Z x d W 9 0 O 1 N l Y 3 R p b 2 4 x L 2 9 i a m V j d H N f 0 L 3 Q s F 8 x N C A w O C A y M D I 1 L 9 C Y 0 L f Q v N C 1 0 L 3 Q t d C 9 0 L 3 R i 9 C 5 I N G C 0 L j Q v y 5 7 Z G F 0 Y S 5 k Z X Z l b G 9 w Z X I u Z G V 2 U G h v b m V O d W 0 s M T J 9 J n F 1 b 3 Q 7 L C Z x d W 9 0 O 1 N l Y 3 R p b 2 4 x L 2 9 i a m V j d H N f 0 L 3 Q s F 8 x N C A w O C A y M D I 1 L 9 C Y 0 L f Q v N C 1 0 L 3 Q t d C 9 0 L 3 R i 9 C 5 I N G C 0 L j Q v y 5 7 Z G F 0 Y S 5 k Z X Z l b G 9 w Z X I u Z G V 2 U 2 l 0 Z S w x M 3 0 m c X V v d D s s J n F 1 b 3 Q 7 U 2 V j d G l v b j E v b 2 J q Z W N 0 c 1 / Q v d C w X z E 0 I D A 4 I D I w M j U v 0 J j Q t 9 C 8 0 L X Q v d C 1 0 L 3 Q v d G L 0 L k g 0 Y L Q u N C / L n t k Y X R h L m R l d m V s b 3 B l c i 5 k Z X Z F b W F p b C w x N H 0 m c X V v d D s s J n F 1 b 3 Q 7 U 2 V j d G l v b j E v b 2 J q Z W N 0 c 1 / Q v d C w X z E 0 I D A 4 I D I w M j U v 0 J j Q t 9 C 8 0 L X Q v d C 1 0 L 3 Q v d G L 0 L k g 0 Y L Q u N C / L n t k Y X R h L m R l d m V s b 3 B l c i 5 k Z X Z J b m 4 s M T V 9 J n F 1 b 3 Q 7 L C Z x d W 9 0 O 1 N l Y 3 R p b 2 4 x L 2 9 i a m V j d H N f 0 L 3 Q s F 8 x N C A w O C A y M D I 1 L 9 C Y 0 L f Q v N C 1 0 L 3 Q t d C 9 0 L 3 R i 9 C 5 I N G C 0 L j Q v y 5 7 Z G F 0 Y S 5 k Z X Z l b G 9 w Z X I u Z G V 2 T 2 d y b i w x N n 0 m c X V v d D s s J n F 1 b 3 Q 7 U 2 V j d G l v b j E v b 2 J q Z W N 0 c 1 / Q v d C w X z E 0 I D A 4 I D I w M j U v 0 J j Q t 9 C 8 0 L X Q v d C 1 0 L 3 Q v d G L 0 L k g 0 Y L Q u N C / L n t k Y X R h L m R l d m V s b 3 B l c i 5 k Z X Z L c H A s M T d 9 J n F 1 b 3 Q 7 L C Z x d W 9 0 O 1 N l Y 3 R p b 2 4 x L 2 9 i a m V j d H N f 0 L 3 Q s F 8 x N C A w O C A y M D I 1 L 9 C Y 0 L f Q v N C 1 0 L 3 Q t d C 9 0 L 3 R i 9 C 5 I N G C 0 L j Q v y 5 7 Z G F 0 Y S 5 k Z X Z l b G 9 w Z X I u Z G V 2 T G V n Y W x B Z G R y L D E 4 f S Z x d W 9 0 O y w m c X V v d D t T Z W N 0 a W 9 u M S 9 v Y m p l Y 3 R z X 9 C 9 0 L B f M T Q g M D g g M j A y N S / Q m N C 3 0 L z Q t d C 9 0 L X Q v d C 9 0 Y v Q u S D R g t C 4 0 L 8 u e 2 R h d G E u Z G V 2 Z W x v c G V y L m R l d k Z h Y 3 R B Z G R y L D E 5 f S Z x d W 9 0 O y w m c X V v d D t T Z W N 0 a W 9 u M S 9 v Y m p l Y 3 R z X 9 C 9 0 L B f M T Q g M D g g M j A y N S / Q m N C 3 0 L z Q t d C 9 0 L X Q v d C 9 0 Y v Q u S D R g t C 4 0 L 8 u e 2 R h d G E u Z G V 2 Z W x v c G V y L m x h c 3 R S c G R J Z C w y M H 0 m c X V v d D s s J n F 1 b 3 Q 7 U 2 V j d G l v b j E v b 2 J q Z W N 0 c 1 / Q v d C w X z E 0 I D A 4 I D I w M j U v 0 J j Q t 9 C 8 0 L X Q v d C 1 0 L 3 Q v d G L 0 L k g 0 Y L Q u N C / L n t k Y X R h L m R l d m V s b 3 B l c i 5 m d W 5 k R 3 V h c m F u d H l G b G c s M j F 9 J n F 1 b 3 Q 7 L C Z x d W 9 0 O 1 N l Y 3 R p b 2 4 x L 2 9 i a m V j d H N f 0 L 3 Q s F 8 x N C A w O C A y M D I 1 L 9 C Y 0 L f Q v N C 1 0 L 3 Q t d C 9 0 L 3 R i 9 C 5 I N G C 0 L j Q v y 5 7 Z G F 0 Y S 5 k Z X Z l b G 9 w Z X I u Z G V 2 T 3 J n U m V n U m V n a W 9 u Q 2 Q s M j J 9 J n F 1 b 3 Q 7 L C Z x d W 9 0 O 1 N l Y 3 R p b 2 4 x L 2 9 i a m V j d H N f 0 L 3 Q s F 8 x N C A w O C A y M D I 1 L 9 C Y 0 L f Q v N C 1 0 L 3 Q t d C 9 0 L 3 R i 9 C 5 I N G C 0 L j Q v y 5 7 Z G F 0 Y S 5 k Z X Z l b G 9 w Z X I u Z G V 2 R W 1 w b E 1 h a W 5 G d W x s T m 0 s M j N 9 J n F 1 b 3 Q 7 L C Z x d W 9 0 O 1 N l Y 3 R p b 2 4 x L 2 9 i a m V j d H N f 0 L 3 Q s F 8 x N C A w O C A y M D I 1 L 9 C Y 0 L f Q v N C 1 0 L 3 Q t d C 9 0 L 3 R i 9 C 5 I N G C 0 L j Q v y 5 7 Z G F 0 Y S 5 k Z X Z l b G 9 w Z X I u Z G V 2 Z W x v c G V y R 3 J v d X B O Y W 1 l L D I 0 f S Z x d W 9 0 O y w m c X V v d D t T Z W N 0 a W 9 u M S 9 v Y m p l Y 3 R z X 9 C 9 0 L B f M T Q g M D g g M j A y N S / Q m N C 3 0 L z Q t d C 9 0 L X Q v d C 9 0 Y v Q u S D R g t C 4 0 L 8 u e 2 R h d G E u Z G V 2 Z W x v c G V y L m 9 y Z 0 Z v c m 0 u a W Q s M j V 9 J n F 1 b 3 Q 7 L C Z x d W 9 0 O 1 N l Y 3 R p b 2 4 x L 2 9 i a m V j d H N f 0 L 3 Q s F 8 x N C A w O C A y M D I 1 L 9 C Y 0 L f Q v N C 1 0 L 3 Q t d C 9 0 L 3 R i 9 C 5 I N G C 0 L j Q v y 5 7 Z G F 0 Y S 5 k Z X Z l b G 9 w Z X I u b 3 J n R m 9 y b S 5 m d W x s R m 9 y b S w y N n 0 m c X V v d D s s J n F 1 b 3 Q 7 U 2 V j d G l v b j E v b 2 J q Z W N 0 c 1 / Q v d C w X z E 0 I D A 4 I D I w M j U v 0 J j Q t 9 C 8 0 L X Q v d C 1 0 L 3 Q v d G L 0 L k g 0 Y L Q u N C / L n t k Y X R h L m R l d m V s b 3 B l c i 5 v c m d G b 3 J t L n N o b 3 J 0 R m 9 y b S w y N 3 0 m c X V v d D s s J n F 1 b 3 Q 7 U 2 V j d G l v b j E v b 2 J q Z W N 0 c 1 / Q v d C w X z E 0 I D A 4 I D I w M j U v 0 J j Q t 9 C 8 0 L X Q v d C 1 0 L 3 Q v d G L 0 L k g 0 Y L Q u N C / L n t k Y X R h L m R l d m V s b 3 B l c i 5 j b 2 1 w Y W 5 5 R 3 J v d X B J Z C w y O H 0 m c X V v d D s s J n F 1 b 3 Q 7 U 2 V j d G l v b j E v b 2 J q Z W N 0 c 1 / Q v d C w X z E 0 I D A 4 I D I w M j U v 0 J j Q t 9 C 8 0 L X Q v d C 1 0 L 3 Q v d G L 0 L k g 0 Y L Q u N C / L n t k Y X R h L m R l d m V s b 3 B l c i 5 v Y m p H d W F y Y W 5 0 e U V z Y 3 J v d 0 Z s Z y w y O X 0 m c X V v d D s s J n F 1 b 3 Q 7 U 2 V j d G l v b j E v b 2 J q Z W N 0 c 1 / Q v d C w X z E 0 I D A 4 I D I w M j U v 0 J j Q t 9 C 8 0 L X Q v d C 1 0 L 3 Q v d G L 0 L k g 0 Y L Q u N C / L n t k Y X R h L m R l d m V s b 3 B l c i 5 n b 3 Z G d W 5 k R m x n L D M w f S Z x d W 9 0 O y w m c X V v d D t T Z W N 0 a W 9 u M S 9 v Y m p l Y 3 R z X 9 C 9 0 L B f M T Q g M D g g M j A y N S / Q m N C 3 0 L z Q t d C 9 0 L X Q v d C 9 0 Y v Q u S D R g t C 4 0 L 8 u e 2 R h d G E u c m V n a W 9 u L D M x f S Z x d W 9 0 O y w m c X V v d D t T Z W N 0 a W 9 u M S 9 v Y m p l Y 3 R z X 9 C 9 0 L B f M T Q g M D g g M j A y N S / Q m N C 3 0 L z Q t d C 9 0 L X Q v d C 9 0 Y v Q u S D R g t C 4 0 L 8 u e 2 R h d G E u Y W R k c m V z c y w z M n 0 m c X V v d D s s J n F 1 b 3 Q 7 U 2 V j d G l v b j E v b 2 J q Z W N 0 c 1 / Q v d C w X z E 0 I D A 4 I D I w M j U v 0 J j Q t 9 C 8 0 L X Q v d C 1 0 L 3 Q v d G L 0 L k g 0 Y L Q u N C / L n t k Y X R h L m F k Z H J B c m V h S W Q s M z N 9 J n F 1 b 3 Q 7 L C Z x d W 9 0 O 1 N l Y 3 R p b 2 4 x L 2 9 i a m V j d H N f 0 L 3 Q s F 8 x N C A w O C A y M D I 1 L 9 C Y 0 L f Q v N C 1 0 L 3 Q t d C 9 0 L 3 R i 9 C 5 I N G C 0 L j Q v y 5 7 Z G F 0 Y S 5 h Z G R y Q X J l Y U R l c 2 M s M z R 9 J n F 1 b 3 Q 7 L C Z x d W 9 0 O 1 N l Y 3 R p b 2 4 x L 2 9 i a m V j d H N f 0 L 3 Q s F 8 x N C A w O C A y M D I 1 L 9 C Y 0 L f Q v N C 1 0 L 3 Q t d C 9 0 L 3 R i 9 C 5 I N G C 0 L j Q v y 5 7 Z G F 0 Y S 5 y Z W d p b 2 5 E Z X N j L D M 1 f S Z x d W 9 0 O y w m c X V v d D t T Z W N 0 a W 9 u M S 9 v Y m p l Y 3 R z X 9 C 9 0 L B f M T Q g M D g g M j A y N S / Q m N C 3 0 L z Q t d C 9 0 L X Q v d C 9 0 Y v Q u S D R g t C 4 0 L 8 u e 2 R h d G E u b m F t Z U 9 i a i w z N n 0 m c X V v d D s s J n F 1 b 3 Q 7 U 2 V j d G l v b j E v b 2 J q Z W N 0 c 1 / Q v d C w X z E 0 I D A 4 I D I w M j U v 0 J j Q t 9 C 8 0 L X Q v d C 1 0 L 3 Q v d G L 0 L k g 0 Y L Q u N C / L n t k Y X R h L m 9 i a l B 1 Y m x E d C w z N 3 0 m c X V v d D s s J n F 1 b 3 Q 7 U 2 V j d G l v b j E v b 2 J q Z W N 0 c 1 / Q v d C w X z E 0 I D A 4 I D I w M j U v 0 J j Q t 9 C 8 0 L X Q v d C 1 0 L 3 Q v d G L 0 L k g 0 Y L Q u N C / L n t k Y X R h L m Z s b 2 9 y T W l u L D M 4 f S Z x d W 9 0 O y w m c X V v d D t T Z W N 0 a W 9 u M S 9 v Y m p l Y 3 R z X 9 C 9 0 L B f M T Q g M D g g M j A y N S / Q m N C 3 0 L z Q t d C 9 0 L X Q v d C 9 0 Y v Q u S D R g t C 4 0 L 8 u e 2 R h d G E u Z m x v b 3 J N Y X g s M z l 9 J n F 1 b 3 Q 7 L C Z x d W 9 0 O 1 N l Y 3 R p b 2 4 x L 2 9 i a m V j d H N f 0 L 3 Q s F 8 x N C A w O C A y M D I 1 L 9 C Y 0 L f Q v N C 1 0 L 3 Q t d C 9 0 L 3 R i 9 C 5 I N G C 0 L j Q v y 5 7 Z G F 0 Y S 5 v Y m p F b G V t T G l 2 a W 5 n Q 2 5 0 L D Q w f S Z x d W 9 0 O y w m c X V v d D t T Z W N 0 a W 9 u M S 9 v Y m p l Y 3 R z X 9 C 9 0 L B f M T Q g M D g g M j A y N S / Q m N C 3 0 L z Q t d C 9 0 L X Q v d C 9 0 Y v Q u S D R g t C 4 0 L 8 u e 2 R h d G E u b 2 J q U m V h Z H k x M D B Q Z X J j R H Q s N D F 9 J n F 1 b 3 Q 7 L C Z x d W 9 0 O 1 N l Y 3 R p b 2 4 x L 2 9 i a m V j d H N f 0 L 3 Q s F 8 x N C A w O C A y M D I 1 L 9 C Y 0 L f Q v N C 1 0 L 3 Q t d C 9 0 L 3 R i 9 C 5 I N G C 0 L j Q v y 5 7 Z G F 0 Y S 5 3 Y W x s T W F 0 Z X J p Y W x T a G 9 y d E R l c 2 M s N D J 9 J n F 1 b 3 Q 7 L C Z x d W 9 0 O 1 N l Y 3 R p b 2 4 x L 2 9 i a m V j d H N f 0 L 3 Q s F 8 x N C A w O C A y M D I 1 L 9 C Y 0 L f Q v N C 1 0 L 3 Q t d C 9 0 L 3 R i 9 C 5 I N G C 0 L j Q v y 5 7 Z G F 0 Y S 5 v Y m p M a 0 Z p b m l z a F R 5 c G V D b 3 V u d C w 0 M 3 0 m c X V v d D s s J n F 1 b 3 Q 7 U 2 V j d G l v b j E v b 2 J q Z W N 0 c 1 / Q v d C w X z E 0 I D A 4 I D I w M j U v 0 J j Q t 9 C 8 0 L X Q v d C 1 0 L 3 Q v d G L 0 L k g 0 Y L Q u N C / L n t k Y X R h L m 9 i a k x r R n J l Z V B s Y W 5 E Z X N j L D Q 0 f S Z x d W 9 0 O y w m c X V v d D t T Z W N 0 a W 9 u M S 9 v Y m p l Y 3 R z X 9 C 9 0 L B f M T Q g M D g g M j A y N S / Q m N C 3 0 L z Q t d C 9 0 L X Q v d C 9 0 Y v Q u S D R g t C 4 0 L 8 u e 2 R h d G E u b 2 J q R W x l b V B h c m t p b m d D b n Q s N D V 9 J n F 1 b 3 Q 7 L C Z x d W 9 0 O 1 N l Y 3 R p b 2 4 x L 2 9 i a m V j d H N f 0 L 3 Q s F 8 x N C A w O C A y M D I 1 L 9 C Y 0 L f Q v N C 1 0 L 3 Q t d C 9 0 L 3 R i 9 C 5 I N G C 0 L j Q v y 5 7 Z G F 0 Y S 5 v Y m p T c X V h c m V M a X Z p b m c s N D Z 9 J n F 1 b 3 Q 7 L C Z x d W 9 0 O 1 N l Y 3 R p b 2 4 x L 2 9 i a m V j d H N f 0 L 3 Q s F 8 x N C A w O C A y M D I 1 L 9 C Y 0 L f Q v N C 1 0 L 3 Q t d C 9 0 L 3 R i 9 C 5 I N G C 0 L j Q v y 5 7 Z G F 0 Y S 5 y c G R O d W 0 s N D d 9 J n F 1 b 3 Q 7 L C Z x d W 9 0 O 1 N l Y 3 R p b 2 4 x L 2 9 i a m V j d H N f 0 L 3 Q s F 8 x N C A w O C A y M D I 1 L 9 C Y 0 L f Q v N C 1 0 L 3 Q t d C 9 0 L 3 R i 9 C 5 I N G C 0 L j Q v y 5 7 Z G F 0 Y S 5 y c G R Q Z G Z M a W 5 r L D Q 4 f S Z x d W 9 0 O y w m c X V v d D t T Z W N 0 a W 9 u M S 9 v Y m p l Y 3 R z X 9 C 9 0 L B f M T Q g M D g g M j A y N S / Q m N C 3 0 L z Q t d C 9 0 L X Q v d C 9 0 Y v Q u S D R g t C 4 0 L 8 u e 2 R h d G E u c n B k S X N z d W V E d H R t L D Q 5 f S Z x d W 9 0 O y w m c X V v d D t T Z W N 0 a W 9 u M S 9 v Y m p l Y 3 R z X 9 C 9 0 L B f M T Q g M D g g M j A y N S / Q m N C 3 0 L z Q t d C 9 0 L X Q v d C 9 0 Y v Q u S D R g t C 4 0 L 8 u e 2 R h d G E u b 2 J q T G t M Y X R p d H V k Z S w 1 M H 0 m c X V v d D s s J n F 1 b 3 Q 7 U 2 V j d G l v b j E v b 2 J q Z W N 0 c 1 / Q v d C w X z E 0 I D A 4 I D I w M j U v 0 J j Q t 9 C 8 0 L X Q v d C 1 0 L 3 Q v d G L 0 L k g 0 Y L Q u N C / L n t k Y X R h L m 9 i a k x r T G 9 u Z 2 l 0 d W R l L D U x f S Z x d W 9 0 O y w m c X V v d D t T Z W N 0 a W 9 u M S 9 v Y m p l Y 3 R z X 9 C 9 0 L B f M T Q g M D g g M j A y N S / Q m N C 3 0 L z Q t d C 9 0 L X Q v d C 9 0 Y v Q u S D R g t C 4 0 L 8 u e 2 R h d G E u b 2 J q Q 2 9 t c G V u c 0 Z 1 b m R G b G c s N T J 9 J n F 1 b 3 Q 7 L C Z x d W 9 0 O 1 N l Y 3 R p b 2 4 x L 2 9 i a m V j d H N f 0 L 3 Q s F 8 x N C A w O C A y M D I 1 L 9 C Y 0 L f Q v N C 1 0 L 3 Q t d C 9 0 L 3 R i 9 C 5 I N G C 0 L j Q v y 5 7 Z G F 0 Y S 5 v Y m p Q c m 9 i b G V t R m x n L D U z f S Z x d W 9 0 O y w m c X V v d D t T Z W N 0 a W 9 u M S 9 v Y m p l Y 3 R z X 9 C 9 0 L B f M T Q g M D g g M j A y N S / Q m N C 3 0 L z Q t d C 9 0 L X Q v d C 9 0 Y v Q u S D R g t C 4 0 L 8 u e 2 R h d G E u Y 2 9 t c G x l e F N o b 3 J 0 T m 0 s N T R 9 J n F 1 b 3 Q 7 L C Z x d W 9 0 O 1 N l Y 3 R p b 2 4 x L 2 9 i a m V j d H N f 0 L 3 Q s F 8 x N C A w O C A y M D I 1 L 9 C Y 0 L f Q v N C 1 0 L 3 Q t d C 9 0 L 3 R i 9 C 5 I N G C 0 L j Q v y 5 7 Z G F 0 Y S 5 v Y m p M a 0 N s Y X N z R G V z Y y w 1 N X 0 m c X V v d D s s J n F 1 b 3 Q 7 U 2 V j d G l v b j E v b 2 J q Z W N 0 c 1 / Q v d C w X z E 0 I D A 4 I D I w M j U v 0 J j Q t 9 C 8 0 L X Q v d C 1 0 L 3 Q v d G L 0 L k g 0 Y L Q u N C / L n t k Y X R h L m x v Y W R E d H R t L D U 2 f S Z x d W 9 0 O y w m c X V v d D t T Z W N 0 a W 9 u M S 9 v Y m p l Y 3 R z X 9 C 9 0 L B f M T Q g M D g g M j A y N S / Q m N C 3 0 L z Q t d C 9 0 L X Q v d C 9 0 Y v Q u S D R g t C 4 0 L 8 u e 2 R h d G E u c G h v d G 9 S Z W 5 k Z X J E V E 8 s N T d 9 J n F 1 b 3 Q 7 L C Z x d W 9 0 O 1 N l Y 3 R p b 2 4 x L 2 9 i a m V j d H N f 0 L 3 Q s F 8 x N C A w O C A y M D I 1 L 9 C Y 0 L f Q v N C 1 0 L 3 Q t d C 9 0 L 3 R i 9 C 5 I N G C 0 L j Q v y 5 7 Z G F 0 Y S 5 v Y m p H d W F y Y W 5 0 e U V z Y 3 J v d 0 Z s Z y w 1 O H 0 m c X V v d D s s J n F 1 b 3 Q 7 U 2 V j d G l v b j E v b 2 J q Z W N 0 c 1 / Q v d C w X z E 0 I D A 4 I D I w M j U v 0 J j Q t 9 C 8 0 L X Q v d C 1 0 L 3 Q v d G L 0 L k g 0 Y L Q u N C / L n t k Y X R h L m 9 i a m V j d F R 5 c G U s N T l 9 J n F 1 b 3 Q 7 L C Z x d W 9 0 O 1 N l Y 3 R p b 2 4 x L 2 9 i a m V j d H N f 0 L 3 Q s F 8 x N C A w O C A y M D I 1 L 9 C Y 0 L f Q v N C 1 0 L 3 Q t d C 9 0 L 3 R i 9 C 5 I N G C 0 L j Q v y 5 7 Z G F 0 Y S 5 t a W 5 p V X J s L D Y w f S Z x d W 9 0 O y w m c X V v d D t T Z W N 0 a W 9 u M S 9 v Y m p l Y 3 R z X 9 C 9 0 L B f M T Q g M D g g M j A y N S / Q m N C 3 0 L z Q t d C 9 0 L X Q v d C 9 0 Y v Q u S D R g t C 4 0 L 8 u e 2 R h d G E u c m V z a W R l b n R p Y W x C d W l s Z G l u Z 3 M s N j F 9 J n F 1 b 3 Q 7 L C Z x d W 9 0 O 1 N l Y 3 R p b 2 4 x L 2 9 i a m V j d H N f 0 L 3 Q s F 8 x N C A w O C A y M D I 1 L 9 C Y 0 L f Q v N C 1 0 L 3 Q t d C 9 0 L 3 R i 9 C 5 I N G C 0 L j Q v y 5 7 Z G F 0 Y S 5 u Z X d C d W l s Z G l u Z 0 l k L D Y y f S Z x d W 9 0 O y w m c X V v d D t T Z W N 0 a W 9 u M S 9 v Y m p l Y 3 R z X 9 C 9 0 L B f M T Q g M D g g M j A y N S / Q m N C 3 0 L z Q t d C 9 0 L X Q v d C 9 0 Y v Q u S D R g t C 4 0 L 8 u e 2 R h d G E u b 2 J q R m x v b 3 J D b n Q s N j N 9 J n F 1 b 3 Q 7 L C Z x d W 9 0 O 1 N l Y 3 R p b 2 4 x L 2 9 i a m V j d H N f 0 L 3 Q s F 8 x N C A w O C A y M D I 1 L 9 C Y 0 L f Q v N C 1 0 L 3 Q t d C 9 0 L 3 R i 9 C 5 I N G C 0 L j Q v y 5 7 Z G F 0 Y S 5 v Y m p G b G F 0 Q 2 5 0 L D Y 0 f S Z x d W 9 0 O y w m c X V v d D t T Z W N 0 a W 9 u M S 9 v Y m p l Y 3 R z X 9 C 9 0 L B f M T Q g M D g g M j A y N S / Q m N C 3 0 L z Q t d C 9 0 L X Q v d C 9 0 Y v Q u S D R g t C 4 0 L 8 u e 2 R h d G E u b 2 J q R m x h d F N x L D Y 1 f S Z x d W 9 0 O y w m c X V v d D t T Z W N 0 a W 9 u M S 9 v Y m p l Y 3 R z X 9 C 9 0 L B f M T Q g M D g g M j A y N S / Q m N C 3 0 L z Q t d C 9 0 L X Q v d C 9 0 Y v Q u S D R g t C 4 0 L 8 u e 2 R h d G E u b 2 J q T m 9 u b G l 2 R W x l b U N u d C w 2 N n 0 m c X V v d D s s J n F 1 b 3 Q 7 U 2 V j d G l v b j E v b 2 J q Z W N 0 c 1 / Q v d C w X z E 0 I D A 4 I D I w M j U v 0 J j Q t 9 C 8 0 L X Q v d C 1 0 L 3 Q v d G L 0 L k g 0 Y L Q u N C / L n t k Y X R h L n F 1 Y X J 0 b 2 d y Y X B o e S 5 v Y m p M a X Z F b G V t M U t D b n Q s N j d 9 J n F 1 b 3 Q 7 L C Z x d W 9 0 O 1 N l Y 3 R p b 2 4 x L 2 9 i a m V j d H N f 0 L 3 Q s F 8 x N C A w O C A y M D I 1 L 9 C Y 0 L f Q v N C 1 0 L 3 Q t d C 9 0 L 3 R i 9 C 5 I N G C 0 L j Q v y 5 7 Z G F 0 Y S 5 x d W F y d G 9 n c m F w a H k u b 2 J q T G l 2 R W x l b T J L Q 2 5 0 L D Y 4 f S Z x d W 9 0 O y w m c X V v d D t T Z W N 0 a W 9 u M S 9 v Y m p l Y 3 R z X 9 C 9 0 L B f M T Q g M D g g M j A y N S / Q m N C 3 0 L z Q t d C 9 0 L X Q v d C 9 0 Y v Q u S D R g t C 4 0 L 8 u e 2 R h d G E u c X V h c n R v Z 3 J h c G h 5 L m 9 i a k x p d k V s Z W 0 z S 0 N u d C w 2 O X 0 m c X V v d D s s J n F 1 b 3 Q 7 U 2 V j d G l v b j E v b 2 J q Z W N 0 c 1 / Q v d C w X z E 0 I D A 4 I D I w M j U v 0 J j Q t 9 C 8 0 L X Q v d C 1 0 L 3 Q v d G L 0 L k g 0 Y L Q u N C / L n t k Y X R h L n F 1 Y X J 0 b 2 d y Y X B o e S 5 v Y m p M a X Z F b G V t N E t D b n Q s N z B 9 J n F 1 b 3 Q 7 L C Z x d W 9 0 O 1 N l Y 3 R p b 2 4 x L 2 9 i a m V j d H N f 0 L 3 Q s F 8 x N C A w O C A y M D I 1 L 9 C Y 0 L f Q v N C 1 0 L 3 Q t d C 9 0 L 3 R i 9 C 5 I N G C 0 L j Q v y 5 7 Z G F 0 Y S 5 x d W F y d G 9 n c m F w a H k u b 2 J q T G l 2 R W x l b U N u d C w 3 M X 0 m c X V v d D s s J n F 1 b 3 Q 7 U 2 V j d G l v b j E v b 2 J q Z W N 0 c 1 / Q v d C w X z E 0 I D A 4 I D I w M j U v 0 J j Q t 9 C 8 0 L X Q v d C 1 0 L 3 Q v d G L 0 L k g 0 Y L Q u N C / L n t k Y X R h L n F 1 Y X J 0 b 2 d y Y X B o e S 5 v Y m p M a X Z F b G V t R W 5 0 c k N u d C w 3 M n 0 m c X V v d D s s J n F 1 b 3 Q 7 U 2 V j d G l v b j E v b 2 J q Z W N 0 c 1 / Q v d C w X z E 0 I D A 4 I D I w M j U v 0 J j Q t 9 C 8 0 L X Q v d C 1 0 L 3 Q v d G L 0 L k g 0 Y L Q u N C / L n t k Y X R h L n F 1 Y X J 0 b 2 d y Y X B o e S 5 v Y m p M a X Z F b G V t R W 5 0 c k Z s b 2 9 y Q X Z n L D c z f S Z x d W 9 0 O y w m c X V v d D t T Z W N 0 a W 9 u M S 9 v Y m p l Y 3 R z X 9 C 9 0 L B f M T Q g M D g g M j A y N S / Q m N C 3 0 L z Q t d C 9 0 L X Q v d C 9 0 Y v Q u S D R g t C 4 0 L 8 u e 2 R h d G E u c X V h c n R v Z 3 J h c G h 5 L m 9 i a k x p d k V s Z W 1 G b G 9 v c k F 2 Z y w 3 N H 0 m c X V v d D s s J n F 1 b 3 Q 7 U 2 V j d G l v b j E v b 2 J q Z W N 0 c 1 / Q v d C w X z E 0 I D A 4 I D I w M j U v 0 J j Q t 9 C 8 0 L X Q v d C 1 0 L 3 Q v d G L 0 L k g 0 Y L Q u N C / L n t k Y X R h L n F 1 Y X J 0 b 2 d y Y X B o e S 5 v Y m p M a X Z F b G V t U 3 F B d m c s N z V 9 J n F 1 b 3 Q 7 L C Z x d W 9 0 O 1 N l Y 3 R p b 2 4 x L 2 9 i a m V j d H N f 0 L 3 Q s F 8 x N C A w O C A y M D I 1 L 9 C Y 0 L f Q v N C 1 0 L 3 Q t d C 9 0 L 3 R i 9 C 5 I N G C 0 L j Q v y 5 7 Z G F 0 Y S 5 x d W F y d G 9 n c m F w a H k u c G F y a 2 l u Z 0 F 2 Y W l s Y W J p b G l 0 e V B l c m M s N z Z 9 J n F 1 b 3 Q 7 L C Z x d W 9 0 O 1 N l Y 3 R p b 2 4 x L 2 9 i a m V j d H N f 0 L 3 Q s F 8 x N C A w O C A y M D I 1 L 9 C Y 0 L f Q v N C 1 0 L 3 Q t d C 9 0 L 3 R i 9 C 5 I N G C 0 L j Q v y 5 7 Z G F 0 Y S 5 v Y m p T d G F 0 d X M s N z d 9 J n F 1 b 3 Q 7 L C Z x d W 9 0 O 1 N l Y 3 R p b 2 4 x L 2 9 i a m V j d H N f 0 L 3 Q s F 8 x N C A w O C A y M D I 1 L 9 C Y 0 L f Q v N C 1 0 L 3 Q t d C 9 0 L 3 R i 9 C 5 I N G C 0 L j Q v y 5 7 Z G F 0 Y S 5 t Z X R y b y 5 p Z C w 3 O H 0 m c X V v d D s s J n F 1 b 3 Q 7 U 2 V j d G l v b j E v b 2 J q Z W N 0 c 1 / Q v d C w X z E 0 I D A 4 I D I w M j U v 0 J j Q t 9 C 8 0 L X Q v d C 1 0 L 3 Q v d G L 0 L k g 0 Y L Q u N C / L n t k Y X R h L m 1 l d H J v L m 5 h b W U s N z l 9 J n F 1 b 3 Q 7 L C Z x d W 9 0 O 1 N l Y 3 R p b 2 4 x L 2 9 i a m V j d H N f 0 L 3 Q s F 8 x N C A w O C A y M D I 1 L 9 C Y 0 L f Q v N C 1 0 L 3 Q t d C 9 0 L 3 R i 9 C 5 I N G C 0 L j Q v y 5 7 Z G F 0 Y S 5 t Z X R y b y 5 s a W 5 l L D g w f S Z x d W 9 0 O y w m c X V v d D t T Z W N 0 a W 9 u M S 9 v Y m p l Y 3 R z X 9 C 9 0 L B f M T Q g M D g g M j A y N S / Q m N C 3 0 L z Q t d C 9 0 L X Q v d C 9 0 Y v Q u S D R g t C 4 0 L 8 u e 2 R h d G E u b W V 0 c m 8 u Y 2 9 s b 3 I s O D F 9 J n F 1 b 3 Q 7 L C Z x d W 9 0 O 1 N l Y 3 R p b 2 4 x L 2 9 i a m V j d H N f 0 L 3 Q s F 8 x N C A w O C A y M D I 1 L 9 C Y 0 L f Q v N C 1 0 L 3 Q t d C 9 0 L 3 R i 9 C 5 I N G C 0 L j Q v y 5 7 Z G F 0 Y S 5 t Z X R y b y 5 0 a W 1 l L D g y f S Z x d W 9 0 O y w m c X V v d D t T Z W N 0 a W 9 u M S 9 v Y m p l Y 3 R z X 9 C 9 0 L B f M T Q g M D g g M j A y N S / Q m N C 3 0 L z Q t d C 9 0 L X Q v d C 9 0 Y v Q u S D R g t C 4 0 L 8 u e 2 R h d G E u b W V 0 c m 8 u a X N X Y W x r L D g z f S Z x d W 9 0 O y w m c X V v d D t T Z W N 0 a W 9 u M S 9 v Y m p l Y 3 R z X 9 C 9 0 L B f M T Q g M D g g M j A y N S / Q m N C 3 0 L z Q t d C 9 0 L X Q v d C 9 0 Y v Q u S D R g t C 4 0 L 8 u e 2 R h d G E u b W V 0 c m 8 u Y 2 9 s b 3 J z L D g 0 f S Z x d W 9 0 O y w m c X V v d D t T Z W N 0 a W 9 u M S 9 v Y m p l Y 3 R z X 9 C 9 0 L B f M T Q g M D g g M j A y N S / Q m N C 3 0 L z Q t d C 9 0 L X Q v d C 9 0 Y v Q u S D R g t C 4 0 L 8 u e 2 R h d G E u a X N B d m F p b G F i b G V X Y W 5 0 T G l 2 Z U h l c m U s O D V 9 J n F 1 b 3 Q 7 L C Z x d W 9 0 O 1 N l Y 3 R p b 2 4 x L 2 9 i a m V j d H N f 0 L 3 Q s F 8 x N C A w O C A y M D I 1 L 9 C Y 0 L f Q v N C 1 0 L 3 Q t d C 9 0 L 3 R i 9 C 5 I N G C 0 L j Q v y 5 7 Z G F 0 Y S 5 v Y m p U c m F u c 2 Z l c l B s Y W 5 E d C w 4 N n 0 m c X V v d D s s J n F 1 b 3 Q 7 U 2 V j d G l v b j E v b 2 J q Z W N 0 c 1 / Q v d C w X z E 0 I D A 4 I D I w M j U v 0 J j Q t 9 C 8 0 L X Q v d C 1 0 L 3 Q v d G L 0 L k g 0 Y L Q u N C / L n t k Y X R h L m 9 i a k x p d k N l a W x p b m d I Z W l n a H Q s O D d 9 J n F 1 b 3 Q 7 L C Z x d W 9 0 O 1 N l Y 3 R p b 2 4 x L 2 9 i a m V j d H N f 0 L 3 Q s F 8 x N C A w O C A y M D I 1 L 9 C Y 0 L f Q v N C 1 0 L 3 Q t d C 9 0 L 3 R i 9 C 5 I N G C 0 L j Q v y 5 7 Z G F 0 Y S 5 v Y m p J b m Z y c 3 R y Q m l j e W N s Z U x h b m V G b G c s O D h 9 J n F 1 b 3 Q 7 L C Z x d W 9 0 O 1 N l Y 3 R p b 2 4 x L 2 9 i a m V j d H N f 0 L 3 Q s F 8 x N C A w O C A y M D I 1 L 9 C Y 0 L f Q v N C 1 0 L 3 Q t d C 9 0 L 3 R i 9 C 5 I N G C 0 L j Q v y 5 7 Z G F 0 Y S 5 v Y m p J b m Z y c 3 R y U G x h e W d y b m R D b n Q s O D l 9 J n F 1 b 3 Q 7 L C Z x d W 9 0 O 1 N l Y 3 R p b 2 4 x L 2 9 i a m V j d H N f 0 L 3 Q s F 8 x N C A w O C A y M D I 1 L 9 C Y 0 L f Q v N C 1 0 L 3 Q t d C 9 0 L 3 R i 9 C 5 I N G C 0 L j Q v y 5 7 Z G F 0 Y S 5 v Y m p J b m Z y c 3 R y U 3 B v c n R H c m 9 1 b m R D b n Q s O T B 9 J n F 1 b 3 Q 7 L C Z x d W 9 0 O 1 N l Y 3 R p b 2 4 x L 2 9 i a m V j d H N f 0 L 3 Q s F 8 x N C A w O C A y M D I 1 L 9 C Y 0 L f Q v N C 1 0 L 3 Q t d C 9 0 L 3 R i 9 C 5 I N G C 0 L j Q v y 5 7 Z G F 0 Y S 5 v Y m p J b m Z y c 3 R y V H J h c 2 h B c m V h Q 2 5 0 L D k x f S Z x d W 9 0 O y w m c X V v d D t T Z W N 0 a W 9 u M S 9 v Y m p l Y 3 R z X 9 C 9 0 L B f M T Q g M D g g M j A y N S / Q m N C 3 0 L z Q t d C 9 0 L X Q v d C 9 0 Y v Q u S D R g t C 4 0 L 8 u e 2 R h d G E u b 2 J q S W 5 m c n N 0 c k 9 i a l B y a 2 5 n Q 2 5 0 L D k y f S Z x d W 9 0 O y w m c X V v d D t T Z W N 0 a W 9 u M S 9 v Y m p l Y 3 R z X 9 C 9 0 L B f M T Q g M D g g M j A y N S / Q m N C 3 0 L z Q t d C 9 0 L X Q v d C 9 0 Y v Q u S D R g t C 4 0 L 8 u e 2 R h d G E u b 2 J q S W 5 m c n N 0 c k 5 v d E 9 i a l B y a 2 5 n Q 2 5 0 L D k z f S Z x d W 9 0 O y w m c X V v d D t T Z W N 0 a W 9 u M S 9 v Y m p l Y 3 R z X 9 C 9 0 L B f M T Q g M D g g M j A y N S / Q m N C 3 0 L z Q t d C 9 0 L X Q v d C 9 0 Y v Q u S D R g t C 4 0 L 8 u e 2 R h d G E u b 2 J q S W 5 m c n N 0 c l J h b X B G b G c s O T R 9 J n F 1 b 3 Q 7 L C Z x d W 9 0 O 1 N l Y 3 R p b 2 4 x L 2 9 i a m V j d H N f 0 L 3 Q s F 8 x N C A w O C A y M D I 1 L 9 C Y 0 L f Q v N C 1 0 L 3 Q t d C 9 0 L 3 R i 9 C 5 I N G C 0 L j Q v y 5 7 Z G F 0 Y S 5 v Y m p J b m Z y c 3 R y Q 3 V y Y k x v d 2 V y a W 5 n R m x n L D k 1 f S Z x d W 9 0 O y w m c X V v d D t T Z W N 0 a W 9 u M S 9 v Y m p l Y 3 R z X 9 C 9 0 L B f M T Q g M D g g M j A y N S / Q m N C 3 0 L z Q t d C 9 0 L X Q v d C 9 0 Y v Q u S D R g t C 4 0 L 8 u e 2 R h d G E u b 2 J q R W x l d m F 0 b 3 J X a G V l b G N o Y W l y Q 2 5 0 L D k 2 f S Z x d W 9 0 O y w m c X V v d D t T Z W N 0 a W 9 u M S 9 v Y m p l Y 3 R z X 9 C 9 0 L B f M T Q g M D g g M j A y N S / Q m N C 3 0 L z Q t d C 9 0 L X Q v d C 9 0 Y v Q u S D R g t C 4 0 L 8 u e 2 R h d G E u b 2 J q R W x l d m F 0 b 3 J Q Y X N z Z W 5 n Z X J D b n Q s O T d 9 J n F 1 b 3 Q 7 L C Z x d W 9 0 O 1 N l Y 3 R p b 2 4 x L 2 9 i a m V j d H N f 0 L 3 Q s F 8 x N C A w O C A y M D I 1 L 9 C Y 0 L f Q v N C 1 0 L 3 Q t d C 9 0 L 3 R i 9 C 5 I N G C 0 L j Q v y 5 7 Z G F 0 Y S 5 v Y m p F b G V 2 Y X R v c k N h c m d v Q 2 5 0 L D k 4 f S Z x d W 9 0 O y w m c X V v d D t T Z W N 0 a W 9 u M S 9 v Y m p l Y 3 R z X 9 C 9 0 L B f M T Q g M D g g M j A y N S / Q m N C 3 0 L z Q t d C 9 0 L X Q v d C 9 0 Y v Q u S D R g t C 4 0 L 8 u e 2 R h d G E u b 2 J q R W x l d m F 0 b 3 J D Y X J n b 1 B h c 3 N l b m d l c k N u d C w 5 O X 0 m c X V v d D s s J n F 1 b 3 Q 7 U 2 V j d G l v b j E v b 2 J q Z W N 0 c 1 / Q v d C w X z E 0 I D A 4 I D I w M j U v 0 J j Q t 9 C 8 0 L X Q v d C 1 0 L 3 Q v d G L 0 L k g 0 Y L Q u N C / L n t k Y X R h L n N v b G R P d X R Q Z X J j L D E w M H 0 m c X V v d D s s J n F 1 b 3 Q 7 U 2 V j d G l v b j E v b 2 J q Z W N 0 c 1 / Q v d C w X z E 0 I D A 4 I D I w M j U v 0 J j Q t 9 C 8 0 L X Q v d C 1 0 L 3 Q v d G L 0 L k g 0 Y L Q u N C / L n t k Y X R h L m 9 i a l B y a W N l Q X Z n L D E w M X 0 m c X V v d D s s J n F 1 b 3 Q 7 U 2 V j d G l v b j E v b 2 J q Z W N 0 c 1 / Q v d C w X z E 0 I D A 4 I D I w M j U v 0 J j Q t 9 C 8 0 L X Q v d C 1 0 L 3 Q v d G L 0 L k g 0 Y L Q u N C / L n t k Y X R h L m 9 i a l B y a W N l T W 9 u d G h E d C w x M D J 9 J n F 1 b 3 Q 7 L C Z x d W 9 0 O 1 N l Y 3 R p b 2 4 x L 2 9 i a m V j d H N f 0 L 3 Q s F 8 x N C A w O C A y M D I 1 L 9 C Y 0 L f Q v N C 1 0 L 3 Q t d C 9 0 L 3 R i 9 C 5 I N G C 0 L j Q v y 5 7 Z G F 0 Y S 5 n Z W 5 l c m F s Q 2 9 u d H J h Y 3 R v c k 5 t L D E w M 3 0 m c X V v d D s s J n F 1 b 3 Q 7 U 2 V j d G l v b j E v b 2 J q Z W N 0 c 1 / Q v d C w X z E 0 I D A 4 I D I w M j U v 0 J j Q t 9 C 8 0 L X Q v d C 1 0 L 3 Q v d G L 0 L k g 0 Y L Q u N C / L n t k Y X R h L m 5 v b m x p d k Z p c n N 0 R m x v b 3 I s M T A 0 f S Z x d W 9 0 O y w m c X V v d D t T Z W N 0 a W 9 u M S 9 v Y m p l Y 3 R z X 9 C 9 0 L B f M T Q g M D g g M j A y N S / Q m N C 3 0 L z Q t d C 9 0 L X Q v d C 9 0 Y v Q u S D R g t C 4 0 L 8 u e 2 R h d G E u d H J h b n N w b 3 J 0 R G l z d E l u Z G V 4 L D E w N X 0 m c X V v d D s s J n F 1 b 3 Q 7 U 2 V j d G l v b j E v b 2 J q Z W N 0 c 1 / Q v d C w X z E 0 I D A 4 I D I w M j U v 0 J j Q t 9 C 8 0 L X Q v d C 1 0 L 3 Q v d G L 0 L k g 0 Y L Q u N C / L n t k Y X R h L m 9 i a m V j d F R y Y W 5 z c G 9 y d E l u Z m 8 s M T A 2 f S Z x d W 9 0 O y w m c X V v d D t T Z W N 0 a W 9 u M S 9 v Y m p l Y 3 R z X 9 C 9 0 L B f M T Q g M D g g M j A y N S / Q m N C 3 0 L z Q t d C 9 0 L X Q v d C 9 0 Y v Q u S D R g t C 4 0 L 8 u e 2 R h d G E u Y 2 9 u Y 2 x 1 c 2 l v b i w x M D d 9 J n F 1 b 3 Q 7 L C Z x d W 9 0 O 1 N l Y 3 R p b 2 4 x L 2 9 i a m V j d H N f 0 L 3 Q s F 8 x N C A w O C A y M D I 1 L 9 C Y 0 L f Q v N C 1 0 L 3 Q t d C 9 0 L 3 R i 9 C 5 I N G C 0 L j Q v y 5 7 Z G F 0 Y S 5 v Y m p M a 1 N h b G V E Z X B F b W F p b C w x M D h 9 J n F 1 b 3 Q 7 L C Z x d W 9 0 O 1 N l Y 3 R p b 2 4 x L 2 9 i a m V j d H N f 0 L 3 Q s F 8 x N C A w O C A y M D I 1 L 9 C Y 0 L f Q v N C 1 0 L 3 Q t d C 9 0 L 3 R i 9 C 5 I N G C 0 L j Q v y 5 7 Z G F 0 Y S 5 v Y m p H c m V l b k h v d X N l R m x n L D E w O X 0 m c X V v d D s s J n F 1 b 3 Q 7 U 2 V j d G l v b j E v b 2 J q Z W N 0 c 1 / Q v d C w X z E 0 I D A 4 I D I w M j U v 0 J j Q t 9 C 8 0 L X Q v d C 1 0 L 3 Q v d G L 0 L k g 0 Y L Q u N C / L n t k Y X R h L m 9 i a k V u Z X J n e U V m Z l N o b 3 J 0 R G V z Y y w x M T B 9 J n F 1 b 3 Q 7 L C Z x d W 9 0 O 1 N l Y 3 R p b 2 4 x L 2 9 i a m V j d H N f 0 L 3 Q s F 8 x N C A w O C A y M D I 1 L 9 C Y 0 L f Q v N C 1 0 L 3 Q t d C 9 0 L 3 R i 9 C 5 I N G C 0 L j Q v y 5 7 Z G F 0 Y S 5 0 c m F u c 3 B v c n R E a X N 0 S W 5 k Z X h W Y W x 1 Z S w x M T F 9 J n F 1 b 3 Q 7 L C Z x d W 9 0 O 1 N l Y 3 R p b 2 4 x L 2 9 i a m V j d H N f 0 L 3 Q s F 8 x N C A w O C A y M D I 1 L 9 C Y 0 L f Q v N C 1 0 L 3 Q t d C 9 0 L 3 R i 9 C 5 I N G C 0 L j Q v y 5 7 Z G F 0 Y S 5 p b m Z y Y X N 0 c n V j d H V y Z U l u Z G V 4 V m F s d W U s M T E y f S Z x d W 9 0 O y w m c X V v d D t T Z W N 0 a W 9 u M S 9 v Y m p l Y 3 R z X 9 C 9 0 L B f M T Q g M D g g M j A y N S / Q m N C 3 0 L z Q t d C 9 0 L X Q v d C 9 0 Y v Q u S D R g t C 4 0 L 8 u e 2 R h d G E u d m V y a W Z p Y 2 F 0 a W 9 u R m x n L D E x M 3 0 m c X V v d D s s J n F 1 b 3 Q 7 U 2 V j d G l v b j E v b 2 J q Z W N 0 c 1 / Q v d C w X z E 0 I D A 4 I D I w M j U v 0 J j Q t 9 C 8 0 L X Q v d C 1 0 L 3 Q v d G L 0 L k g 0 Y L Q u N C / L n t k Y X R h L m 9 i a l R 5 c G V D Z C w x M T R 9 J n F 1 b 3 Q 7 L C Z x d W 9 0 O 1 N l Y 3 R p b 2 4 x L 2 9 i a m V j d H N f 0 L 3 Q s F 8 x N C A w O C A y M D I 1 L 9 C Y 0 L f Q v N C 1 0 L 3 Q t d C 9 0 L 3 R i 9 C 5 I N G C 0 L j Q v y 5 7 Z G F 0 Y S 5 v Y m p U e X B l R G V z Y y w x M T V 9 J n F 1 b 3 Q 7 L C Z x d W 9 0 O 1 N l Y 3 R p b 2 4 x L 2 9 i a m V j d H N f 0 L 3 Q s F 8 x N C A w O C A y M D I 1 L 9 C Y 0 L f Q v N C 1 0 L 3 Q t d C 9 0 L 3 R i 9 C 5 I N G C 0 L j Q v y 5 7 Z G F 0 Y S 5 k Z X Z l b G 9 w Z X I u a W 1 h Z 2 U s M T E 2 f S Z x d W 9 0 O y w m c X V v d D t T Z W N 0 a W 9 u M S 9 v Y m p l Y 3 R z X 9 C 9 0 L B f M T Q g M D g g M j A y N S / Q m N C 3 0 L z Q t d C 9 0 L X Q v d C 9 0 Y v Q u S D R g t C 4 0 L 8 u e 2 R h d G E u Z n J l Z U Z s Y X R z S W 5 m b y 5 w c m l j Z U 1 p b i w x M T d 9 J n F 1 b 3 Q 7 L C Z x d W 9 0 O 1 N l Y 3 R p b 2 4 x L 2 9 i a m V j d H N f 0 L 3 Q s F 8 x N C A w O C A y M D I 1 L 9 C Y 0 L f Q v N C 1 0 L 3 Q t d C 9 0 L 3 R i 9 C 5 I N G C 0 L j Q v y 5 7 Z G F 0 Y S 5 m c m V l R m x h d H N J b m Z v L m 5 1 b W J l c k Z s Y X R z L D E x O H 0 m c X V v d D s s J n F 1 b 3 Q 7 U 2 V j d G l v b j E v b 2 J q Z W N 0 c 1 / Q v d C w X z E 0 I D A 4 I D I w M j U v 0 J j Q t 9 C 8 0 L X Q v d C 1 0 L 3 Q v d G L 0 L k g 0 Y L Q u N C / L n t k Y X R h L m R l d m V s b 3 B l c i 5 i Y W 5 r c n V w d F N 0 Y W d l L m J h b m t y d X B 0 U 3 R h Z 2 V D Z C w x M T l 9 J n F 1 b 3 Q 7 L C Z x d W 9 0 O 1 N l Y 3 R p b 2 4 x L 2 9 i a m V j d H N f 0 L 3 Q s F 8 x N C A w O C A y M D I 1 L 9 C Y 0 L f Q v N C 1 0 L 3 Q t d C 9 0 L 3 R i 9 C 5 I N G C 0 L j Q v y 5 7 Z G F 0 Y S 5 k Z X Z l b G 9 w Z X I u Y m F u a 3 J 1 c H R T d G F n Z S 5 i Y W 5 r c n V w d F N 0 Y W d l R G V z Y y w x M j B 9 J n F 1 b 3 Q 7 L C Z x d W 9 0 O 1 N l Y 3 R p b 2 4 x L 2 9 i a m V j d H N f 0 L 3 Q s F 8 x N C A w O C A y M D I 1 L 9 C Y 0 L f Q v N C 1 0 L 3 Q t d C 9 0 L 3 R i 9 C 5 I N G C 0 L j Q v y 5 7 Z G F 0 Y S 5 k Z X Z l b G 9 w Z X I u Y m F u a 3 J 1 c H R T d G F n Z S 5 i Y W 5 r c n V w d E x h d 1 V y b C w x M j F 9 J n F 1 b 3 Q 7 L C Z x d W 9 0 O 1 N l Y 3 R p b 2 4 x L 2 9 i a m V j d H N f 0 L 3 Q s F 8 x N C A w O C A y M D I 1 L 9 C Y 0 L f Q v N C 1 0 L 3 Q t d C 9 0 L 3 R i 9 C 5 I N G C 0 L j Q v y 5 7 Z G F 0 Y S 5 k Z X Z l b G 9 w Z X I u b 3 J n Q m F u a 3 J 1 c H R N c 2 d E d H R t L D E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i a m V j d H N f J U Q w J U J E J U Q w J U I w X z E 0 J T I w M D g l M j A y M D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i a m V j d H N f J U Q w J U J E J U Q w J U I w X z E 0 J T I w M D g l M j A y M D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i a m V j d H N f J U Q w J U J E J U Q w J U I w X z E 0 J T I w M D g l M j A y M D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Z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R m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0 V D E y O j I y O j E x L j Y x M D c y N z V a I i A v P j x F b n R y e S B U e X B l P S J G a W x s Q 2 9 s d W 1 u V H l w Z X M i I F Z h b H V l P S J z Q m d r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G Z f M i / Q m N C 3 0 L z Q t d C 9 0 L X Q v d C 9 0 Y v Q u S D R g t C 4 0 L 8 u e 0 N v b H V t b j E s M H 0 m c X V v d D s s J n F 1 b 3 Q 7 U 2 V j d G l v b j E v c G R m X z I v 0 J j Q t 9 C 8 0 L X Q v d C 1 0 L 3 Q v d G L 0 L k g 0 Y L Q u N C / L n t D b 2 x 1 b W 4 y L D F 9 J n F 1 b 3 Q 7 L C Z x d W 9 0 O 1 N l Y 3 R p b 2 4 x L 3 B k Z l 8 y L 9 C Y 0 L f Q v N C 1 0 L 3 Q t d C 9 0 L 3 R i 9 C 5 I N G C 0 L j Q v y 5 7 Q 2 9 s d W 1 u M y w y f S Z x d W 9 0 O y w m c X V v d D t T Z W N 0 a W 9 u M S 9 w Z G Z f M i / Q m N C 3 0 L z Q t d C 9 0 L X Q v d C 9 0 Y v Q u S D R g t C 4 0 L 8 u e 0 N v b H V t b j Q s M 3 0 m c X V v d D s s J n F 1 b 3 Q 7 U 2 V j d G l v b j E v c G R m X z I v 0 J j Q t 9 C 8 0 L X Q v d C 1 0 L 3 Q v d G L 0 L k g 0 Y L Q u N C / L n t D b 2 x 1 b W 4 1 L D R 9 J n F 1 b 3 Q 7 L C Z x d W 9 0 O 1 N l Y 3 R p b 2 4 x L 3 B k Z l 8 y L 9 C Y 0 L f Q v N C 1 0 L 3 Q t d C 9 0 L 3 R i 9 C 5 I N G C 0 L j Q v y 5 7 Q 2 9 s d W 1 u N i w 1 f S Z x d W 9 0 O y w m c X V v d D t T Z W N 0 a W 9 u M S 9 w Z G Z f M i / Q m N C 3 0 L z Q t d C 9 0 L X Q v d C 9 0 Y v Q u S D R g t C 4 0 L 8 u e 0 N v b H V t b j c s N n 0 m c X V v d D s s J n F 1 b 3 Q 7 U 2 V j d G l v b j E v c G R m X z I v 0 J j Q t 9 C 8 0 L X Q v d C 1 0 L 3 Q v d G L 0 L k g 0 Y L Q u N C / L n t D b 2 x 1 b W 4 4 L D d 9 J n F 1 b 3 Q 7 L C Z x d W 9 0 O 1 N l Y 3 R p b 2 4 x L 3 B k Z l 8 y L 9 C Y 0 L f Q v N C 1 0 L 3 Q t d C 9 0 L 3 R i 9 C 5 I N G C 0 L j Q v y 5 7 Q 2 9 s d W 1 u O S w 4 f S Z x d W 9 0 O y w m c X V v d D t T Z W N 0 a W 9 u M S 9 w Z G Z f M i / Q m N C 3 0 L z Q t d C 9 0 L X Q v d C 9 0 Y v Q u S D R g t C 4 0 L 8 u e 0 N v b H V t b j E w L D l 9 J n F 1 b 3 Q 7 L C Z x d W 9 0 O 1 N l Y 3 R p b 2 4 x L 3 B k Z l 8 y L 9 C Y 0 L f Q v N C 1 0 L 3 Q t d C 9 0 L 3 R i 9 C 5 I N G C 0 L j Q v y 5 7 Q 2 9 s d W 1 u M T E s M T B 9 J n F 1 b 3 Q 7 L C Z x d W 9 0 O 1 N l Y 3 R p b 2 4 x L 3 B k Z l 8 y L 9 C Y 0 L f Q v N C 1 0 L 3 Q t d C 9 0 L 3 R i 9 C 5 I N G C 0 L j Q v y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Z G Z f M i / Q m N C 3 0 L z Q t d C 9 0 L X Q v d C 9 0 Y v Q u S D R g t C 4 0 L 8 u e 0 N v b H V t b j E s M H 0 m c X V v d D s s J n F 1 b 3 Q 7 U 2 V j d G l v b j E v c G R m X z I v 0 J j Q t 9 C 8 0 L X Q v d C 1 0 L 3 Q v d G L 0 L k g 0 Y L Q u N C / L n t D b 2 x 1 b W 4 y L D F 9 J n F 1 b 3 Q 7 L C Z x d W 9 0 O 1 N l Y 3 R p b 2 4 x L 3 B k Z l 8 y L 9 C Y 0 L f Q v N C 1 0 L 3 Q t d C 9 0 L 3 R i 9 C 5 I N G C 0 L j Q v y 5 7 Q 2 9 s d W 1 u M y w y f S Z x d W 9 0 O y w m c X V v d D t T Z W N 0 a W 9 u M S 9 w Z G Z f M i / Q m N C 3 0 L z Q t d C 9 0 L X Q v d C 9 0 Y v Q u S D R g t C 4 0 L 8 u e 0 N v b H V t b j Q s M 3 0 m c X V v d D s s J n F 1 b 3 Q 7 U 2 V j d G l v b j E v c G R m X z I v 0 J j Q t 9 C 8 0 L X Q v d C 1 0 L 3 Q v d G L 0 L k g 0 Y L Q u N C / L n t D b 2 x 1 b W 4 1 L D R 9 J n F 1 b 3 Q 7 L C Z x d W 9 0 O 1 N l Y 3 R p b 2 4 x L 3 B k Z l 8 y L 9 C Y 0 L f Q v N C 1 0 L 3 Q t d C 9 0 L 3 R i 9 C 5 I N G C 0 L j Q v y 5 7 Q 2 9 s d W 1 u N i w 1 f S Z x d W 9 0 O y w m c X V v d D t T Z W N 0 a W 9 u M S 9 w Z G Z f M i / Q m N C 3 0 L z Q t d C 9 0 L X Q v d C 9 0 Y v Q u S D R g t C 4 0 L 8 u e 0 N v b H V t b j c s N n 0 m c X V v d D s s J n F 1 b 3 Q 7 U 2 V j d G l v b j E v c G R m X z I v 0 J j Q t 9 C 8 0 L X Q v d C 1 0 L 3 Q v d G L 0 L k g 0 Y L Q u N C / L n t D b 2 x 1 b W 4 4 L D d 9 J n F 1 b 3 Q 7 L C Z x d W 9 0 O 1 N l Y 3 R p b 2 4 x L 3 B k Z l 8 y L 9 C Y 0 L f Q v N C 1 0 L 3 Q t d C 9 0 L 3 R i 9 C 5 I N G C 0 L j Q v y 5 7 Q 2 9 s d W 1 u O S w 4 f S Z x d W 9 0 O y w m c X V v d D t T Z W N 0 a W 9 u M S 9 w Z G Z f M i / Q m N C 3 0 L z Q t d C 9 0 L X Q v d C 9 0 Y v Q u S D R g t C 4 0 L 8 u e 0 N v b H V t b j E w L D l 9 J n F 1 b 3 Q 7 L C Z x d W 9 0 O 1 N l Y 3 R p b 2 4 x L 3 B k Z l 8 y L 9 C Y 0 L f Q v N C 1 0 L 3 Q t d C 9 0 L 3 R i 9 C 5 I N G C 0 L j Q v y 5 7 Q 2 9 s d W 1 u M T E s M T B 9 J n F 1 b 3 Q 7 L C Z x d W 9 0 O 1 N l Y 3 R p b 2 4 x L 3 B k Z l 8 y L 9 C Y 0 L f Q v N C 1 0 L 3 Q t d C 9 0 L 3 R i 9 C 5 I N G C 0 L j Q v y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G Z f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G Z f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T k i s z M k 2 k G 7 g j F 2 R S H p 9 w A A A A A C A A A A A A A D Z g A A w A A A A B A A A A A l f Z w 2 p t j U A o w D d T h V k M x i A A A A A A S A A A C g A A A A E A A A A I 9 K 8 p n Z 7 6 y w 8 t K s K N g T l p 9 Q A A A A k K F F N Y R m p t 4 G i i + / y T q G A a l B 2 j N w G u 8 n t U y F 5 T b 1 N t Z l X o V 4 o y 9 a / S U z Z b y a h a 2 X 3 5 j G g X f m m y Y y C i L 0 N P n 4 a p A x 7 y 6 7 s K b g t u D Z b Z m 6 7 E Y U A A A A N K x T B N 8 B V 4 N b P o d c R a E c 4 z c Q 3 s k = < / D a t a M a s h u p > 
</file>

<file path=customXml/itemProps1.xml><?xml version="1.0" encoding="utf-8"?>
<ds:datastoreItem xmlns:ds="http://schemas.openxmlformats.org/officeDocument/2006/customXml" ds:itemID="{11206F28-9A18-4EFA-811F-91703A14DC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Исходный список</vt:lpstr>
      <vt:lpstr>realised</vt:lpstr>
      <vt:lpstr>objects</vt:lpstr>
      <vt:lpstr>pdf</vt:lpstr>
      <vt:lpstr>ссылка для исходного списка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Шитов Олег Владимирович</dc:creator>
  <cp:lastModifiedBy>Шитов Олег Владимирович</cp:lastModifiedBy>
  <dcterms:created xsi:type="dcterms:W3CDTF">2025-08-12T12:18:04Z</dcterms:created>
  <dcterms:modified xsi:type="dcterms:W3CDTF">2025-08-15T07:55:34Z</dcterms:modified>
</cp:coreProperties>
</file>