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#PRJ\#COMPLETED\CNC\"/>
    </mc:Choice>
  </mc:AlternateContent>
  <bookViews>
    <workbookView xWindow="0" yWindow="0" windowWidth="20490" windowHeight="775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16" i="1" l="1"/>
  <c r="E17" i="1"/>
  <c r="E13" i="1" l="1"/>
  <c r="E14" i="1"/>
  <c r="E15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8" i="1"/>
  <c r="E19" i="1"/>
  <c r="E20" i="1"/>
  <c r="E21" i="1"/>
  <c r="E23" i="1"/>
  <c r="E24" i="1"/>
  <c r="E25" i="1"/>
  <c r="C19" i="1"/>
  <c r="E9" i="1" l="1"/>
  <c r="E10" i="1" l="1"/>
  <c r="E11" i="1"/>
  <c r="E12" i="1"/>
  <c r="E2" i="1"/>
  <c r="E3" i="1"/>
  <c r="E6" i="1"/>
  <c r="E7" i="1"/>
  <c r="E4" i="1"/>
  <c r="E5" i="1"/>
  <c r="E8" i="1"/>
  <c r="E2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G2" i="1" l="1"/>
</calcChain>
</file>

<file path=xl/sharedStrings.xml><?xml version="1.0" encoding="utf-8"?>
<sst xmlns="http://schemas.openxmlformats.org/spreadsheetml/2006/main" count="54" uniqueCount="47">
  <si>
    <t>Название</t>
  </si>
  <si>
    <t>Штук</t>
  </si>
  <si>
    <t>Цена</t>
  </si>
  <si>
    <t>Доставка</t>
  </si>
  <si>
    <t>Итого</t>
  </si>
  <si>
    <t>Потрачено всего</t>
  </si>
  <si>
    <t>T Slot Aluminum Profile 16 X 160 Serial 8S+5 500mm</t>
  </si>
  <si>
    <t>Дата</t>
  </si>
  <si>
    <t>Linear Shaft Rail Support SBR16-L500mm Rails Support</t>
  </si>
  <si>
    <t>NEW AC100-240V to 36V DC 9.7A 350W Regulated Switching Power Supply</t>
  </si>
  <si>
    <t>1meter</t>
  </si>
  <si>
    <t>SBR16UU Linear slide block for SBR16 Linear guide CNC XYZ axis</t>
  </si>
  <si>
    <t>Nema 23 Stepper Motor 57BYGH633 191oz-in 78mm 3A CE ROHS ISO CNC</t>
  </si>
  <si>
    <t>Mar 2013</t>
  </si>
  <si>
    <t>Now 2013</t>
  </si>
  <si>
    <t>Aug 2013</t>
  </si>
  <si>
    <t>Sep 2014</t>
  </si>
  <si>
    <t>Oct 2013</t>
  </si>
  <si>
    <t>CNC Micro-Stepping Stepper Motor Driver 2M542 Bi-polar 2phase 4.2A Switch</t>
  </si>
  <si>
    <t>Jul 2013</t>
  </si>
  <si>
    <t>1pcs 15x60mm flat Aluminum Extrusion 1560 -L1000mm Industrial Profile</t>
  </si>
  <si>
    <t>Jan  2015</t>
  </si>
  <si>
    <t>20x80 Length=320mm Aluminium t-slot profile</t>
  </si>
  <si>
    <t>Ball Screw 541mm X Axis</t>
  </si>
  <si>
    <t>Dec 2015</t>
  </si>
  <si>
    <t>SFU1605 Bracket Holder</t>
  </si>
  <si>
    <t>Feb 2016</t>
  </si>
  <si>
    <t>Mar 2017</t>
  </si>
  <si>
    <t>Железяки для оси Y</t>
  </si>
  <si>
    <t>Aug 2017</t>
  </si>
  <si>
    <t>6mm ER11 Precision Spring Collet Chuck Tool Bit Holder For CNC Milling Lathe</t>
  </si>
  <si>
    <t>Sep 2017</t>
  </si>
  <si>
    <t>Antibacklash Ball Screw SFU1605 L200mm-750mm &amp; BK12 BF12 + 6.35x10mm Coupler Set</t>
  </si>
  <si>
    <t>250x150x10mm ALUMINUM 6061 Flat Bar Plate Sheet 10mm Thick Solid Cut Mill Stock</t>
  </si>
  <si>
    <t>Jan 2017</t>
  </si>
  <si>
    <t>linear rail SBR20 20mm rail L200mm linear guide SBR20-200mm cnc router part</t>
  </si>
  <si>
    <t>Aug 2016</t>
  </si>
  <si>
    <t>Linear Rod Rail Shaft Guide Bearing SHF8/10/12/16/20/25SHF Neu</t>
  </si>
  <si>
    <t>SCS10UU 10mm / SCS20UU 20mm Linear Motion Ball Bearing Slide Bushing Block Steel</t>
  </si>
  <si>
    <t>OD 20mm x 400mm Cylinder Liner Rail Linear Shaft Optical Axis For CNC</t>
  </si>
  <si>
    <t>Nov 2016</t>
  </si>
  <si>
    <t>4 pcs SBR20UU SBR20 Linear Bearing 20mm Open Linear Bearing Slide block 20mm CNC parts linear slide</t>
  </si>
  <si>
    <t>Rolled Ballscrew 1610 assembly - L400mm + SFU1610 Ballnut + FK12 FF12 End Support + 1610 Ballnut Housing + 6.35*10 Coupler</t>
  </si>
  <si>
    <t>3D printer rod shaft WCS 20mm linear shaft length 400mm chrome plated linear guide rail round rod shaft # WCS20-400 1pcs</t>
  </si>
  <si>
    <t>Sep 2016</t>
  </si>
  <si>
    <t>CNC engraver 500Wt 100V with PSU</t>
  </si>
  <si>
    <t>ASRock D1800B-ITX Motherboard w/ integrated Intel Celeron processor (LinuxCNC)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</si>
</sst>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[$$-409]#,##0.00"/>
    <numFmt numFmtId="165" formatCode="[$$-409]#,##0.00"/>
    <numFmt numFmtId="166" formatCode="[$-409]mmm\-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165" fontId="1" fillId="2" borderId="0" xfId="1" applyNumberFormat="1" applyAlignment="1">
      <alignment horizontal="center" vertical="center"/>
    </xf>
    <xf numFmtId="165" fontId="0" fillId="0" borderId="0" xfId="0" applyNumberFormat="1"/>
    <xf numFmtId="0" fontId="2" fillId="0" borderId="0" xfId="4"/>
    <xf numFmtId="0" fontId="1" fillId="3" borderId="0" xfId="2" applyAlignment="1">
      <alignment horizontal="center" vertical="center"/>
    </xf>
    <xf numFmtId="166" fontId="1" fillId="4" borderId="0" xfId="3" applyNumberFormat="1" applyAlignment="1">
      <alignment horizontal="center" vertical="center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4" applyFont="1"/>
    <xf numFmtId="0" fontId="3" fillId="0" borderId="0" xfId="0" applyFont="1"/>
  </cellXfs>
  <cellStyles count="5">
    <cellStyle name="Акцент2" xfId="1" builtinId="33"/>
    <cellStyle name="Акцент4" xfId="2" builtinId="41"/>
    <cellStyle name="Акцент5" xfId="3" builtinId="45"/>
    <cellStyle name="Гиперссылка" xfId="4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e-BY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Лист1!$E$1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7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8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9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6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be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Лист1!$A$2:$A$218</c:f>
              <c:strCache>
                <c:ptCount val="23"/>
                <c:pt idx="0">
                  <c:v>Nema 23 Stepper Motor 57BYGH633 191oz-in 78mm 3A CE ROHS ISO CNC</c:v>
                </c:pt>
                <c:pt idx="1">
                  <c:v>CNC Micro-Stepping Stepper Motor Driver 2M542 Bi-polar 2phase 4.2A Switch</c:v>
                </c:pt>
                <c:pt idx="2">
                  <c:v>NEW AC100-240V to 36V DC 9.7A 350W Regulated Switching Power Supply</c:v>
                </c:pt>
                <c:pt idx="3">
                  <c:v>Linear Shaft Rail Support SBR16-L500mm Rails Support</c:v>
                </c:pt>
                <c:pt idx="4">
                  <c:v>SBR16UU Linear slide block for SBR16 Linear guide CNC XYZ axis</c:v>
                </c:pt>
                <c:pt idx="5">
                  <c:v>1pcs 15x60mm flat Aluminum Extrusion 1560 -L1000mm Industrial Profile</c:v>
                </c:pt>
                <c:pt idx="6">
                  <c:v>T Slot Aluminum Profile 16 X 160 Serial 8S+5 500mm</c:v>
                </c:pt>
                <c:pt idx="7">
                  <c:v>20x80 Length=320mm Aluminium t-slot profile</c:v>
                </c:pt>
                <c:pt idx="8">
                  <c:v>ASRock D1800B-ITX Motherboard w/ integrated Intel Celeron processor (LinuxCNC)</c:v>
                </c:pt>
                <c:pt idx="9">
                  <c:v>Ball Screw 541mm X Axis</c:v>
                </c:pt>
                <c:pt idx="10">
                  <c:v>SFU1605 Bracket Holder</c:v>
                </c:pt>
                <c:pt idx="11">
                  <c:v>OD 20mm x 400mm Cylinder Liner Rail Linear Shaft Optical Axis For CNC</c:v>
                </c:pt>
                <c:pt idx="12">
                  <c:v>SCS10UU 10mm / SCS20UU 20mm Linear Motion Ball Bearing Slide Bushing Block Steel</c:v>
                </c:pt>
                <c:pt idx="13">
                  <c:v>Linear Rod Rail Shaft Guide Bearing SHF8/10/12/16/20/25SHF Neu</c:v>
                </c:pt>
                <c:pt idx="14">
                  <c:v>3D printer rod shaft WCS 20mm linear shaft length 400mm chrome plated linear guide rail round rod shaft # WCS20-400 1pcs</c:v>
                </c:pt>
                <c:pt idx="15">
                  <c:v>4 pcs SBR20UU SBR20 Linear Bearing 20mm Open Linear Bearing Slide block 20mm CNC parts linear slide</c:v>
                </c:pt>
                <c:pt idx="16">
                  <c:v>Rolled Ballscrew 1610 assembly - L400mm + SFU1610 Ballnut + FK12 FF12 End Support + 1610 Ballnut Housing + 6.35*10 Coupler</c:v>
                </c:pt>
                <c:pt idx="17">
                  <c:v>linear rail SBR20 20mm rail L200mm linear guide SBR20-200mm cnc router part</c:v>
                </c:pt>
                <c:pt idx="18">
                  <c:v>Antibacklash Ball Screw SFU1605 L200mm-750mm &amp; BK12 BF12 + 6.35x10mm Coupler Set</c:v>
                </c:pt>
                <c:pt idx="19">
                  <c:v>250x150x10mm ALUMINUM 6061 Flat Bar Plate Sheet 10mm Thick Solid Cut Mill Stock</c:v>
                </c:pt>
                <c:pt idx="20">
                  <c:v>Железяки для оси Y</c:v>
                </c:pt>
                <c:pt idx="21">
                  <c:v>CNC engraver 500Wt 100V with PSU</c:v>
                </c:pt>
                <c:pt idx="22">
                  <c:v>6mm ER11 Precision Spring Collet Chuck Tool Bit Holder For CNC Milling Lathe</c:v>
                </c:pt>
              </c:strCache>
            </c:strRef>
          </c:cat>
          <c:val>
            <c:numRef>
              <c:f>Лист1!$E$2:$E$218</c:f>
              <c:numCache>
                <c:formatCode>[$$-409]#\ ##0.00</c:formatCode>
                <c:ptCount val="217"/>
                <c:pt idx="0">
                  <c:v>81.33</c:v>
                </c:pt>
                <c:pt idx="1">
                  <c:v>114.36</c:v>
                </c:pt>
                <c:pt idx="2">
                  <c:v>35.5</c:v>
                </c:pt>
                <c:pt idx="3">
                  <c:v>70</c:v>
                </c:pt>
                <c:pt idx="4">
                  <c:v>22.55</c:v>
                </c:pt>
                <c:pt idx="5">
                  <c:v>46.09</c:v>
                </c:pt>
                <c:pt idx="6">
                  <c:v>162</c:v>
                </c:pt>
                <c:pt idx="7">
                  <c:v>50</c:v>
                </c:pt>
                <c:pt idx="8">
                  <c:v>75</c:v>
                </c:pt>
                <c:pt idx="9">
                  <c:v>67</c:v>
                </c:pt>
                <c:pt idx="10">
                  <c:v>7</c:v>
                </c:pt>
                <c:pt idx="11">
                  <c:v>32.36</c:v>
                </c:pt>
                <c:pt idx="12">
                  <c:v>25.16</c:v>
                </c:pt>
                <c:pt idx="13">
                  <c:v>10.44</c:v>
                </c:pt>
                <c:pt idx="14">
                  <c:v>43</c:v>
                </c:pt>
                <c:pt idx="15">
                  <c:v>18.54</c:v>
                </c:pt>
                <c:pt idx="16">
                  <c:v>71</c:v>
                </c:pt>
                <c:pt idx="17">
                  <c:v>37.18</c:v>
                </c:pt>
                <c:pt idx="18">
                  <c:v>40</c:v>
                </c:pt>
                <c:pt idx="19">
                  <c:v>29.2</c:v>
                </c:pt>
                <c:pt idx="20">
                  <c:v>160</c:v>
                </c:pt>
                <c:pt idx="21">
                  <c:v>79</c:v>
                </c:pt>
                <c:pt idx="22">
                  <c:v>4.07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be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e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518017</xdr:colOff>
      <xdr:row>5</xdr:row>
      <xdr:rowOff>85723</xdr:rowOff>
    </xdr:from>
    <xdr:to>
      <xdr:col>10</xdr:col>
      <xdr:colOff>594217</xdr:colOff>
      <xdr:row>6</xdr:row>
      <xdr:rowOff>85724</xdr:rowOff>
    </xdr:to>
    <xdr:sp macro="" textlink="[1]вычисления!M9">
      <xdr:nvSpPr>
        <xdr:cNvPr id="4" name="Надпись 4"/>
        <xdr:cNvSpPr txBox="1"/>
      </xdr:nvSpPr>
      <xdr:spPr>
        <a:xfrm>
          <a:off x="10347817" y="1619248"/>
          <a:ext cx="1905000" cy="190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b"/>
        <a:lstStyle/>
        <a:p>
          <a:fld id="{A1770C8A-2D4F-465B-9BE0-F275A575248F}" type="TxLink">
            <a:rPr lang="ru-RU" sz="1050" b="0" i="0" u="none" strike="noStrike">
              <a:solidFill>
                <a:schemeClr val="bg1"/>
              </a:solidFill>
              <a:latin typeface="+mj-lt"/>
            </a:rPr>
            <a:pPr/>
            <a:t>МОЛОЧНЫЕ ПРОДУКТЫ ИТОГИ</a:t>
          </a:fld>
          <a:endParaRPr lang="en-US" sz="1050">
            <a:solidFill>
              <a:schemeClr val="bg1"/>
            </a:solidFill>
            <a:latin typeface="+mj-lt"/>
          </a:endParaRPr>
        </a:p>
      </xdr:txBody>
    </xdr:sp>
    <xdr:clientData/>
  </xdr:twoCellAnchor>
  <xdr:oneCellAnchor>
    <xdr:from>
      <xdr:col>9</xdr:col>
      <xdr:colOff>0</xdr:colOff>
      <xdr:row>0</xdr:row>
      <xdr:rowOff>600075</xdr:rowOff>
    </xdr:from>
    <xdr:ext cx="184731" cy="264560"/>
    <xdr:sp macro="" textlink="">
      <xdr:nvSpPr>
        <xdr:cNvPr id="5" name="TextBox 4"/>
        <xdr:cNvSpPr txBox="1"/>
      </xdr:nvSpPr>
      <xdr:spPr>
        <a:xfrm>
          <a:off x="11049000" y="600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8</xdr:col>
      <xdr:colOff>295275</xdr:colOff>
      <xdr:row>0</xdr:row>
      <xdr:rowOff>209549</xdr:rowOff>
    </xdr:from>
    <xdr:to>
      <xdr:col>15</xdr:col>
      <xdr:colOff>600075</xdr:colOff>
      <xdr:row>25</xdr:row>
      <xdr:rowOff>114299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7;&#1080;&#1089;&#1086;&#1082;%20&#1087;&#1086;&#1082;&#1091;&#1087;&#1086;&#108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продуктов"/>
      <sheetName val="вычисления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iexpress.com/item/Free-Shipping-of-ballscrew-nut-housing-bracket-holder-for-SFU1604-SFU1605-SFU1610-Aluminium-Alloy-Material-for/32261309165.html" TargetMode="External"/><Relationship Id="rId13" Type="http://schemas.openxmlformats.org/officeDocument/2006/relationships/hyperlink" Target="https://www.aliexpress.com/item/Rolled-Ballscrew-1610-assembly-L400mm-SFU1610-Ballnut-FK12-FF12-End-Support-1610-Ballnut-Housing-6-35/32353216104.html" TargetMode="External"/><Relationship Id="rId3" Type="http://schemas.openxmlformats.org/officeDocument/2006/relationships/hyperlink" Target="http://www.aliexpress.com/snapshot/272134673.html" TargetMode="External"/><Relationship Id="rId7" Type="http://schemas.openxmlformats.org/officeDocument/2006/relationships/hyperlink" Target="http://www.aliexpress.com/item/C7-rolled-ballscrew-RM1605-500mm-length-with-standard-end-machined-FK12-FF12-end-support-for-SFU1605/1980246393.html" TargetMode="External"/><Relationship Id="rId12" Type="http://schemas.openxmlformats.org/officeDocument/2006/relationships/hyperlink" Target="https://www.aliexpress.com/item/4-pcs-SBR20UU-SBR20-Linear-Bearing-20mm-Open-Linear-Bearing-Slide-block-20mm-CNC-parts-linear/32717897562.html" TargetMode="External"/><Relationship Id="rId2" Type="http://schemas.openxmlformats.org/officeDocument/2006/relationships/hyperlink" Target="http://www.aliexpress.com/snapshot/292654306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ebay.com/itm/321530818153?_trksid=p2059210.m2749.l2649&amp;ssPageName=STRK%3AMEBIDX%3AIT" TargetMode="External"/><Relationship Id="rId6" Type="http://schemas.openxmlformats.org/officeDocument/2006/relationships/hyperlink" Target="http://www.asrock.com/mb/Intel/D1800B-ITX/index.ru.asp?cat=" TargetMode="External"/><Relationship Id="rId11" Type="http://schemas.openxmlformats.org/officeDocument/2006/relationships/hyperlink" Target="https://www.ebay.com/itm/6mm-ER11-Precision-Spring-Collet-Chuck-Tool-Bit-Holder-For-CNC-Milling-Lathe/152484934800?ssPageName=STRK%3AMEBIDX%3AIT&amp;_trksid=p2060353.m2749.l2649" TargetMode="External"/><Relationship Id="rId5" Type="http://schemas.openxmlformats.org/officeDocument/2006/relationships/hyperlink" Target="http://www.buyincoins.com/item/1631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ebay.com/itm/36V-DC-9-7A-350W-Regulated-Switching-Power-Supply-/290644355830?hash=item43abc0eaf6:m:mQnkdZ0TBvD7UKxdxuXisMw" TargetMode="External"/><Relationship Id="rId4" Type="http://schemas.openxmlformats.org/officeDocument/2006/relationships/hyperlink" Target="http://www.aliexpress.com/snapshot/224247796.html" TargetMode="External"/><Relationship Id="rId9" Type="http://schemas.openxmlformats.org/officeDocument/2006/relationships/hyperlink" Target="http://www.ebay.com/itm/Linear-Shaft-Rail-Support-SBR16-L500mm-Rails-Support-/400416243735?hash=item5d3aab0017:m:m6KG_bV6G7V5EaXITp0ZLIA" TargetMode="External"/><Relationship Id="rId14" Type="http://schemas.openxmlformats.org/officeDocument/2006/relationships/hyperlink" Target="https://www.aliexpress.com/item/3D-printer-rod-shaft-WCS-20mm-linear-shaft-length-400mm-chrome-plated-linear-guide-rail-round/13024366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"/>
  <sheetViews>
    <sheetView tabSelected="1" zoomScale="85" zoomScaleNormal="85" workbookViewId="0">
      <selection activeCell="G4" sqref="G4"/>
    </sheetView>
  </sheetViews>
  <sheetFormatPr defaultRowHeight="15" x14ac:dyDescent="0.25"/>
  <cols>
    <col min="1" max="1" width="86.7109375" customWidth="1"/>
    <col min="3" max="3" width="10.5703125" style="5" customWidth="1"/>
    <col min="4" max="4" width="9.140625" style="5"/>
    <col min="5" max="5" width="17.28515625" style="10" customWidth="1"/>
    <col min="6" max="6" width="12" style="9" customWidth="1"/>
    <col min="7" max="7" width="18.140625" customWidth="1"/>
  </cols>
  <sheetData>
    <row r="1" spans="1:7" ht="60.75" customHeight="1" x14ac:dyDescent="0.25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8" t="s">
        <v>7</v>
      </c>
      <c r="G1" s="7" t="s">
        <v>5</v>
      </c>
    </row>
    <row r="2" spans="1:7" x14ac:dyDescent="0.25">
      <c r="A2" s="6" t="s">
        <v>12</v>
      </c>
      <c r="B2">
        <v>3</v>
      </c>
      <c r="C2" s="5">
        <v>50.7</v>
      </c>
      <c r="D2" s="5">
        <v>30.63</v>
      </c>
      <c r="E2" s="10">
        <f t="shared" ref="E2:E9" si="0">C2+D2</f>
        <v>81.33</v>
      </c>
      <c r="F2" s="9" t="s">
        <v>13</v>
      </c>
      <c r="G2" s="3">
        <f>SUM(E2:E295)</f>
        <v>1280.78</v>
      </c>
    </row>
    <row r="3" spans="1:7" x14ac:dyDescent="0.25">
      <c r="A3" s="6" t="s">
        <v>18</v>
      </c>
      <c r="B3">
        <v>3</v>
      </c>
      <c r="C3" s="5">
        <v>114.36</v>
      </c>
      <c r="D3" s="5">
        <v>0</v>
      </c>
      <c r="E3" s="10">
        <f t="shared" si="0"/>
        <v>114.36</v>
      </c>
      <c r="F3" s="9" t="s">
        <v>19</v>
      </c>
    </row>
    <row r="4" spans="1:7" x14ac:dyDescent="0.25">
      <c r="A4" s="6" t="s">
        <v>9</v>
      </c>
      <c r="B4">
        <v>1</v>
      </c>
      <c r="C4" s="5">
        <v>35.5</v>
      </c>
      <c r="D4" s="5">
        <v>0</v>
      </c>
      <c r="E4" s="10">
        <f t="shared" si="0"/>
        <v>35.5</v>
      </c>
      <c r="F4" s="9" t="s">
        <v>15</v>
      </c>
    </row>
    <row r="5" spans="1:7" x14ac:dyDescent="0.25">
      <c r="A5" s="6" t="s">
        <v>8</v>
      </c>
      <c r="B5">
        <v>2</v>
      </c>
      <c r="C5" s="5">
        <v>70</v>
      </c>
      <c r="D5" s="5">
        <v>0</v>
      </c>
      <c r="E5" s="10">
        <f t="shared" si="0"/>
        <v>70</v>
      </c>
      <c r="F5" s="9" t="s">
        <v>15</v>
      </c>
    </row>
    <row r="6" spans="1:7" x14ac:dyDescent="0.25">
      <c r="A6" s="6" t="s">
        <v>11</v>
      </c>
      <c r="B6">
        <v>4</v>
      </c>
      <c r="C6" s="5">
        <v>22.55</v>
      </c>
      <c r="D6" s="5">
        <v>0</v>
      </c>
      <c r="E6" s="10">
        <f t="shared" si="0"/>
        <v>22.55</v>
      </c>
      <c r="F6" s="9" t="s">
        <v>17</v>
      </c>
    </row>
    <row r="7" spans="1:7" x14ac:dyDescent="0.25">
      <c r="A7" s="6" t="s">
        <v>20</v>
      </c>
      <c r="B7" s="1" t="s">
        <v>10</v>
      </c>
      <c r="C7" s="5">
        <v>14.3</v>
      </c>
      <c r="D7" s="5">
        <v>31.79</v>
      </c>
      <c r="E7" s="10">
        <f t="shared" si="0"/>
        <v>46.09</v>
      </c>
      <c r="F7" s="9" t="s">
        <v>14</v>
      </c>
    </row>
    <row r="8" spans="1:7" x14ac:dyDescent="0.25">
      <c r="A8" s="6" t="s">
        <v>6</v>
      </c>
      <c r="B8">
        <v>2</v>
      </c>
      <c r="C8" s="5">
        <v>162</v>
      </c>
      <c r="D8" s="5">
        <v>0</v>
      </c>
      <c r="E8" s="10">
        <f t="shared" si="0"/>
        <v>162</v>
      </c>
      <c r="F8" s="9" t="s">
        <v>16</v>
      </c>
    </row>
    <row r="9" spans="1:7" x14ac:dyDescent="0.25">
      <c r="A9" s="6" t="s">
        <v>22</v>
      </c>
      <c r="B9">
        <v>2</v>
      </c>
      <c r="C9" s="5">
        <v>10</v>
      </c>
      <c r="D9" s="5">
        <v>40</v>
      </c>
      <c r="E9" s="10">
        <f t="shared" si="0"/>
        <v>50</v>
      </c>
      <c r="F9" s="9" t="s">
        <v>21</v>
      </c>
    </row>
    <row r="10" spans="1:7" x14ac:dyDescent="0.25">
      <c r="A10" s="6" t="s">
        <v>46</v>
      </c>
      <c r="B10">
        <v>1</v>
      </c>
      <c r="C10" s="5">
        <v>75</v>
      </c>
      <c r="D10" s="5">
        <v>0</v>
      </c>
      <c r="E10" s="10">
        <f t="shared" ref="E10:E12" si="1">C10+D10</f>
        <v>75</v>
      </c>
      <c r="F10" s="9" t="s">
        <v>21</v>
      </c>
    </row>
    <row r="11" spans="1:7" x14ac:dyDescent="0.25">
      <c r="A11" s="11" t="s">
        <v>23</v>
      </c>
      <c r="B11">
        <v>1</v>
      </c>
      <c r="C11" s="5">
        <v>67</v>
      </c>
      <c r="D11" s="5">
        <v>0</v>
      </c>
      <c r="E11" s="10">
        <f t="shared" si="1"/>
        <v>67</v>
      </c>
      <c r="F11" s="9" t="s">
        <v>24</v>
      </c>
    </row>
    <row r="12" spans="1:7" x14ac:dyDescent="0.25">
      <c r="A12" s="6" t="s">
        <v>25</v>
      </c>
      <c r="B12">
        <v>1</v>
      </c>
      <c r="C12" s="5">
        <v>7</v>
      </c>
      <c r="D12" s="5">
        <v>0</v>
      </c>
      <c r="E12" s="10">
        <f t="shared" si="1"/>
        <v>7</v>
      </c>
      <c r="F12" s="9" t="s">
        <v>26</v>
      </c>
    </row>
    <row r="13" spans="1:7" x14ac:dyDescent="0.25">
      <c r="A13" t="s">
        <v>39</v>
      </c>
      <c r="B13">
        <v>2</v>
      </c>
      <c r="C13" s="5">
        <v>32.36</v>
      </c>
      <c r="D13" s="5">
        <v>0</v>
      </c>
      <c r="E13" s="10">
        <f>C13+D13</f>
        <v>32.36</v>
      </c>
      <c r="F13" s="9" t="s">
        <v>36</v>
      </c>
    </row>
    <row r="14" spans="1:7" x14ac:dyDescent="0.25">
      <c r="A14" t="s">
        <v>38</v>
      </c>
      <c r="B14">
        <v>1</v>
      </c>
      <c r="C14" s="5">
        <v>25.16</v>
      </c>
      <c r="D14" s="5">
        <v>0</v>
      </c>
      <c r="E14" s="10">
        <f>C14+D14</f>
        <v>25.16</v>
      </c>
      <c r="F14" s="9" t="s">
        <v>36</v>
      </c>
    </row>
    <row r="15" spans="1:7" x14ac:dyDescent="0.25">
      <c r="A15" t="s">
        <v>37</v>
      </c>
      <c r="B15">
        <v>4</v>
      </c>
      <c r="C15" s="5">
        <v>10.44</v>
      </c>
      <c r="D15" s="5">
        <v>0</v>
      </c>
      <c r="E15" s="10">
        <f>C15+D15</f>
        <v>10.44</v>
      </c>
      <c r="F15" s="9" t="s">
        <v>36</v>
      </c>
    </row>
    <row r="16" spans="1:7" x14ac:dyDescent="0.25">
      <c r="A16" s="6" t="s">
        <v>43</v>
      </c>
      <c r="B16">
        <v>2</v>
      </c>
      <c r="C16" s="5">
        <v>43</v>
      </c>
      <c r="D16" s="5">
        <v>0</v>
      </c>
      <c r="E16" s="10">
        <f>C16+D16</f>
        <v>43</v>
      </c>
      <c r="F16" s="9" t="s">
        <v>44</v>
      </c>
    </row>
    <row r="17" spans="1:6" x14ac:dyDescent="0.25">
      <c r="A17" s="6" t="s">
        <v>41</v>
      </c>
      <c r="B17">
        <v>4</v>
      </c>
      <c r="C17" s="5">
        <v>18.54</v>
      </c>
      <c r="D17" s="5">
        <v>0</v>
      </c>
      <c r="E17" s="10">
        <f>C17+D17</f>
        <v>18.54</v>
      </c>
      <c r="F17" s="9" t="s">
        <v>40</v>
      </c>
    </row>
    <row r="18" spans="1:6" x14ac:dyDescent="0.25">
      <c r="A18" s="11" t="s">
        <v>42</v>
      </c>
      <c r="B18">
        <v>1</v>
      </c>
      <c r="C18" s="5">
        <v>71</v>
      </c>
      <c r="D18" s="5">
        <v>0</v>
      </c>
      <c r="E18" s="10">
        <f>C18+D18</f>
        <v>71</v>
      </c>
      <c r="F18" s="9" t="s">
        <v>40</v>
      </c>
    </row>
    <row r="19" spans="1:6" x14ac:dyDescent="0.25">
      <c r="A19" t="s">
        <v>35</v>
      </c>
      <c r="B19">
        <v>2</v>
      </c>
      <c r="C19" s="5">
        <f>18.59*2</f>
        <v>37.18</v>
      </c>
      <c r="D19" s="5">
        <v>0</v>
      </c>
      <c r="E19" s="10">
        <f>C19+D19</f>
        <v>37.18</v>
      </c>
      <c r="F19" s="9" t="s">
        <v>34</v>
      </c>
    </row>
    <row r="20" spans="1:6" x14ac:dyDescent="0.25">
      <c r="A20" s="12" t="s">
        <v>32</v>
      </c>
      <c r="B20">
        <v>1</v>
      </c>
      <c r="C20" s="5">
        <v>40</v>
      </c>
      <c r="D20" s="5">
        <v>0</v>
      </c>
      <c r="E20" s="10">
        <f>C20+D20</f>
        <v>40</v>
      </c>
      <c r="F20" s="9" t="s">
        <v>34</v>
      </c>
    </row>
    <row r="21" spans="1:6" x14ac:dyDescent="0.25">
      <c r="A21" t="s">
        <v>33</v>
      </c>
      <c r="B21">
        <v>1</v>
      </c>
      <c r="C21" s="5">
        <v>29.2</v>
      </c>
      <c r="D21" s="5">
        <v>0</v>
      </c>
      <c r="E21" s="10">
        <f>C21+D21</f>
        <v>29.2</v>
      </c>
      <c r="F21" s="9" t="s">
        <v>34</v>
      </c>
    </row>
    <row r="22" spans="1:6" x14ac:dyDescent="0.25">
      <c r="A22" t="s">
        <v>28</v>
      </c>
      <c r="B22">
        <v>1</v>
      </c>
      <c r="C22" s="5">
        <v>160</v>
      </c>
      <c r="D22" s="5">
        <v>0</v>
      </c>
      <c r="E22" s="10">
        <f>C22+D22</f>
        <v>160</v>
      </c>
      <c r="F22" s="9" t="s">
        <v>27</v>
      </c>
    </row>
    <row r="23" spans="1:6" x14ac:dyDescent="0.25">
      <c r="A23" t="s">
        <v>45</v>
      </c>
      <c r="B23">
        <v>1</v>
      </c>
      <c r="C23" s="5">
        <v>79</v>
      </c>
      <c r="D23" s="5">
        <v>0</v>
      </c>
      <c r="E23" s="10">
        <f t="shared" ref="E14:E25" si="2">C23+D23</f>
        <v>79</v>
      </c>
      <c r="F23" s="9" t="s">
        <v>29</v>
      </c>
    </row>
    <row r="24" spans="1:6" x14ac:dyDescent="0.25">
      <c r="A24" s="6" t="s">
        <v>30</v>
      </c>
      <c r="B24">
        <v>1</v>
      </c>
      <c r="C24" s="5">
        <v>3.87</v>
      </c>
      <c r="D24" s="5">
        <v>0.2</v>
      </c>
      <c r="E24" s="10">
        <f t="shared" si="2"/>
        <v>4.07</v>
      </c>
      <c r="F24" s="9" t="s">
        <v>31</v>
      </c>
    </row>
    <row r="25" spans="1:6" x14ac:dyDescent="0.25">
      <c r="E25" s="10">
        <f t="shared" si="2"/>
        <v>0</v>
      </c>
    </row>
    <row r="26" spans="1:6" x14ac:dyDescent="0.25">
      <c r="E26" s="10">
        <v>0</v>
      </c>
    </row>
    <row r="27" spans="1:6" x14ac:dyDescent="0.25">
      <c r="E27" s="10">
        <f t="shared" ref="E13:E76" si="3">C27+D27</f>
        <v>0</v>
      </c>
    </row>
    <row r="28" spans="1:6" x14ac:dyDescent="0.25">
      <c r="E28" s="10">
        <f t="shared" si="3"/>
        <v>0</v>
      </c>
    </row>
    <row r="29" spans="1:6" x14ac:dyDescent="0.25">
      <c r="E29" s="10">
        <f t="shared" si="3"/>
        <v>0</v>
      </c>
    </row>
    <row r="30" spans="1:6" x14ac:dyDescent="0.25">
      <c r="E30" s="10">
        <f t="shared" si="3"/>
        <v>0</v>
      </c>
    </row>
    <row r="31" spans="1:6" x14ac:dyDescent="0.25">
      <c r="E31" s="10">
        <f t="shared" si="3"/>
        <v>0</v>
      </c>
    </row>
    <row r="32" spans="1:6" x14ac:dyDescent="0.25">
      <c r="E32" s="10">
        <f t="shared" si="3"/>
        <v>0</v>
      </c>
    </row>
    <row r="33" spans="5:5" x14ac:dyDescent="0.25">
      <c r="E33" s="10">
        <f t="shared" si="3"/>
        <v>0</v>
      </c>
    </row>
    <row r="34" spans="5:5" x14ac:dyDescent="0.25">
      <c r="E34" s="10">
        <f t="shared" si="3"/>
        <v>0</v>
      </c>
    </row>
    <row r="35" spans="5:5" x14ac:dyDescent="0.25">
      <c r="E35" s="10">
        <f t="shared" si="3"/>
        <v>0</v>
      </c>
    </row>
    <row r="36" spans="5:5" x14ac:dyDescent="0.25">
      <c r="E36" s="10">
        <f t="shared" si="3"/>
        <v>0</v>
      </c>
    </row>
    <row r="37" spans="5:5" x14ac:dyDescent="0.25">
      <c r="E37" s="10">
        <f t="shared" si="3"/>
        <v>0</v>
      </c>
    </row>
    <row r="38" spans="5:5" x14ac:dyDescent="0.25">
      <c r="E38" s="10">
        <f t="shared" si="3"/>
        <v>0</v>
      </c>
    </row>
    <row r="39" spans="5:5" x14ac:dyDescent="0.25">
      <c r="E39" s="10">
        <f t="shared" si="3"/>
        <v>0</v>
      </c>
    </row>
    <row r="40" spans="5:5" x14ac:dyDescent="0.25">
      <c r="E40" s="10">
        <f t="shared" si="3"/>
        <v>0</v>
      </c>
    </row>
    <row r="41" spans="5:5" x14ac:dyDescent="0.25">
      <c r="E41" s="10">
        <f t="shared" si="3"/>
        <v>0</v>
      </c>
    </row>
    <row r="42" spans="5:5" x14ac:dyDescent="0.25">
      <c r="E42" s="10">
        <f t="shared" si="3"/>
        <v>0</v>
      </c>
    </row>
    <row r="43" spans="5:5" x14ac:dyDescent="0.25">
      <c r="E43" s="10">
        <f t="shared" si="3"/>
        <v>0</v>
      </c>
    </row>
    <row r="44" spans="5:5" x14ac:dyDescent="0.25">
      <c r="E44" s="10">
        <f t="shared" si="3"/>
        <v>0</v>
      </c>
    </row>
    <row r="45" spans="5:5" x14ac:dyDescent="0.25">
      <c r="E45" s="10">
        <f t="shared" si="3"/>
        <v>0</v>
      </c>
    </row>
    <row r="46" spans="5:5" x14ac:dyDescent="0.25">
      <c r="E46" s="10">
        <f t="shared" si="3"/>
        <v>0</v>
      </c>
    </row>
    <row r="47" spans="5:5" x14ac:dyDescent="0.25">
      <c r="E47" s="10">
        <f t="shared" si="3"/>
        <v>0</v>
      </c>
    </row>
    <row r="48" spans="5:5" x14ac:dyDescent="0.25">
      <c r="E48" s="10">
        <f t="shared" si="3"/>
        <v>0</v>
      </c>
    </row>
    <row r="49" spans="5:5" x14ac:dyDescent="0.25">
      <c r="E49" s="10">
        <f t="shared" si="3"/>
        <v>0</v>
      </c>
    </row>
    <row r="50" spans="5:5" x14ac:dyDescent="0.25">
      <c r="E50" s="10">
        <f t="shared" si="3"/>
        <v>0</v>
      </c>
    </row>
    <row r="51" spans="5:5" x14ac:dyDescent="0.25">
      <c r="E51" s="10">
        <f t="shared" si="3"/>
        <v>0</v>
      </c>
    </row>
    <row r="52" spans="5:5" x14ac:dyDescent="0.25">
      <c r="E52" s="10">
        <f t="shared" si="3"/>
        <v>0</v>
      </c>
    </row>
    <row r="53" spans="5:5" x14ac:dyDescent="0.25">
      <c r="E53" s="10">
        <f t="shared" si="3"/>
        <v>0</v>
      </c>
    </row>
    <row r="54" spans="5:5" x14ac:dyDescent="0.25">
      <c r="E54" s="10">
        <f t="shared" si="3"/>
        <v>0</v>
      </c>
    </row>
    <row r="55" spans="5:5" x14ac:dyDescent="0.25">
      <c r="E55" s="10">
        <f t="shared" si="3"/>
        <v>0</v>
      </c>
    </row>
    <row r="56" spans="5:5" x14ac:dyDescent="0.25">
      <c r="E56" s="10">
        <f t="shared" si="3"/>
        <v>0</v>
      </c>
    </row>
    <row r="57" spans="5:5" x14ac:dyDescent="0.25">
      <c r="E57" s="10">
        <f t="shared" si="3"/>
        <v>0</v>
      </c>
    </row>
    <row r="58" spans="5:5" x14ac:dyDescent="0.25">
      <c r="E58" s="10">
        <f t="shared" si="3"/>
        <v>0</v>
      </c>
    </row>
    <row r="59" spans="5:5" x14ac:dyDescent="0.25">
      <c r="E59" s="10">
        <f t="shared" si="3"/>
        <v>0</v>
      </c>
    </row>
    <row r="60" spans="5:5" x14ac:dyDescent="0.25">
      <c r="E60" s="10">
        <f t="shared" si="3"/>
        <v>0</v>
      </c>
    </row>
    <row r="61" spans="5:5" x14ac:dyDescent="0.25">
      <c r="E61" s="10">
        <f t="shared" si="3"/>
        <v>0</v>
      </c>
    </row>
    <row r="62" spans="5:5" x14ac:dyDescent="0.25">
      <c r="E62" s="10">
        <f t="shared" si="3"/>
        <v>0</v>
      </c>
    </row>
    <row r="63" spans="5:5" x14ac:dyDescent="0.25">
      <c r="E63" s="10">
        <f t="shared" si="3"/>
        <v>0</v>
      </c>
    </row>
    <row r="64" spans="5:5" x14ac:dyDescent="0.25">
      <c r="E64" s="10">
        <f t="shared" si="3"/>
        <v>0</v>
      </c>
    </row>
    <row r="65" spans="5:5" x14ac:dyDescent="0.25">
      <c r="E65" s="10">
        <f t="shared" si="3"/>
        <v>0</v>
      </c>
    </row>
    <row r="66" spans="5:5" x14ac:dyDescent="0.25">
      <c r="E66" s="10">
        <f t="shared" si="3"/>
        <v>0</v>
      </c>
    </row>
    <row r="67" spans="5:5" x14ac:dyDescent="0.25">
      <c r="E67" s="10">
        <f t="shared" si="3"/>
        <v>0</v>
      </c>
    </row>
    <row r="68" spans="5:5" x14ac:dyDescent="0.25">
      <c r="E68" s="10">
        <f t="shared" si="3"/>
        <v>0</v>
      </c>
    </row>
    <row r="69" spans="5:5" x14ac:dyDescent="0.25">
      <c r="E69" s="10">
        <f t="shared" si="3"/>
        <v>0</v>
      </c>
    </row>
    <row r="70" spans="5:5" x14ac:dyDescent="0.25">
      <c r="E70" s="10">
        <f t="shared" si="3"/>
        <v>0</v>
      </c>
    </row>
    <row r="71" spans="5:5" x14ac:dyDescent="0.25">
      <c r="E71" s="10">
        <f t="shared" si="3"/>
        <v>0</v>
      </c>
    </row>
    <row r="72" spans="5:5" x14ac:dyDescent="0.25">
      <c r="E72" s="10">
        <f t="shared" si="3"/>
        <v>0</v>
      </c>
    </row>
    <row r="73" spans="5:5" x14ac:dyDescent="0.25">
      <c r="E73" s="10">
        <f t="shared" si="3"/>
        <v>0</v>
      </c>
    </row>
    <row r="74" spans="5:5" x14ac:dyDescent="0.25">
      <c r="E74" s="10">
        <f t="shared" si="3"/>
        <v>0</v>
      </c>
    </row>
    <row r="75" spans="5:5" x14ac:dyDescent="0.25">
      <c r="E75" s="10">
        <f t="shared" si="3"/>
        <v>0</v>
      </c>
    </row>
    <row r="76" spans="5:5" x14ac:dyDescent="0.25">
      <c r="E76" s="10">
        <f t="shared" si="3"/>
        <v>0</v>
      </c>
    </row>
    <row r="77" spans="5:5" x14ac:dyDescent="0.25">
      <c r="E77" s="10">
        <f t="shared" ref="E77:E140" si="4">C77+D77</f>
        <v>0</v>
      </c>
    </row>
    <row r="78" spans="5:5" x14ac:dyDescent="0.25">
      <c r="E78" s="10">
        <f t="shared" si="4"/>
        <v>0</v>
      </c>
    </row>
    <row r="79" spans="5:5" x14ac:dyDescent="0.25">
      <c r="E79" s="10">
        <f t="shared" si="4"/>
        <v>0</v>
      </c>
    </row>
    <row r="80" spans="5:5" x14ac:dyDescent="0.25">
      <c r="E80" s="10">
        <f t="shared" si="4"/>
        <v>0</v>
      </c>
    </row>
    <row r="81" spans="5:5" x14ac:dyDescent="0.25">
      <c r="E81" s="10">
        <f t="shared" si="4"/>
        <v>0</v>
      </c>
    </row>
    <row r="82" spans="5:5" x14ac:dyDescent="0.25">
      <c r="E82" s="10">
        <f t="shared" si="4"/>
        <v>0</v>
      </c>
    </row>
    <row r="83" spans="5:5" x14ac:dyDescent="0.25">
      <c r="E83" s="10">
        <f t="shared" si="4"/>
        <v>0</v>
      </c>
    </row>
    <row r="84" spans="5:5" x14ac:dyDescent="0.25">
      <c r="E84" s="10">
        <f t="shared" si="4"/>
        <v>0</v>
      </c>
    </row>
    <row r="85" spans="5:5" x14ac:dyDescent="0.25">
      <c r="E85" s="10">
        <f t="shared" si="4"/>
        <v>0</v>
      </c>
    </row>
    <row r="86" spans="5:5" x14ac:dyDescent="0.25">
      <c r="E86" s="10">
        <f t="shared" si="4"/>
        <v>0</v>
      </c>
    </row>
    <row r="87" spans="5:5" x14ac:dyDescent="0.25">
      <c r="E87" s="10">
        <f t="shared" si="4"/>
        <v>0</v>
      </c>
    </row>
    <row r="88" spans="5:5" x14ac:dyDescent="0.25">
      <c r="E88" s="10">
        <f t="shared" si="4"/>
        <v>0</v>
      </c>
    </row>
    <row r="89" spans="5:5" x14ac:dyDescent="0.25">
      <c r="E89" s="10">
        <f t="shared" si="4"/>
        <v>0</v>
      </c>
    </row>
    <row r="90" spans="5:5" x14ac:dyDescent="0.25">
      <c r="E90" s="10">
        <f t="shared" si="4"/>
        <v>0</v>
      </c>
    </row>
    <row r="91" spans="5:5" x14ac:dyDescent="0.25">
      <c r="E91" s="10">
        <f t="shared" si="4"/>
        <v>0</v>
      </c>
    </row>
    <row r="92" spans="5:5" x14ac:dyDescent="0.25">
      <c r="E92" s="10">
        <f t="shared" si="4"/>
        <v>0</v>
      </c>
    </row>
    <row r="93" spans="5:5" x14ac:dyDescent="0.25">
      <c r="E93" s="10">
        <f t="shared" si="4"/>
        <v>0</v>
      </c>
    </row>
    <row r="94" spans="5:5" x14ac:dyDescent="0.25">
      <c r="E94" s="10">
        <f t="shared" si="4"/>
        <v>0</v>
      </c>
    </row>
    <row r="95" spans="5:5" x14ac:dyDescent="0.25">
      <c r="E95" s="10">
        <f t="shared" si="4"/>
        <v>0</v>
      </c>
    </row>
    <row r="96" spans="5:5" x14ac:dyDescent="0.25">
      <c r="E96" s="10">
        <f t="shared" si="4"/>
        <v>0</v>
      </c>
    </row>
    <row r="97" spans="5:5" x14ac:dyDescent="0.25">
      <c r="E97" s="10">
        <f t="shared" si="4"/>
        <v>0</v>
      </c>
    </row>
    <row r="98" spans="5:5" x14ac:dyDescent="0.25">
      <c r="E98" s="10">
        <f t="shared" si="4"/>
        <v>0</v>
      </c>
    </row>
    <row r="99" spans="5:5" x14ac:dyDescent="0.25">
      <c r="E99" s="10">
        <f t="shared" si="4"/>
        <v>0</v>
      </c>
    </row>
    <row r="100" spans="5:5" x14ac:dyDescent="0.25">
      <c r="E100" s="10">
        <f t="shared" si="4"/>
        <v>0</v>
      </c>
    </row>
    <row r="101" spans="5:5" x14ac:dyDescent="0.25">
      <c r="E101" s="10">
        <f t="shared" si="4"/>
        <v>0</v>
      </c>
    </row>
    <row r="102" spans="5:5" x14ac:dyDescent="0.25">
      <c r="E102" s="10">
        <f t="shared" si="4"/>
        <v>0</v>
      </c>
    </row>
    <row r="103" spans="5:5" x14ac:dyDescent="0.25">
      <c r="E103" s="10">
        <f t="shared" si="4"/>
        <v>0</v>
      </c>
    </row>
    <row r="104" spans="5:5" x14ac:dyDescent="0.25">
      <c r="E104" s="10">
        <f t="shared" si="4"/>
        <v>0</v>
      </c>
    </row>
    <row r="105" spans="5:5" x14ac:dyDescent="0.25">
      <c r="E105" s="10">
        <f t="shared" si="4"/>
        <v>0</v>
      </c>
    </row>
    <row r="106" spans="5:5" x14ac:dyDescent="0.25">
      <c r="E106" s="10">
        <f t="shared" si="4"/>
        <v>0</v>
      </c>
    </row>
    <row r="107" spans="5:5" x14ac:dyDescent="0.25">
      <c r="E107" s="10">
        <f t="shared" si="4"/>
        <v>0</v>
      </c>
    </row>
    <row r="108" spans="5:5" x14ac:dyDescent="0.25">
      <c r="E108" s="10">
        <f t="shared" si="4"/>
        <v>0</v>
      </c>
    </row>
    <row r="109" spans="5:5" x14ac:dyDescent="0.25">
      <c r="E109" s="10">
        <f t="shared" si="4"/>
        <v>0</v>
      </c>
    </row>
    <row r="110" spans="5:5" x14ac:dyDescent="0.25">
      <c r="E110" s="10">
        <f t="shared" si="4"/>
        <v>0</v>
      </c>
    </row>
    <row r="111" spans="5:5" x14ac:dyDescent="0.25">
      <c r="E111" s="10">
        <f t="shared" si="4"/>
        <v>0</v>
      </c>
    </row>
    <row r="112" spans="5:5" x14ac:dyDescent="0.25">
      <c r="E112" s="10">
        <f t="shared" si="4"/>
        <v>0</v>
      </c>
    </row>
    <row r="113" spans="5:5" x14ac:dyDescent="0.25">
      <c r="E113" s="10">
        <f t="shared" si="4"/>
        <v>0</v>
      </c>
    </row>
    <row r="114" spans="5:5" x14ac:dyDescent="0.25">
      <c r="E114" s="10">
        <f t="shared" si="4"/>
        <v>0</v>
      </c>
    </row>
    <row r="115" spans="5:5" x14ac:dyDescent="0.25">
      <c r="E115" s="10">
        <f t="shared" si="4"/>
        <v>0</v>
      </c>
    </row>
    <row r="116" spans="5:5" x14ac:dyDescent="0.25">
      <c r="E116" s="10">
        <f t="shared" si="4"/>
        <v>0</v>
      </c>
    </row>
    <row r="117" spans="5:5" x14ac:dyDescent="0.25">
      <c r="E117" s="10">
        <f t="shared" si="4"/>
        <v>0</v>
      </c>
    </row>
    <row r="118" spans="5:5" x14ac:dyDescent="0.25">
      <c r="E118" s="10">
        <f t="shared" si="4"/>
        <v>0</v>
      </c>
    </row>
    <row r="119" spans="5:5" x14ac:dyDescent="0.25">
      <c r="E119" s="10">
        <f t="shared" si="4"/>
        <v>0</v>
      </c>
    </row>
    <row r="120" spans="5:5" x14ac:dyDescent="0.25">
      <c r="E120" s="10">
        <f t="shared" si="4"/>
        <v>0</v>
      </c>
    </row>
    <row r="121" spans="5:5" x14ac:dyDescent="0.25">
      <c r="E121" s="10">
        <f t="shared" si="4"/>
        <v>0</v>
      </c>
    </row>
    <row r="122" spans="5:5" x14ac:dyDescent="0.25">
      <c r="E122" s="10">
        <f t="shared" si="4"/>
        <v>0</v>
      </c>
    </row>
    <row r="123" spans="5:5" x14ac:dyDescent="0.25">
      <c r="E123" s="10">
        <f t="shared" si="4"/>
        <v>0</v>
      </c>
    </row>
    <row r="124" spans="5:5" x14ac:dyDescent="0.25">
      <c r="E124" s="10">
        <f t="shared" si="4"/>
        <v>0</v>
      </c>
    </row>
    <row r="125" spans="5:5" x14ac:dyDescent="0.25">
      <c r="E125" s="10">
        <f t="shared" si="4"/>
        <v>0</v>
      </c>
    </row>
    <row r="126" spans="5:5" x14ac:dyDescent="0.25">
      <c r="E126" s="10">
        <f t="shared" si="4"/>
        <v>0</v>
      </c>
    </row>
    <row r="127" spans="5:5" x14ac:dyDescent="0.25">
      <c r="E127" s="10">
        <f t="shared" si="4"/>
        <v>0</v>
      </c>
    </row>
    <row r="128" spans="5:5" x14ac:dyDescent="0.25">
      <c r="E128" s="10">
        <f t="shared" si="4"/>
        <v>0</v>
      </c>
    </row>
    <row r="129" spans="5:5" x14ac:dyDescent="0.25">
      <c r="E129" s="10">
        <f t="shared" si="4"/>
        <v>0</v>
      </c>
    </row>
    <row r="130" spans="5:5" x14ac:dyDescent="0.25">
      <c r="E130" s="10">
        <f t="shared" si="4"/>
        <v>0</v>
      </c>
    </row>
    <row r="131" spans="5:5" x14ac:dyDescent="0.25">
      <c r="E131" s="10">
        <f t="shared" si="4"/>
        <v>0</v>
      </c>
    </row>
    <row r="132" spans="5:5" x14ac:dyDescent="0.25">
      <c r="E132" s="10">
        <f t="shared" si="4"/>
        <v>0</v>
      </c>
    </row>
    <row r="133" spans="5:5" x14ac:dyDescent="0.25">
      <c r="E133" s="10">
        <f t="shared" si="4"/>
        <v>0</v>
      </c>
    </row>
    <row r="134" spans="5:5" x14ac:dyDescent="0.25">
      <c r="E134" s="10">
        <f t="shared" si="4"/>
        <v>0</v>
      </c>
    </row>
    <row r="135" spans="5:5" x14ac:dyDescent="0.25">
      <c r="E135" s="10">
        <f t="shared" si="4"/>
        <v>0</v>
      </c>
    </row>
    <row r="136" spans="5:5" x14ac:dyDescent="0.25">
      <c r="E136" s="10">
        <f t="shared" si="4"/>
        <v>0</v>
      </c>
    </row>
    <row r="137" spans="5:5" x14ac:dyDescent="0.25">
      <c r="E137" s="10">
        <f t="shared" si="4"/>
        <v>0</v>
      </c>
    </row>
    <row r="138" spans="5:5" x14ac:dyDescent="0.25">
      <c r="E138" s="10">
        <f t="shared" si="4"/>
        <v>0</v>
      </c>
    </row>
    <row r="139" spans="5:5" x14ac:dyDescent="0.25">
      <c r="E139" s="10">
        <f t="shared" si="4"/>
        <v>0</v>
      </c>
    </row>
    <row r="140" spans="5:5" x14ac:dyDescent="0.25">
      <c r="E140" s="10">
        <f t="shared" si="4"/>
        <v>0</v>
      </c>
    </row>
    <row r="141" spans="5:5" x14ac:dyDescent="0.25">
      <c r="E141" s="10">
        <f t="shared" ref="E141:E204" si="5">C141+D141</f>
        <v>0</v>
      </c>
    </row>
    <row r="142" spans="5:5" x14ac:dyDescent="0.25">
      <c r="E142" s="10">
        <f t="shared" si="5"/>
        <v>0</v>
      </c>
    </row>
    <row r="143" spans="5:5" x14ac:dyDescent="0.25">
      <c r="E143" s="10">
        <f t="shared" si="5"/>
        <v>0</v>
      </c>
    </row>
    <row r="144" spans="5:5" x14ac:dyDescent="0.25">
      <c r="E144" s="10">
        <f t="shared" si="5"/>
        <v>0</v>
      </c>
    </row>
    <row r="145" spans="5:5" x14ac:dyDescent="0.25">
      <c r="E145" s="10">
        <f t="shared" si="5"/>
        <v>0</v>
      </c>
    </row>
    <row r="146" spans="5:5" x14ac:dyDescent="0.25">
      <c r="E146" s="10">
        <f t="shared" si="5"/>
        <v>0</v>
      </c>
    </row>
    <row r="147" spans="5:5" x14ac:dyDescent="0.25">
      <c r="E147" s="10">
        <f t="shared" si="5"/>
        <v>0</v>
      </c>
    </row>
    <row r="148" spans="5:5" x14ac:dyDescent="0.25">
      <c r="E148" s="10">
        <f t="shared" si="5"/>
        <v>0</v>
      </c>
    </row>
    <row r="149" spans="5:5" x14ac:dyDescent="0.25">
      <c r="E149" s="10">
        <f t="shared" si="5"/>
        <v>0</v>
      </c>
    </row>
    <row r="150" spans="5:5" x14ac:dyDescent="0.25">
      <c r="E150" s="10">
        <f t="shared" si="5"/>
        <v>0</v>
      </c>
    </row>
    <row r="151" spans="5:5" x14ac:dyDescent="0.25">
      <c r="E151" s="10">
        <f t="shared" si="5"/>
        <v>0</v>
      </c>
    </row>
    <row r="152" spans="5:5" x14ac:dyDescent="0.25">
      <c r="E152" s="10">
        <f t="shared" si="5"/>
        <v>0</v>
      </c>
    </row>
    <row r="153" spans="5:5" x14ac:dyDescent="0.25">
      <c r="E153" s="10">
        <f t="shared" si="5"/>
        <v>0</v>
      </c>
    </row>
    <row r="154" spans="5:5" x14ac:dyDescent="0.25">
      <c r="E154" s="10">
        <f t="shared" si="5"/>
        <v>0</v>
      </c>
    </row>
    <row r="155" spans="5:5" x14ac:dyDescent="0.25">
      <c r="E155" s="10">
        <f t="shared" si="5"/>
        <v>0</v>
      </c>
    </row>
    <row r="156" spans="5:5" x14ac:dyDescent="0.25">
      <c r="E156" s="10">
        <f t="shared" si="5"/>
        <v>0</v>
      </c>
    </row>
    <row r="157" spans="5:5" x14ac:dyDescent="0.25">
      <c r="E157" s="10">
        <f t="shared" si="5"/>
        <v>0</v>
      </c>
    </row>
    <row r="158" spans="5:5" x14ac:dyDescent="0.25">
      <c r="E158" s="10">
        <f t="shared" si="5"/>
        <v>0</v>
      </c>
    </row>
    <row r="159" spans="5:5" x14ac:dyDescent="0.25">
      <c r="E159" s="10">
        <f t="shared" si="5"/>
        <v>0</v>
      </c>
    </row>
    <row r="160" spans="5:5" x14ac:dyDescent="0.25">
      <c r="E160" s="10">
        <f t="shared" si="5"/>
        <v>0</v>
      </c>
    </row>
    <row r="161" spans="5:5" x14ac:dyDescent="0.25">
      <c r="E161" s="10">
        <f t="shared" si="5"/>
        <v>0</v>
      </c>
    </row>
    <row r="162" spans="5:5" x14ac:dyDescent="0.25">
      <c r="E162" s="10">
        <f t="shared" si="5"/>
        <v>0</v>
      </c>
    </row>
    <row r="163" spans="5:5" x14ac:dyDescent="0.25">
      <c r="E163" s="10">
        <f t="shared" si="5"/>
        <v>0</v>
      </c>
    </row>
    <row r="164" spans="5:5" x14ac:dyDescent="0.25">
      <c r="E164" s="10">
        <f t="shared" si="5"/>
        <v>0</v>
      </c>
    </row>
    <row r="165" spans="5:5" x14ac:dyDescent="0.25">
      <c r="E165" s="10">
        <f t="shared" si="5"/>
        <v>0</v>
      </c>
    </row>
    <row r="166" spans="5:5" x14ac:dyDescent="0.25">
      <c r="E166" s="10">
        <f t="shared" si="5"/>
        <v>0</v>
      </c>
    </row>
    <row r="167" spans="5:5" x14ac:dyDescent="0.25">
      <c r="E167" s="10">
        <f t="shared" si="5"/>
        <v>0</v>
      </c>
    </row>
    <row r="168" spans="5:5" x14ac:dyDescent="0.25">
      <c r="E168" s="10">
        <f t="shared" si="5"/>
        <v>0</v>
      </c>
    </row>
    <row r="169" spans="5:5" x14ac:dyDescent="0.25">
      <c r="E169" s="10">
        <f t="shared" si="5"/>
        <v>0</v>
      </c>
    </row>
    <row r="170" spans="5:5" x14ac:dyDescent="0.25">
      <c r="E170" s="10">
        <f t="shared" si="5"/>
        <v>0</v>
      </c>
    </row>
    <row r="171" spans="5:5" x14ac:dyDescent="0.25">
      <c r="E171" s="10">
        <f t="shared" si="5"/>
        <v>0</v>
      </c>
    </row>
    <row r="172" spans="5:5" x14ac:dyDescent="0.25">
      <c r="E172" s="10">
        <f t="shared" si="5"/>
        <v>0</v>
      </c>
    </row>
    <row r="173" spans="5:5" x14ac:dyDescent="0.25">
      <c r="E173" s="10">
        <f t="shared" si="5"/>
        <v>0</v>
      </c>
    </row>
    <row r="174" spans="5:5" x14ac:dyDescent="0.25">
      <c r="E174" s="10">
        <f t="shared" si="5"/>
        <v>0</v>
      </c>
    </row>
    <row r="175" spans="5:5" x14ac:dyDescent="0.25">
      <c r="E175" s="10">
        <f t="shared" si="5"/>
        <v>0</v>
      </c>
    </row>
    <row r="176" spans="5:5" x14ac:dyDescent="0.25">
      <c r="E176" s="10">
        <f t="shared" si="5"/>
        <v>0</v>
      </c>
    </row>
    <row r="177" spans="5:5" x14ac:dyDescent="0.25">
      <c r="E177" s="10">
        <f t="shared" si="5"/>
        <v>0</v>
      </c>
    </row>
    <row r="178" spans="5:5" x14ac:dyDescent="0.25">
      <c r="E178" s="10">
        <f t="shared" si="5"/>
        <v>0</v>
      </c>
    </row>
    <row r="179" spans="5:5" x14ac:dyDescent="0.25">
      <c r="E179" s="10">
        <f t="shared" si="5"/>
        <v>0</v>
      </c>
    </row>
    <row r="180" spans="5:5" x14ac:dyDescent="0.25">
      <c r="E180" s="10">
        <f t="shared" si="5"/>
        <v>0</v>
      </c>
    </row>
    <row r="181" spans="5:5" x14ac:dyDescent="0.25">
      <c r="E181" s="10">
        <f t="shared" si="5"/>
        <v>0</v>
      </c>
    </row>
    <row r="182" spans="5:5" x14ac:dyDescent="0.25">
      <c r="E182" s="10">
        <f t="shared" si="5"/>
        <v>0</v>
      </c>
    </row>
    <row r="183" spans="5:5" x14ac:dyDescent="0.25">
      <c r="E183" s="10">
        <f t="shared" si="5"/>
        <v>0</v>
      </c>
    </row>
    <row r="184" spans="5:5" x14ac:dyDescent="0.25">
      <c r="E184" s="10">
        <f t="shared" si="5"/>
        <v>0</v>
      </c>
    </row>
    <row r="185" spans="5:5" x14ac:dyDescent="0.25">
      <c r="E185" s="10">
        <f t="shared" si="5"/>
        <v>0</v>
      </c>
    </row>
    <row r="186" spans="5:5" x14ac:dyDescent="0.25">
      <c r="E186" s="10">
        <f t="shared" si="5"/>
        <v>0</v>
      </c>
    </row>
    <row r="187" spans="5:5" x14ac:dyDescent="0.25">
      <c r="E187" s="10">
        <f t="shared" si="5"/>
        <v>0</v>
      </c>
    </row>
    <row r="188" spans="5:5" x14ac:dyDescent="0.25">
      <c r="E188" s="10">
        <f t="shared" si="5"/>
        <v>0</v>
      </c>
    </row>
    <row r="189" spans="5:5" x14ac:dyDescent="0.25">
      <c r="E189" s="10">
        <f t="shared" si="5"/>
        <v>0</v>
      </c>
    </row>
    <row r="190" spans="5:5" x14ac:dyDescent="0.25">
      <c r="E190" s="10">
        <f t="shared" si="5"/>
        <v>0</v>
      </c>
    </row>
    <row r="191" spans="5:5" x14ac:dyDescent="0.25">
      <c r="E191" s="10">
        <f t="shared" si="5"/>
        <v>0</v>
      </c>
    </row>
    <row r="192" spans="5:5" x14ac:dyDescent="0.25">
      <c r="E192" s="10">
        <f t="shared" si="5"/>
        <v>0</v>
      </c>
    </row>
    <row r="193" spans="5:5" x14ac:dyDescent="0.25">
      <c r="E193" s="10">
        <f t="shared" si="5"/>
        <v>0</v>
      </c>
    </row>
    <row r="194" spans="5:5" x14ac:dyDescent="0.25">
      <c r="E194" s="10">
        <f t="shared" si="5"/>
        <v>0</v>
      </c>
    </row>
    <row r="195" spans="5:5" x14ac:dyDescent="0.25">
      <c r="E195" s="10">
        <f t="shared" si="5"/>
        <v>0</v>
      </c>
    </row>
    <row r="196" spans="5:5" x14ac:dyDescent="0.25">
      <c r="E196" s="10">
        <f t="shared" si="5"/>
        <v>0</v>
      </c>
    </row>
    <row r="197" spans="5:5" x14ac:dyDescent="0.25">
      <c r="E197" s="10">
        <f t="shared" si="5"/>
        <v>0</v>
      </c>
    </row>
    <row r="198" spans="5:5" x14ac:dyDescent="0.25">
      <c r="E198" s="10">
        <f t="shared" si="5"/>
        <v>0</v>
      </c>
    </row>
    <row r="199" spans="5:5" x14ac:dyDescent="0.25">
      <c r="E199" s="10">
        <f t="shared" si="5"/>
        <v>0</v>
      </c>
    </row>
    <row r="200" spans="5:5" x14ac:dyDescent="0.25">
      <c r="E200" s="10">
        <f t="shared" si="5"/>
        <v>0</v>
      </c>
    </row>
    <row r="201" spans="5:5" x14ac:dyDescent="0.25">
      <c r="E201" s="10">
        <f t="shared" si="5"/>
        <v>0</v>
      </c>
    </row>
    <row r="202" spans="5:5" x14ac:dyDescent="0.25">
      <c r="E202" s="10">
        <f t="shared" si="5"/>
        <v>0</v>
      </c>
    </row>
    <row r="203" spans="5:5" x14ac:dyDescent="0.25">
      <c r="E203" s="10">
        <f t="shared" si="5"/>
        <v>0</v>
      </c>
    </row>
    <row r="204" spans="5:5" x14ac:dyDescent="0.25">
      <c r="E204" s="10">
        <f t="shared" si="5"/>
        <v>0</v>
      </c>
    </row>
    <row r="205" spans="5:5" x14ac:dyDescent="0.25">
      <c r="E205" s="10">
        <f t="shared" ref="E205:E218" si="6">C205+D205</f>
        <v>0</v>
      </c>
    </row>
    <row r="206" spans="5:5" x14ac:dyDescent="0.25">
      <c r="E206" s="10">
        <f t="shared" si="6"/>
        <v>0</v>
      </c>
    </row>
    <row r="207" spans="5:5" x14ac:dyDescent="0.25">
      <c r="E207" s="10">
        <f t="shared" si="6"/>
        <v>0</v>
      </c>
    </row>
    <row r="208" spans="5:5" x14ac:dyDescent="0.25">
      <c r="E208" s="10">
        <f t="shared" si="6"/>
        <v>0</v>
      </c>
    </row>
    <row r="209" spans="5:5" x14ac:dyDescent="0.25">
      <c r="E209" s="10">
        <f t="shared" si="6"/>
        <v>0</v>
      </c>
    </row>
    <row r="210" spans="5:5" x14ac:dyDescent="0.25">
      <c r="E210" s="10">
        <f t="shared" si="6"/>
        <v>0</v>
      </c>
    </row>
    <row r="211" spans="5:5" x14ac:dyDescent="0.25">
      <c r="E211" s="10">
        <f t="shared" si="6"/>
        <v>0</v>
      </c>
    </row>
    <row r="212" spans="5:5" x14ac:dyDescent="0.25">
      <c r="E212" s="10">
        <f t="shared" si="6"/>
        <v>0</v>
      </c>
    </row>
    <row r="213" spans="5:5" x14ac:dyDescent="0.25">
      <c r="E213" s="10">
        <f t="shared" si="6"/>
        <v>0</v>
      </c>
    </row>
    <row r="214" spans="5:5" x14ac:dyDescent="0.25">
      <c r="E214" s="10">
        <f t="shared" si="6"/>
        <v>0</v>
      </c>
    </row>
    <row r="215" spans="5:5" x14ac:dyDescent="0.25">
      <c r="E215" s="10">
        <f t="shared" si="6"/>
        <v>0</v>
      </c>
    </row>
    <row r="216" spans="5:5" x14ac:dyDescent="0.25">
      <c r="E216" s="10">
        <f t="shared" si="6"/>
        <v>0</v>
      </c>
    </row>
    <row r="217" spans="5:5" x14ac:dyDescent="0.25">
      <c r="E217" s="10">
        <f t="shared" si="6"/>
        <v>0</v>
      </c>
    </row>
    <row r="218" spans="5:5" x14ac:dyDescent="0.25">
      <c r="E218" s="10">
        <f t="shared" si="6"/>
        <v>0</v>
      </c>
    </row>
  </sheetData>
  <conditionalFormatting sqref="A1:G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{24E59736-1A1D-4D79-BBE4-044E0729655B}</x14:id>
        </ext>
      </extLst>
    </cfRule>
  </conditionalFormatting>
  <hyperlinks>
    <hyperlink ref="A8" r:id="rId1" display="http://www.ebay.com/itm/321530818153?_trksid=p2059210.m2749.l2649&amp;ssPageName=STRK%3AMEBIDX%3AIT"/>
    <hyperlink ref="A7" r:id="rId2" tooltip="1pcs 15x60mm flat Aluminum Extrusion 1560 -L1000mm Industrial Aluminum Profile accessories for DIY CNC Base  windon  shelf CN632" display="http://www.aliexpress.com/snapshot/292654306.html"/>
    <hyperlink ref="A6" r:id="rId3" tooltip=" Free shipping 4 PCS / set SBR16UU Linear slide block for SBR16 Linear guide CNC XYZ axis" display="http://www.aliexpress.com/snapshot/272134673.html"/>
    <hyperlink ref="A2" r:id="rId4" tooltip="Cheap! Wantai Nema 23 Stepper Motor 57BYGH633 191oz-in 78mm 3A CE ROHS ISO CNC Router Cut  Mill Grind Foam Plasma Embroidery" display="http://www.aliexpress.com/snapshot/224247796.html"/>
    <hyperlink ref="A3" r:id="rId5" display="http://www.buyincoins.com/item/16316.html"/>
    <hyperlink ref="A10" r:id="rId6" display="ASRock D1800B-ITX Motherboard w/ integrated Intel Celeron processor"/>
    <hyperlink ref="A11" r:id="rId7"/>
    <hyperlink ref="A12" r:id="rId8"/>
    <hyperlink ref="A5" r:id="rId9"/>
    <hyperlink ref="A4" r:id="rId10"/>
    <hyperlink ref="A24" r:id="rId11" display="https://www.ebay.com/itm/6mm-ER11-Precision-Spring-Collet-Chuck-Tool-Bit-Holder-For-CNC-Milling-Lathe/152484934800?ssPageName=STRK%3AMEBIDX%3AIT&amp;_trksid=p2060353.m2749.l2649"/>
    <hyperlink ref="A17" r:id="rId12" tooltip="4 pcs SBR20UU SBR20 Linear Bearing 20mm Open Linear Bearing Slide block 20mm CNC parts linear slide" display="https://www.aliexpress.com/item/4-pcs-SBR20UU-SBR20-Linear-Bearing-20mm-Open-Linear-Bearing-Slide-block-20mm-CNC-parts-linear/32717897562.html"/>
    <hyperlink ref="A18" r:id="rId13" tooltip="Rolled Ballscrew 1610 assembly - L400mm + SFU1610 Ballnut + FK12 FF12 End Support + 1610 Ballnut Housing + 6.35*10 Coupler" display="https://www.aliexpress.com/item/Rolled-Ballscrew-1610-assembly-L400mm-SFU1610-Ballnut-FK12-FF12-End-Support-1610-Ballnut-Housing-6-35/32353216104.html"/>
    <hyperlink ref="A16" r:id="rId14" tooltip="3D printer rod shaft WCS 20mm linear shaft length 400mm chrome plated linear guide rail round rod shaft # WCS20-400 1pcs" display="https://www.aliexpress.com/item/3D-printer-rod-shaft-WCS-20mm-linear-shaft-length-400mm-chrome-plated-linear-guide-rail-round/1302436614.html"/>
  </hyperlinks>
  <pageMargins left="0.7" right="0.7" top="0.75" bottom="0.75" header="0.3" footer="0.3"/>
  <pageSetup paperSize="9" orientation="portrait" r:id="rId15"/>
  <drawing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E59736-1A1D-4D79-BBE4-044E07296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A1:G1</xm:sqref>
        </x14:conditionalFormatting>
        <x14:conditionalFormatting xmlns:xm="http://schemas.microsoft.com/office/excel/2006/main">
          <x14:cfRule type="iconSet" priority="1" id="{9112B1C9-66DE-4C02-9F9D-611A1E58E54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Евгений</cp:lastModifiedBy>
  <dcterms:created xsi:type="dcterms:W3CDTF">2014-10-08T16:27:31Z</dcterms:created>
  <dcterms:modified xsi:type="dcterms:W3CDTF">2017-11-02T16:07:47Z</dcterms:modified>
</cp:coreProperties>
</file>