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PACE\3D\кухня\"/>
    </mc:Choice>
  </mc:AlternateContent>
  <bookViews>
    <workbookView xWindow="0" yWindow="0" windowWidth="15345" windowHeight="4650" firstSheet="1" activeTab="7"/>
  </bookViews>
  <sheets>
    <sheet name="верх фасад" sheetId="1" r:id="rId1"/>
    <sheet name="ниж фасад" sheetId="2" r:id="rId2"/>
    <sheet name="ДВП" sheetId="4" r:id="rId3"/>
    <sheet name="ДСП18 - планка" sheetId="3" r:id="rId4"/>
    <sheet name="ДСП верх" sheetId="5" r:id="rId5"/>
    <sheet name="ДСП низ" sheetId="6" r:id="rId6"/>
    <sheet name="ДСП криволин" sheetId="8" r:id="rId7"/>
    <sheet name="ДСП 16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8" l="1"/>
  <c r="D2" i="8"/>
  <c r="D3" i="8"/>
  <c r="D4" i="8"/>
  <c r="D5" i="8"/>
  <c r="D1" i="8"/>
  <c r="E2" i="7"/>
  <c r="D11" i="7"/>
  <c r="D12" i="7"/>
  <c r="D13" i="7"/>
  <c r="D14" i="7"/>
  <c r="D15" i="7"/>
  <c r="D16" i="7"/>
  <c r="D17" i="7"/>
  <c r="D18" i="7"/>
  <c r="D2" i="7"/>
  <c r="D3" i="7"/>
  <c r="D4" i="7"/>
  <c r="D5" i="7"/>
  <c r="D6" i="7"/>
  <c r="D7" i="7"/>
  <c r="D8" i="7"/>
  <c r="D9" i="7"/>
  <c r="D10" i="7"/>
  <c r="D1" i="7"/>
  <c r="D7" i="6"/>
  <c r="D6" i="6"/>
  <c r="D5" i="6"/>
  <c r="D4" i="6"/>
  <c r="D3" i="6"/>
  <c r="D2" i="6"/>
  <c r="D1" i="6"/>
  <c r="E2" i="5"/>
  <c r="D2" i="5"/>
  <c r="D3" i="5"/>
  <c r="D4" i="5"/>
  <c r="D5" i="5"/>
  <c r="D6" i="5"/>
  <c r="D7" i="5"/>
  <c r="D8" i="5"/>
  <c r="D9" i="5"/>
  <c r="D10" i="5"/>
  <c r="D11" i="5"/>
  <c r="D12" i="5"/>
  <c r="D13" i="5"/>
  <c r="D1" i="5"/>
  <c r="C2" i="4"/>
  <c r="C3" i="4"/>
  <c r="C4" i="4"/>
  <c r="C5" i="4"/>
  <c r="C6" i="4"/>
  <c r="D2" i="4" s="1"/>
  <c r="C7" i="4"/>
  <c r="C1" i="4"/>
  <c r="D2" i="3"/>
  <c r="C2" i="3"/>
  <c r="C3" i="3"/>
  <c r="C4" i="3"/>
  <c r="C5" i="3"/>
  <c r="C6" i="3"/>
  <c r="C7" i="3"/>
  <c r="C8" i="3"/>
  <c r="C9" i="3"/>
  <c r="C1" i="3"/>
  <c r="D2" i="2"/>
  <c r="D3" i="2"/>
  <c r="D4" i="2"/>
  <c r="D5" i="2"/>
  <c r="D6" i="2"/>
  <c r="D7" i="2"/>
  <c r="D8" i="2"/>
  <c r="D1" i="2"/>
  <c r="E2" i="1"/>
  <c r="D2" i="1"/>
  <c r="D3" i="1"/>
  <c r="D4" i="1"/>
  <c r="D5" i="1"/>
  <c r="D6" i="1"/>
  <c r="D7" i="1"/>
  <c r="D8" i="1"/>
  <c r="D9" i="1"/>
  <c r="D10" i="1"/>
  <c r="D11" i="1"/>
  <c r="D12" i="1"/>
  <c r="D1" i="1"/>
  <c r="E2" i="6" l="1"/>
  <c r="E2" i="2"/>
</calcChain>
</file>

<file path=xl/sharedStrings.xml><?xml version="1.0" encoding="utf-8"?>
<sst xmlns="http://schemas.openxmlformats.org/spreadsheetml/2006/main" count="7" uniqueCount="6">
  <si>
    <t>всего ниж фасад</t>
  </si>
  <si>
    <t>всего верх фас</t>
  </si>
  <si>
    <t>Всего ДВП</t>
  </si>
  <si>
    <t>Всего</t>
  </si>
  <si>
    <t>Всего ДСП 16</t>
  </si>
  <si>
    <t>всего ДСП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</si>
</sst>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6" sqref="D16"/>
    </sheetView>
  </sheetViews>
  <sheetFormatPr defaultRowHeight="15" x14ac:dyDescent="0.25"/>
  <cols>
    <col min="5" max="5" width="18.5703125" customWidth="1"/>
  </cols>
  <sheetData>
    <row r="1" spans="1:5" x14ac:dyDescent="0.25">
      <c r="A1">
        <v>498</v>
      </c>
      <c r="B1">
        <v>598</v>
      </c>
      <c r="C1">
        <v>1</v>
      </c>
      <c r="D1">
        <f>C1*B1*A1/1000/1000</f>
        <v>0.29780399999999996</v>
      </c>
      <c r="E1" t="s">
        <v>1</v>
      </c>
    </row>
    <row r="2" spans="1:5" x14ac:dyDescent="0.25">
      <c r="A2">
        <v>398</v>
      </c>
      <c r="B2">
        <v>773</v>
      </c>
      <c r="C2">
        <v>1</v>
      </c>
      <c r="D2">
        <f t="shared" ref="D2:D12" si="0">C2*B2*A2/1000/1000</f>
        <v>0.30765399999999998</v>
      </c>
      <c r="E2">
        <f>SUM(D1:D12)</f>
        <v>4.0206229999999996</v>
      </c>
    </row>
    <row r="3" spans="1:5" x14ac:dyDescent="0.25">
      <c r="A3">
        <v>385</v>
      </c>
      <c r="B3">
        <v>623</v>
      </c>
      <c r="C3">
        <v>2</v>
      </c>
      <c r="D3">
        <f t="shared" si="0"/>
        <v>0.47970999999999997</v>
      </c>
    </row>
    <row r="4" spans="1:5" x14ac:dyDescent="0.25">
      <c r="A4">
        <v>408</v>
      </c>
      <c r="B4">
        <v>1023</v>
      </c>
      <c r="C4">
        <v>1</v>
      </c>
      <c r="D4">
        <f t="shared" si="0"/>
        <v>0.41738400000000003</v>
      </c>
    </row>
    <row r="5" spans="1:5" x14ac:dyDescent="0.25">
      <c r="A5">
        <v>398</v>
      </c>
      <c r="B5">
        <v>602</v>
      </c>
      <c r="C5">
        <v>1</v>
      </c>
      <c r="D5">
        <f t="shared" si="0"/>
        <v>0.239596</v>
      </c>
    </row>
    <row r="6" spans="1:5" x14ac:dyDescent="0.25">
      <c r="A6">
        <v>311</v>
      </c>
      <c r="B6">
        <v>602</v>
      </c>
      <c r="C6">
        <v>2</v>
      </c>
      <c r="D6">
        <f t="shared" si="0"/>
        <v>0.374444</v>
      </c>
    </row>
    <row r="7" spans="1:5" x14ac:dyDescent="0.25">
      <c r="A7">
        <v>192</v>
      </c>
      <c r="B7">
        <v>598</v>
      </c>
      <c r="C7">
        <v>1</v>
      </c>
      <c r="D7">
        <f t="shared" si="0"/>
        <v>0.114816</v>
      </c>
    </row>
    <row r="8" spans="1:5" x14ac:dyDescent="0.25">
      <c r="A8">
        <v>298.5</v>
      </c>
      <c r="B8">
        <v>779</v>
      </c>
      <c r="C8">
        <v>2</v>
      </c>
      <c r="D8">
        <f t="shared" si="0"/>
        <v>0.465063</v>
      </c>
    </row>
    <row r="9" spans="1:5" x14ac:dyDescent="0.25">
      <c r="A9">
        <v>398</v>
      </c>
      <c r="B9">
        <v>667</v>
      </c>
      <c r="C9">
        <v>1</v>
      </c>
      <c r="D9">
        <f t="shared" si="0"/>
        <v>0.26546600000000004</v>
      </c>
    </row>
    <row r="10" spans="1:5" x14ac:dyDescent="0.25">
      <c r="A10">
        <v>398</v>
      </c>
      <c r="B10">
        <v>575</v>
      </c>
      <c r="C10">
        <v>1</v>
      </c>
      <c r="D10">
        <f t="shared" si="0"/>
        <v>0.22885</v>
      </c>
    </row>
    <row r="11" spans="1:5" x14ac:dyDescent="0.25">
      <c r="A11">
        <v>333</v>
      </c>
      <c r="B11">
        <v>623</v>
      </c>
      <c r="C11">
        <v>2</v>
      </c>
      <c r="D11">
        <f t="shared" si="0"/>
        <v>0.41491800000000001</v>
      </c>
    </row>
    <row r="12" spans="1:5" x14ac:dyDescent="0.25">
      <c r="A12">
        <v>333</v>
      </c>
      <c r="B12">
        <v>623</v>
      </c>
      <c r="C12">
        <v>2</v>
      </c>
      <c r="D12">
        <f t="shared" si="0"/>
        <v>0.41491800000000001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6" sqref="F16"/>
    </sheetView>
  </sheetViews>
  <sheetFormatPr defaultRowHeight="15" x14ac:dyDescent="0.25"/>
  <cols>
    <col min="4" max="4" width="16.42578125" customWidth="1"/>
    <col min="5" max="5" width="15.85546875" customWidth="1"/>
  </cols>
  <sheetData>
    <row r="1" spans="1:5" x14ac:dyDescent="0.25">
      <c r="A1">
        <v>365</v>
      </c>
      <c r="B1">
        <v>760</v>
      </c>
      <c r="C1">
        <v>1</v>
      </c>
      <c r="D1">
        <f>C1*B1*A1/1000/1000</f>
        <v>0.27739999999999998</v>
      </c>
      <c r="E1" t="s">
        <v>0</v>
      </c>
    </row>
    <row r="2" spans="1:5" x14ac:dyDescent="0.25">
      <c r="A2">
        <v>433.5</v>
      </c>
      <c r="B2">
        <v>760</v>
      </c>
      <c r="C2">
        <v>1</v>
      </c>
      <c r="D2">
        <f t="shared" ref="D2:D17" si="0">C2*B2*A2/1000/1000</f>
        <v>0.32945999999999998</v>
      </c>
      <c r="E2">
        <f>SUM(D1:D17)</f>
        <v>2.0443259999999999</v>
      </c>
    </row>
    <row r="3" spans="1:5" x14ac:dyDescent="0.25">
      <c r="A3">
        <v>189</v>
      </c>
      <c r="B3">
        <v>760</v>
      </c>
      <c r="C3">
        <v>1</v>
      </c>
      <c r="D3">
        <f t="shared" si="0"/>
        <v>0.14363999999999999</v>
      </c>
    </row>
    <row r="4" spans="1:5" x14ac:dyDescent="0.25">
      <c r="A4">
        <v>476</v>
      </c>
      <c r="B4">
        <v>760</v>
      </c>
      <c r="C4">
        <v>2</v>
      </c>
      <c r="D4">
        <f t="shared" si="0"/>
        <v>0.72351999999999994</v>
      </c>
    </row>
    <row r="5" spans="1:5" x14ac:dyDescent="0.25">
      <c r="A5">
        <v>160</v>
      </c>
      <c r="B5">
        <v>594</v>
      </c>
      <c r="C5">
        <v>1</v>
      </c>
      <c r="D5">
        <f t="shared" si="0"/>
        <v>9.5039999999999999E-2</v>
      </c>
    </row>
    <row r="6" spans="1:5" x14ac:dyDescent="0.25">
      <c r="A6">
        <v>388</v>
      </c>
      <c r="B6">
        <v>627</v>
      </c>
      <c r="C6">
        <v>1</v>
      </c>
      <c r="D6">
        <f t="shared" si="0"/>
        <v>0.24327600000000002</v>
      </c>
    </row>
    <row r="7" spans="1:5" x14ac:dyDescent="0.25">
      <c r="A7">
        <v>205</v>
      </c>
      <c r="B7">
        <v>627</v>
      </c>
      <c r="C7">
        <v>1</v>
      </c>
      <c r="D7">
        <f t="shared" si="0"/>
        <v>0.12853500000000001</v>
      </c>
    </row>
    <row r="8" spans="1:5" x14ac:dyDescent="0.25">
      <c r="A8">
        <v>165</v>
      </c>
      <c r="B8">
        <v>627</v>
      </c>
      <c r="C8">
        <v>1</v>
      </c>
      <c r="D8">
        <f t="shared" si="0"/>
        <v>0.10345499999999999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 x14ac:dyDescent="0.25"/>
  <sheetData>
    <row r="1" spans="1:4" x14ac:dyDescent="0.25">
      <c r="A1">
        <v>762</v>
      </c>
      <c r="B1">
        <v>1215</v>
      </c>
      <c r="C1">
        <f>B1*A1/1000000</f>
        <v>0.92583000000000004</v>
      </c>
      <c r="D1" t="s">
        <v>2</v>
      </c>
    </row>
    <row r="2" spans="1:4" x14ac:dyDescent="0.25">
      <c r="A2">
        <v>376</v>
      </c>
      <c r="B2">
        <v>762</v>
      </c>
      <c r="C2">
        <f t="shared" ref="C2:C7" si="0">B2*A2/1000000</f>
        <v>0.28651199999999999</v>
      </c>
      <c r="D2">
        <f>SUM(C1:C7)</f>
        <v>4.5728670000000005</v>
      </c>
    </row>
    <row r="3" spans="1:4" x14ac:dyDescent="0.25">
      <c r="A3">
        <v>500</v>
      </c>
      <c r="B3">
        <v>600</v>
      </c>
      <c r="C3">
        <f t="shared" si="0"/>
        <v>0.3</v>
      </c>
    </row>
    <row r="4" spans="1:4" x14ac:dyDescent="0.25">
      <c r="A4">
        <v>775</v>
      </c>
      <c r="B4">
        <v>947</v>
      </c>
      <c r="C4">
        <f t="shared" si="0"/>
        <v>0.73392500000000005</v>
      </c>
    </row>
    <row r="5" spans="1:4" x14ac:dyDescent="0.25">
      <c r="A5">
        <v>604</v>
      </c>
      <c r="B5">
        <v>947</v>
      </c>
      <c r="C5">
        <f t="shared" si="0"/>
        <v>0.57198800000000005</v>
      </c>
    </row>
    <row r="6" spans="1:4" x14ac:dyDescent="0.25">
      <c r="A6">
        <v>600</v>
      </c>
      <c r="B6">
        <v>721</v>
      </c>
      <c r="C6">
        <f t="shared" si="0"/>
        <v>0.43259999999999998</v>
      </c>
    </row>
    <row r="7" spans="1:4" x14ac:dyDescent="0.25">
      <c r="A7">
        <v>947</v>
      </c>
      <c r="B7">
        <v>1396</v>
      </c>
      <c r="C7">
        <f t="shared" si="0"/>
        <v>1.322012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7" sqref="D7"/>
    </sheetView>
  </sheetViews>
  <sheetFormatPr defaultRowHeight="15" x14ac:dyDescent="0.25"/>
  <cols>
    <col min="4" max="4" width="18.42578125" customWidth="1"/>
  </cols>
  <sheetData>
    <row r="1" spans="1:4" x14ac:dyDescent="0.25">
      <c r="A1">
        <v>100</v>
      </c>
      <c r="B1">
        <v>340</v>
      </c>
      <c r="C1">
        <f>B1*A1/1000/1000</f>
        <v>3.4000000000000002E-2</v>
      </c>
      <c r="D1" t="s">
        <v>5</v>
      </c>
    </row>
    <row r="2" spans="1:4" x14ac:dyDescent="0.25">
      <c r="A2">
        <v>100</v>
      </c>
      <c r="B2">
        <v>340</v>
      </c>
      <c r="C2">
        <f t="shared" ref="C2:C9" si="0">B2*A2/1000/1000</f>
        <v>3.4000000000000002E-2</v>
      </c>
      <c r="D2">
        <f>SUM(C1:C9)</f>
        <v>0.44319999999999998</v>
      </c>
    </row>
    <row r="3" spans="1:4" x14ac:dyDescent="0.25">
      <c r="A3">
        <v>100</v>
      </c>
      <c r="B3">
        <v>593</v>
      </c>
      <c r="C3">
        <f t="shared" si="0"/>
        <v>5.9299999999999999E-2</v>
      </c>
    </row>
    <row r="4" spans="1:4" x14ac:dyDescent="0.25">
      <c r="A4">
        <v>100</v>
      </c>
      <c r="B4">
        <v>593</v>
      </c>
      <c r="C4">
        <f t="shared" si="0"/>
        <v>5.9299999999999999E-2</v>
      </c>
    </row>
    <row r="5" spans="1:4" x14ac:dyDescent="0.25">
      <c r="A5">
        <v>100</v>
      </c>
      <c r="B5">
        <v>461</v>
      </c>
      <c r="C5">
        <f t="shared" si="0"/>
        <v>4.6100000000000002E-2</v>
      </c>
    </row>
    <row r="6" spans="1:4" x14ac:dyDescent="0.25">
      <c r="A6">
        <v>100</v>
      </c>
      <c r="B6">
        <v>461</v>
      </c>
      <c r="C6">
        <f t="shared" si="0"/>
        <v>4.6100000000000002E-2</v>
      </c>
    </row>
    <row r="7" spans="1:4" x14ac:dyDescent="0.25">
      <c r="A7">
        <v>100</v>
      </c>
      <c r="B7">
        <v>450</v>
      </c>
      <c r="C7">
        <f t="shared" si="0"/>
        <v>4.4999999999999998E-2</v>
      </c>
    </row>
    <row r="8" spans="1:4" x14ac:dyDescent="0.25">
      <c r="A8">
        <v>100</v>
      </c>
      <c r="B8">
        <v>450</v>
      </c>
      <c r="C8">
        <f t="shared" si="0"/>
        <v>4.4999999999999998E-2</v>
      </c>
    </row>
    <row r="9" spans="1:4" x14ac:dyDescent="0.25">
      <c r="A9">
        <v>100</v>
      </c>
      <c r="B9">
        <v>744</v>
      </c>
      <c r="C9">
        <f t="shared" si="0"/>
        <v>7.4400000000000008E-2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7" sqref="H7"/>
    </sheetView>
  </sheetViews>
  <sheetFormatPr defaultRowHeight="15" x14ac:dyDescent="0.25"/>
  <sheetData>
    <row r="1" spans="1:5" x14ac:dyDescent="0.25">
      <c r="A1">
        <v>288</v>
      </c>
      <c r="B1">
        <v>989</v>
      </c>
      <c r="C1">
        <v>2</v>
      </c>
      <c r="D1">
        <f>C1*B1*A1/1000000</f>
        <v>0.56966399999999995</v>
      </c>
      <c r="E1" t="s">
        <v>3</v>
      </c>
    </row>
    <row r="2" spans="1:5" x14ac:dyDescent="0.25">
      <c r="A2">
        <v>288</v>
      </c>
      <c r="B2">
        <v>1025</v>
      </c>
      <c r="C2">
        <v>5</v>
      </c>
      <c r="D2">
        <f t="shared" ref="D2:D13" si="0">C2*B2*A2/1000000</f>
        <v>1.476</v>
      </c>
      <c r="E2">
        <f>SUM(D1:D13)</f>
        <v>7.1360960000000002</v>
      </c>
    </row>
    <row r="3" spans="1:5" x14ac:dyDescent="0.25">
      <c r="A3">
        <v>288</v>
      </c>
      <c r="B3">
        <v>564</v>
      </c>
      <c r="C3">
        <v>3</v>
      </c>
      <c r="D3">
        <f t="shared" si="0"/>
        <v>0.48729600000000001</v>
      </c>
    </row>
    <row r="4" spans="1:5" x14ac:dyDescent="0.25">
      <c r="A4">
        <v>288</v>
      </c>
      <c r="B4">
        <v>568</v>
      </c>
      <c r="C4">
        <v>3</v>
      </c>
      <c r="D4">
        <f t="shared" si="0"/>
        <v>0.49075200000000002</v>
      </c>
    </row>
    <row r="5" spans="1:5" x14ac:dyDescent="0.25">
      <c r="A5">
        <v>564</v>
      </c>
      <c r="B5">
        <v>600</v>
      </c>
      <c r="C5">
        <v>2</v>
      </c>
      <c r="D5">
        <f t="shared" si="0"/>
        <v>0.67679999999999996</v>
      </c>
    </row>
    <row r="6" spans="1:5" x14ac:dyDescent="0.25">
      <c r="A6">
        <v>500</v>
      </c>
      <c r="B6">
        <v>600</v>
      </c>
      <c r="C6">
        <v>2</v>
      </c>
      <c r="D6">
        <f t="shared" si="0"/>
        <v>0.6</v>
      </c>
    </row>
    <row r="7" spans="1:5" x14ac:dyDescent="0.25">
      <c r="A7">
        <v>288</v>
      </c>
      <c r="B7">
        <v>739</v>
      </c>
      <c r="C7">
        <v>1</v>
      </c>
      <c r="D7">
        <f t="shared" si="0"/>
        <v>0.21283199999999999</v>
      </c>
    </row>
    <row r="8" spans="1:5" x14ac:dyDescent="0.25">
      <c r="A8">
        <v>288</v>
      </c>
      <c r="B8">
        <v>973</v>
      </c>
      <c r="C8">
        <v>2</v>
      </c>
      <c r="D8">
        <f t="shared" si="0"/>
        <v>0.56044799999999995</v>
      </c>
    </row>
    <row r="9" spans="1:5" x14ac:dyDescent="0.25">
      <c r="A9">
        <v>292</v>
      </c>
      <c r="B9">
        <v>1025</v>
      </c>
      <c r="C9">
        <v>2</v>
      </c>
      <c r="D9">
        <f t="shared" si="0"/>
        <v>0.59860000000000002</v>
      </c>
    </row>
    <row r="10" spans="1:5" x14ac:dyDescent="0.25">
      <c r="A10">
        <v>288</v>
      </c>
      <c r="B10">
        <v>550</v>
      </c>
      <c r="C10">
        <v>1</v>
      </c>
      <c r="D10">
        <f t="shared" si="0"/>
        <v>0.15840000000000001</v>
      </c>
    </row>
    <row r="11" spans="1:5" x14ac:dyDescent="0.25">
      <c r="A11">
        <v>288</v>
      </c>
      <c r="B11">
        <v>642</v>
      </c>
      <c r="C11">
        <v>1</v>
      </c>
      <c r="D11">
        <f t="shared" si="0"/>
        <v>0.184896</v>
      </c>
    </row>
    <row r="12" spans="1:5" x14ac:dyDescent="0.25">
      <c r="A12">
        <v>564</v>
      </c>
      <c r="B12">
        <v>947</v>
      </c>
      <c r="C12">
        <v>1</v>
      </c>
      <c r="D12">
        <f t="shared" si="0"/>
        <v>0.53410800000000003</v>
      </c>
    </row>
    <row r="13" spans="1:5" x14ac:dyDescent="0.25">
      <c r="A13">
        <v>572</v>
      </c>
      <c r="B13">
        <v>1025</v>
      </c>
      <c r="C13">
        <v>1</v>
      </c>
      <c r="D13">
        <f t="shared" si="0"/>
        <v>0.58630000000000004</v>
      </c>
    </row>
    <row r="14" spans="1:5" x14ac:dyDescent="0.25">
      <c r="C14">
        <v>1</v>
      </c>
    </row>
    <row r="15" spans="1:5" x14ac:dyDescent="0.25">
      <c r="C15">
        <v>1</v>
      </c>
    </row>
    <row r="16" spans="1:5" x14ac:dyDescent="0.25">
      <c r="C16">
        <v>1</v>
      </c>
    </row>
    <row r="17" spans="3:3" x14ac:dyDescent="0.25">
      <c r="C17">
        <v>1</v>
      </c>
    </row>
    <row r="18" spans="3:3" x14ac:dyDescent="0.25">
      <c r="C18">
        <v>1</v>
      </c>
    </row>
    <row r="19" spans="3:3" x14ac:dyDescent="0.25">
      <c r="C19">
        <v>1</v>
      </c>
    </row>
    <row r="20" spans="3:3" x14ac:dyDescent="0.25">
      <c r="C2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defaultRowHeight="15" x14ac:dyDescent="0.25"/>
  <sheetData>
    <row r="1" spans="1:5" x14ac:dyDescent="0.25">
      <c r="A1">
        <v>550</v>
      </c>
      <c r="B1">
        <v>596</v>
      </c>
      <c r="C1">
        <v>1</v>
      </c>
      <c r="D1">
        <f>C1*B1*A1/1000000</f>
        <v>0.32779999999999998</v>
      </c>
      <c r="E1" t="s">
        <v>3</v>
      </c>
    </row>
    <row r="2" spans="1:5" x14ac:dyDescent="0.25">
      <c r="A2">
        <v>550</v>
      </c>
      <c r="B2">
        <v>647</v>
      </c>
      <c r="C2">
        <v>1</v>
      </c>
      <c r="D2">
        <f t="shared" ref="D2:D13" si="0">C2*B2*A2/1000000</f>
        <v>0.35585</v>
      </c>
      <c r="E2">
        <f>SUM(D1:D13)</f>
        <v>6.6155999999999997</v>
      </c>
    </row>
    <row r="3" spans="1:5" x14ac:dyDescent="0.25">
      <c r="A3">
        <v>550</v>
      </c>
      <c r="B3">
        <v>560</v>
      </c>
      <c r="C3">
        <v>1</v>
      </c>
      <c r="D3">
        <f t="shared" si="0"/>
        <v>0.308</v>
      </c>
    </row>
    <row r="4" spans="1:5" x14ac:dyDescent="0.25">
      <c r="A4">
        <v>550</v>
      </c>
      <c r="B4">
        <v>1365</v>
      </c>
      <c r="C4">
        <v>1</v>
      </c>
      <c r="D4">
        <f t="shared" si="0"/>
        <v>0.75075000000000003</v>
      </c>
    </row>
    <row r="5" spans="1:5" x14ac:dyDescent="0.25">
      <c r="A5">
        <v>550</v>
      </c>
      <c r="B5">
        <v>744</v>
      </c>
      <c r="C5">
        <v>10</v>
      </c>
      <c r="D5">
        <f t="shared" si="0"/>
        <v>4.0919999999999996</v>
      </c>
    </row>
    <row r="6" spans="1:5" x14ac:dyDescent="0.25">
      <c r="A6">
        <v>550</v>
      </c>
      <c r="B6">
        <v>744</v>
      </c>
      <c r="C6">
        <v>1</v>
      </c>
      <c r="D6">
        <f t="shared" si="0"/>
        <v>0.40920000000000001</v>
      </c>
    </row>
    <row r="7" spans="1:5" x14ac:dyDescent="0.25">
      <c r="A7">
        <v>500</v>
      </c>
      <c r="B7">
        <v>744</v>
      </c>
      <c r="C7">
        <v>1</v>
      </c>
      <c r="D7">
        <f t="shared" si="0"/>
        <v>0.372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3" sqref="F3"/>
    </sheetView>
  </sheetViews>
  <sheetFormatPr defaultRowHeight="15" x14ac:dyDescent="0.25"/>
  <sheetData>
    <row r="1" spans="1:5" x14ac:dyDescent="0.25">
      <c r="A1">
        <v>250</v>
      </c>
      <c r="B1">
        <v>550</v>
      </c>
      <c r="C1">
        <v>2</v>
      </c>
      <c r="D1">
        <f>C1*B1*A1/1000000</f>
        <v>0.27500000000000002</v>
      </c>
      <c r="E1">
        <f>SUM(D1:D5)</f>
        <v>3.195862</v>
      </c>
    </row>
    <row r="2" spans="1:5" x14ac:dyDescent="0.25">
      <c r="A2">
        <v>150</v>
      </c>
      <c r="B2">
        <v>288</v>
      </c>
      <c r="C2">
        <v>2</v>
      </c>
      <c r="D2">
        <f t="shared" ref="D2:D5" si="0">C2*B2*A2/1000000</f>
        <v>8.6400000000000005E-2</v>
      </c>
    </row>
    <row r="3" spans="1:5" x14ac:dyDescent="0.25">
      <c r="A3">
        <v>288</v>
      </c>
      <c r="B3">
        <v>1378</v>
      </c>
      <c r="C3">
        <v>2</v>
      </c>
      <c r="D3">
        <f t="shared" si="0"/>
        <v>0.79372799999999999</v>
      </c>
    </row>
    <row r="4" spans="1:5" x14ac:dyDescent="0.25">
      <c r="A4">
        <v>550</v>
      </c>
      <c r="B4">
        <v>1397</v>
      </c>
      <c r="C4">
        <v>1</v>
      </c>
      <c r="D4">
        <f t="shared" si="0"/>
        <v>0.76834999999999998</v>
      </c>
    </row>
    <row r="5" spans="1:5" x14ac:dyDescent="0.25">
      <c r="A5">
        <v>564</v>
      </c>
      <c r="B5">
        <v>564</v>
      </c>
      <c r="C5">
        <v>4</v>
      </c>
      <c r="D5">
        <f t="shared" si="0"/>
        <v>1.272384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6" sqref="F6"/>
    </sheetView>
  </sheetViews>
  <sheetFormatPr defaultRowHeight="15" x14ac:dyDescent="0.25"/>
  <cols>
    <col min="5" max="5" width="13.5703125" customWidth="1"/>
  </cols>
  <sheetData>
    <row r="1" spans="1:5" x14ac:dyDescent="0.25">
      <c r="A1">
        <v>288</v>
      </c>
      <c r="B1">
        <v>739</v>
      </c>
      <c r="C1">
        <v>1</v>
      </c>
      <c r="D1">
        <f>C1*B1*A1/1000000</f>
        <v>0.21283199999999999</v>
      </c>
      <c r="E1" t="s">
        <v>4</v>
      </c>
    </row>
    <row r="2" spans="1:5" x14ac:dyDescent="0.25">
      <c r="A2">
        <v>150</v>
      </c>
      <c r="B2">
        <v>642</v>
      </c>
      <c r="C2">
        <v>1</v>
      </c>
      <c r="D2">
        <f t="shared" ref="D2:D18" si="0">C2*B2*A2/1000000</f>
        <v>9.6299999999999997E-2</v>
      </c>
      <c r="E2">
        <f>SUM(D1:D18)</f>
        <v>4.3178540000000005</v>
      </c>
    </row>
    <row r="3" spans="1:5" x14ac:dyDescent="0.25">
      <c r="A3">
        <v>550</v>
      </c>
      <c r="B3">
        <v>450</v>
      </c>
      <c r="C3">
        <v>2</v>
      </c>
      <c r="D3">
        <f t="shared" si="0"/>
        <v>0.495</v>
      </c>
    </row>
    <row r="4" spans="1:5" x14ac:dyDescent="0.25">
      <c r="A4">
        <v>550</v>
      </c>
      <c r="B4">
        <v>461</v>
      </c>
      <c r="C4">
        <v>2</v>
      </c>
      <c r="D4">
        <f t="shared" si="0"/>
        <v>0.5071</v>
      </c>
    </row>
    <row r="5" spans="1:5" x14ac:dyDescent="0.25">
      <c r="A5">
        <v>340</v>
      </c>
      <c r="B5">
        <v>550</v>
      </c>
      <c r="C5">
        <v>1</v>
      </c>
      <c r="D5">
        <f t="shared" si="0"/>
        <v>0.187</v>
      </c>
    </row>
    <row r="6" spans="1:5" x14ac:dyDescent="0.25">
      <c r="A6">
        <v>140</v>
      </c>
      <c r="B6">
        <v>330</v>
      </c>
      <c r="C6">
        <v>1</v>
      </c>
      <c r="D6">
        <f t="shared" si="0"/>
        <v>4.6199999999999998E-2</v>
      </c>
    </row>
    <row r="7" spans="1:5" x14ac:dyDescent="0.25">
      <c r="A7">
        <v>309</v>
      </c>
      <c r="B7">
        <v>102</v>
      </c>
      <c r="C7">
        <v>1</v>
      </c>
      <c r="D7">
        <f t="shared" si="0"/>
        <v>3.1517999999999997E-2</v>
      </c>
    </row>
    <row r="8" spans="1:5" x14ac:dyDescent="0.25">
      <c r="A8">
        <v>309</v>
      </c>
      <c r="B8">
        <v>499</v>
      </c>
      <c r="C8">
        <v>1</v>
      </c>
      <c r="D8">
        <f t="shared" si="0"/>
        <v>0.15419099999999999</v>
      </c>
    </row>
    <row r="9" spans="1:5" x14ac:dyDescent="0.25">
      <c r="A9">
        <v>529</v>
      </c>
      <c r="B9">
        <v>499</v>
      </c>
      <c r="C9">
        <v>1</v>
      </c>
      <c r="D9">
        <f t="shared" si="0"/>
        <v>0.26397100000000001</v>
      </c>
    </row>
    <row r="10" spans="1:5" x14ac:dyDescent="0.25">
      <c r="A10">
        <v>529</v>
      </c>
      <c r="B10">
        <v>70</v>
      </c>
      <c r="C10">
        <v>1</v>
      </c>
      <c r="D10">
        <f t="shared" si="0"/>
        <v>3.703E-2</v>
      </c>
    </row>
    <row r="11" spans="1:5" x14ac:dyDescent="0.25">
      <c r="D11">
        <f t="shared" si="0"/>
        <v>0</v>
      </c>
    </row>
    <row r="12" spans="1:5" x14ac:dyDescent="0.25">
      <c r="A12">
        <v>532</v>
      </c>
      <c r="B12">
        <v>567</v>
      </c>
      <c r="C12">
        <v>3</v>
      </c>
      <c r="D12">
        <f t="shared" si="0"/>
        <v>0.90493199999999996</v>
      </c>
    </row>
    <row r="13" spans="1:5" x14ac:dyDescent="0.25">
      <c r="A13">
        <v>124</v>
      </c>
      <c r="B13">
        <v>500</v>
      </c>
      <c r="C13">
        <v>2</v>
      </c>
      <c r="D13">
        <f t="shared" si="0"/>
        <v>0.124</v>
      </c>
    </row>
    <row r="14" spans="1:5" x14ac:dyDescent="0.25">
      <c r="A14">
        <v>164</v>
      </c>
      <c r="B14">
        <v>500</v>
      </c>
      <c r="C14">
        <v>2</v>
      </c>
      <c r="D14">
        <f t="shared" si="0"/>
        <v>0.16400000000000001</v>
      </c>
    </row>
    <row r="15" spans="1:5" x14ac:dyDescent="0.25">
      <c r="A15">
        <v>334</v>
      </c>
      <c r="B15">
        <v>500</v>
      </c>
      <c r="C15">
        <v>2</v>
      </c>
      <c r="D15">
        <f t="shared" si="0"/>
        <v>0.33400000000000002</v>
      </c>
    </row>
    <row r="16" spans="1:5" x14ac:dyDescent="0.25">
      <c r="A16">
        <v>140</v>
      </c>
      <c r="B16">
        <v>567</v>
      </c>
      <c r="C16">
        <v>2</v>
      </c>
      <c r="D16">
        <f t="shared" si="0"/>
        <v>0.15876000000000001</v>
      </c>
    </row>
    <row r="17" spans="1:4" x14ac:dyDescent="0.25">
      <c r="A17">
        <v>180</v>
      </c>
      <c r="B17">
        <v>567</v>
      </c>
      <c r="C17">
        <v>2</v>
      </c>
      <c r="D17">
        <f t="shared" si="0"/>
        <v>0.20412</v>
      </c>
    </row>
    <row r="18" spans="1:4" x14ac:dyDescent="0.25">
      <c r="A18">
        <v>350</v>
      </c>
      <c r="B18">
        <v>567</v>
      </c>
      <c r="C18">
        <v>2</v>
      </c>
      <c r="D18">
        <f t="shared" si="0"/>
        <v>0.39689999999999998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верх фасад</vt:lpstr>
      <vt:lpstr>ниж фасад</vt:lpstr>
      <vt:lpstr>ДВП</vt:lpstr>
      <vt:lpstr>ДСП18 - планка</vt:lpstr>
      <vt:lpstr>ДСП верх</vt:lpstr>
      <vt:lpstr>ДСП низ</vt:lpstr>
      <vt:lpstr>ДСП криволин</vt:lpstr>
      <vt:lpstr>ДСП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2017-01-19T19:14:14Z</dcterms:created>
  <dcterms:modified xsi:type="dcterms:W3CDTF">2017-01-19T21:38:18Z</dcterms:modified>
</cp:coreProperties>
</file>