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ian\Documents\Uni\CS\3002F\CSC3002F-OS2-Scheduling\"/>
    </mc:Choice>
  </mc:AlternateContent>
  <xr:revisionPtr revIDLastSave="0" documentId="13_ncr:1_{10EB2052-1383-48A6-A789-340E52A5AE93}" xr6:coauthVersionLast="47" xr6:coauthVersionMax="47" xr10:uidLastSave="{00000000-0000-0000-0000-000000000000}"/>
  <bookViews>
    <workbookView xWindow="-98" yWindow="-98" windowWidth="21795" windowHeight="13695" xr2:uid="{879414CC-9A4C-4B2F-85CA-20DDEDE8A74C}"/>
  </bookViews>
  <sheets>
    <sheet name="FIFO-25" sheetId="5" r:id="rId1"/>
    <sheet name="SJF-25" sheetId="6" r:id="rId2"/>
    <sheet name="FIFO-50" sheetId="11" r:id="rId3"/>
    <sheet name="SJF-50" sheetId="14" r:id="rId4"/>
    <sheet name="FIFO-100" sheetId="3" r:id="rId5"/>
    <sheet name="SJF-100" sheetId="4" r:id="rId6"/>
    <sheet name="FIFO-200" sheetId="17" r:id="rId7"/>
    <sheet name="SJF-200" sheetId="19" r:id="rId8"/>
  </sheets>
  <definedNames>
    <definedName name="ExternalData_1" localSheetId="4" hidden="1">'FIFO-100'!$A$1:$D$102</definedName>
    <definedName name="ExternalData_10" localSheetId="3" hidden="1">'SJF-50'!$K$1:$N$52</definedName>
    <definedName name="ExternalData_13" localSheetId="6" hidden="1">'FIFO-200'!$A$1:$D$202</definedName>
    <definedName name="ExternalData_14" localSheetId="6" hidden="1">'FIFO-200'!$K$1:$N$202</definedName>
    <definedName name="ExternalData_15" localSheetId="7" hidden="1">'SJF-200'!$A$1:$D$202</definedName>
    <definedName name="ExternalData_16" localSheetId="7" hidden="1">'SJF-200'!$F$1:$I$202</definedName>
    <definedName name="ExternalData_17" localSheetId="7" hidden="1">'SJF-200'!$K$1:$N$202</definedName>
    <definedName name="ExternalData_2" localSheetId="4" hidden="1">'FIFO-100'!$F$1:$I$102</definedName>
    <definedName name="ExternalData_2" localSheetId="0" hidden="1">'FIFO-25'!$A$1:$D$27</definedName>
    <definedName name="ExternalData_2" localSheetId="5" hidden="1">'SJF-100'!$A$1:$D$102</definedName>
    <definedName name="ExternalData_3" localSheetId="4" hidden="1">'FIFO-100'!$K$1:$N$102</definedName>
    <definedName name="ExternalData_3" localSheetId="0" hidden="1">'FIFO-25'!$F$1:$I$27</definedName>
    <definedName name="ExternalData_3" localSheetId="5" hidden="1">'SJF-100'!$F$1:$I$102</definedName>
    <definedName name="ExternalData_3" localSheetId="1" hidden="1">'SJF-25'!$A$1:$D$27</definedName>
    <definedName name="ExternalData_4" localSheetId="0" hidden="1">'FIFO-25'!$K$1:$N$27</definedName>
    <definedName name="ExternalData_4" localSheetId="5" hidden="1">'SJF-100'!$K$1:$N$102</definedName>
    <definedName name="ExternalData_4" localSheetId="1" hidden="1">'SJF-25'!$F$1:$I$27</definedName>
    <definedName name="ExternalData_5" localSheetId="2" hidden="1">'FIFO-50'!$A$1:$D$52</definedName>
    <definedName name="ExternalData_5" localSheetId="1" hidden="1">'SJF-25'!$K$1:$N$27</definedName>
    <definedName name="ExternalData_6" localSheetId="2" hidden="1">'FIFO-50'!$F$1:$I$52</definedName>
    <definedName name="ExternalData_7" localSheetId="2" hidden="1">'FIFO-50'!$K$1:$N$52</definedName>
    <definedName name="ExternalData_8" localSheetId="3" hidden="1">'SJF-50'!$A$1:$D$52</definedName>
    <definedName name="ExternalData_9" localSheetId="3" hidden="1">'SJF-50'!$F$1:$I$52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5" l="1"/>
  <c r="H41" i="5"/>
  <c r="G41" i="5"/>
  <c r="H30" i="6"/>
  <c r="I30" i="6"/>
  <c r="G30" i="6"/>
  <c r="I55" i="11"/>
  <c r="H55" i="11"/>
  <c r="G55" i="11"/>
  <c r="H55" i="14"/>
  <c r="I55" i="14"/>
  <c r="G55" i="14"/>
  <c r="I105" i="3"/>
  <c r="H105" i="3"/>
  <c r="G105" i="3"/>
  <c r="H105" i="4"/>
  <c r="I105" i="4"/>
  <c r="G105" i="4"/>
  <c r="I206" i="17"/>
  <c r="H206" i="17"/>
  <c r="G206" i="17"/>
  <c r="I208" i="19"/>
  <c r="H208" i="19"/>
  <c r="N103" i="4"/>
  <c r="M103" i="4"/>
  <c r="L103" i="4"/>
  <c r="I103" i="4"/>
  <c r="H103" i="4"/>
  <c r="G103" i="4"/>
  <c r="N103" i="3"/>
  <c r="M103" i="3"/>
  <c r="L103" i="3"/>
  <c r="I103" i="3"/>
  <c r="H103" i="3"/>
  <c r="G103" i="3"/>
  <c r="N203" i="19"/>
  <c r="M203" i="19"/>
  <c r="L203" i="19"/>
  <c r="I203" i="19"/>
  <c r="H203" i="19"/>
  <c r="G203" i="19"/>
  <c r="G208" i="19" s="1"/>
  <c r="C203" i="19"/>
  <c r="D203" i="19"/>
  <c r="B203" i="19"/>
  <c r="N203" i="17"/>
  <c r="M203" i="17"/>
  <c r="L203" i="17"/>
  <c r="I203" i="17"/>
  <c r="H203" i="17"/>
  <c r="G203" i="17"/>
  <c r="C203" i="17"/>
  <c r="D203" i="17"/>
  <c r="B203" i="17"/>
  <c r="N53" i="14"/>
  <c r="M53" i="14"/>
  <c r="L53" i="14"/>
  <c r="I53" i="14"/>
  <c r="H53" i="14"/>
  <c r="G53" i="14"/>
  <c r="C53" i="14"/>
  <c r="D53" i="14"/>
  <c r="B53" i="14"/>
  <c r="N53" i="11"/>
  <c r="M53" i="11"/>
  <c r="L53" i="11"/>
  <c r="I53" i="11"/>
  <c r="H53" i="11"/>
  <c r="G53" i="11"/>
  <c r="C53" i="11"/>
  <c r="D53" i="11"/>
  <c r="B53" i="11"/>
  <c r="N28" i="5"/>
  <c r="M28" i="5"/>
  <c r="L28" i="5"/>
  <c r="I28" i="5"/>
  <c r="H28" i="5"/>
  <c r="G28" i="5"/>
  <c r="N28" i="6"/>
  <c r="M28" i="6"/>
  <c r="L28" i="6"/>
  <c r="I28" i="6"/>
  <c r="H28" i="6"/>
  <c r="G28" i="6"/>
  <c r="D28" i="5"/>
  <c r="I31" i="5" s="1"/>
  <c r="C28" i="5"/>
  <c r="H31" i="5" s="1"/>
  <c r="B28" i="5"/>
  <c r="G31" i="5" s="1"/>
  <c r="C28" i="6"/>
  <c r="D28" i="6"/>
  <c r="B28" i="6"/>
  <c r="C103" i="3"/>
  <c r="D103" i="3"/>
  <c r="B103" i="3"/>
  <c r="C103" i="4"/>
  <c r="D103" i="4"/>
  <c r="B10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B340FD-481F-4AAB-8EBA-AD070885EDD4}" keepAlive="1" name="Query - turnaround_time_0" description="Connection to the 'turnaround_time_0' query in the workbook." type="5" refreshedVersion="8" background="1" saveData="1">
    <dbPr connection="Provider=Microsoft.Mashup.OleDb.1;Data Source=$Workbook$;Location=turnaround_time_0;Extended Properties=&quot;&quot;" command="SELECT * FROM [turnaround_time_0]"/>
  </connection>
  <connection id="2" xr16:uid="{76E48D10-5465-4078-AD5A-780A6DD59A49}" keepAlive="1" name="Query - turnaround_time_0 (10)" description="Connection to the 'turnaround_time_0 (10)' query in the workbook." type="5" refreshedVersion="8" background="1" saveData="1">
    <dbPr connection="Provider=Microsoft.Mashup.OleDb.1;Data Source=$Workbook$;Location=&quot;turnaround_time_0 (10)&quot;;Extended Properties=&quot;&quot;" command="SELECT * FROM [turnaround_time_0 (10)]"/>
  </connection>
  <connection id="3" xr16:uid="{5676FFCD-0EBD-4039-A1EE-837F14E9175C}" keepAlive="1" name="Query - turnaround_time_0 (11)" description="Connection to the 'turnaround_time_0 (11)' query in the workbook." type="5" refreshedVersion="8" background="1" saveData="1">
    <dbPr connection="Provider=Microsoft.Mashup.OleDb.1;Data Source=$Workbook$;Location=&quot;turnaround_time_0 (11)&quot;;Extended Properties=&quot;&quot;" command="SELECT * FROM [turnaround_time_0 (11)]"/>
  </connection>
  <connection id="4" xr16:uid="{58E6C4F0-7D07-40C8-AA7A-D4CEBE33C77C}" keepAlive="1" name="Query - turnaround_time_0 (12)" description="Connection to the 'turnaround_time_0 (12)' query in the workbook." type="5" refreshedVersion="8" background="1" saveData="1">
    <dbPr connection="Provider=Microsoft.Mashup.OleDb.1;Data Source=$Workbook$;Location=&quot;turnaround_time_0 (12)&quot;;Extended Properties=&quot;&quot;" command="SELECT * FROM [turnaround_time_0 (12)]"/>
  </connection>
  <connection id="5" xr16:uid="{C74BDA1F-D702-4A0E-8418-0A9756584C7D}" keepAlive="1" name="Query - turnaround_time_0 (13)" description="Connection to the 'turnaround_time_0 (13)' query in the workbook." type="5" refreshedVersion="8" background="1" saveData="1">
    <dbPr connection="Provider=Microsoft.Mashup.OleDb.1;Data Source=$Workbook$;Location=&quot;turnaround_time_0 (13)&quot;;Extended Properties=&quot;&quot;" command="SELECT * FROM [turnaround_time_0 (13)]"/>
  </connection>
  <connection id="6" xr16:uid="{FFEBD19A-A8CD-47C2-9F16-0A4C5E7D51DE}" keepAlive="1" name="Query - turnaround_time_0 (2)" description="Connection to the 'turnaround_time_0 (2)' query in the workbook." type="5" refreshedVersion="8" background="1" saveData="1">
    <dbPr connection="Provider=Microsoft.Mashup.OleDb.1;Data Source=$Workbook$;Location=&quot;turnaround_time_0 (2)&quot;;Extended Properties=&quot;&quot;" command="SELECT * FROM [turnaround_time_0 (2)]"/>
  </connection>
  <connection id="7" xr16:uid="{2B3F54CC-5DA7-4443-B976-0DA72B9926DB}" keepAlive="1" name="Query - turnaround_time_0 (3)" description="Connection to the 'turnaround_time_0 (3)' query in the workbook." type="5" refreshedVersion="8" background="1" saveData="1">
    <dbPr connection="Provider=Microsoft.Mashup.OleDb.1;Data Source=$Workbook$;Location=&quot;turnaround_time_0 (3)&quot;;Extended Properties=&quot;&quot;" command="SELECT * FROM [turnaround_time_0 (3)]"/>
  </connection>
  <connection id="8" xr16:uid="{ABD2805B-D5DE-48BD-874D-FBC02C45EB64}" keepAlive="1" name="Query - turnaround_time_0 (4)" description="Connection to the 'turnaround_time_0 (4)' query in the workbook." type="5" refreshedVersion="8" background="1" saveData="1">
    <dbPr connection="Provider=Microsoft.Mashup.OleDb.1;Data Source=$Workbook$;Location=&quot;turnaround_time_0 (4)&quot;;Extended Properties=&quot;&quot;" command="SELECT * FROM [turnaround_time_0 (4)]"/>
  </connection>
  <connection id="9" xr16:uid="{F7AC1D59-A55B-4A17-861E-0233C00F38D7}" keepAlive="1" name="Query - turnaround_time_0 (5)" description="Connection to the 'turnaround_time_0 (5)' query in the workbook." type="5" refreshedVersion="8" background="1" saveData="1">
    <dbPr connection="Provider=Microsoft.Mashup.OleDb.1;Data Source=$Workbook$;Location=&quot;turnaround_time_0 (5)&quot;;Extended Properties=&quot;&quot;" command="SELECT * FROM [turnaround_time_0 (5)]"/>
  </connection>
  <connection id="10" xr16:uid="{73F42628-4651-4157-93E7-E01A5065B006}" keepAlive="1" name="Query - turnaround_time_0 (6)" description="Connection to the 'turnaround_time_0 (6)' query in the workbook." type="5" refreshedVersion="8" background="1" saveData="1">
    <dbPr connection="Provider=Microsoft.Mashup.OleDb.1;Data Source=$Workbook$;Location=&quot;turnaround_time_0 (6)&quot;;Extended Properties=&quot;&quot;" command="SELECT * FROM [turnaround_time_0 (6)]"/>
  </connection>
  <connection id="11" xr16:uid="{20C61E6E-F434-4CA9-A567-2543BD9D67C6}" keepAlive="1" name="Query - turnaround_time_0 (7)" description="Connection to the 'turnaround_time_0 (7)' query in the workbook." type="5" refreshedVersion="8" background="1" saveData="1">
    <dbPr connection="Provider=Microsoft.Mashup.OleDb.1;Data Source=$Workbook$;Location=&quot;turnaround_time_0 (7)&quot;;Extended Properties=&quot;&quot;" command="SELECT * FROM [turnaround_time_0 (7)]"/>
  </connection>
  <connection id="12" xr16:uid="{655E3346-36B1-41DD-889A-8E25E858B94E}" keepAlive="1" name="Query - turnaround_time_0 (8)" description="Connection to the 'turnaround_time_0 (8)' query in the workbook." type="5" refreshedVersion="0" background="1">
    <dbPr connection="Provider=Microsoft.Mashup.OleDb.1;Data Source=$Workbook$;Location=&quot;turnaround_time_0 (8)&quot;;Extended Properties=&quot;&quot;" command="SELECT * FROM [turnaround_time_0 (8)]"/>
  </connection>
  <connection id="13" xr16:uid="{36280EE1-FD4C-4DC2-858F-96E508E646E2}" keepAlive="1" name="Query - turnaround_time_0 (9)" description="Connection to the 'turnaround_time_0 (9)' query in the workbook." type="5" refreshedVersion="8" background="1" saveData="1">
    <dbPr connection="Provider=Microsoft.Mashup.OleDb.1;Data Source=$Workbook$;Location=&quot;turnaround_time_0 (9)&quot;;Extended Properties=&quot;&quot;" command="SELECT * FROM [turnaround_time_0 (9)]"/>
  </connection>
  <connection id="14" xr16:uid="{F442D5CB-BB37-49F2-A193-B3DB918288BB}" keepAlive="1" name="Query - turnaround_time_1" description="Connection to the 'turnaround_time_1' query in the workbook." type="5" refreshedVersion="8" background="1" saveData="1">
    <dbPr connection="Provider=Microsoft.Mashup.OleDb.1;Data Source=$Workbook$;Location=turnaround_time_1;Extended Properties=&quot;&quot;" command="SELECT * FROM [turnaround_time_1]"/>
  </connection>
  <connection id="15" xr16:uid="{36F93326-4423-4544-869F-E91EF05B4BC5}" keepAlive="1" name="Query - turnaround_time_1 (10)" description="Connection to the 'turnaround_time_1 (10)' query in the workbook." type="5" refreshedVersion="8" background="1" saveData="1">
    <dbPr connection="Provider=Microsoft.Mashup.OleDb.1;Data Source=$Workbook$;Location=&quot;turnaround_time_1 (10)&quot;;Extended Properties=&quot;&quot;" command="SELECT * FROM [turnaround_time_1 (10)]"/>
  </connection>
  <connection id="16" xr16:uid="{562765A6-B485-428A-8DC9-E67F34350D64}" keepAlive="1" name="Query - turnaround_time_1 (11)" description="Connection to the 'turnaround_time_1 (11)' query in the workbook." type="5" refreshedVersion="8" background="1" saveData="1">
    <dbPr connection="Provider=Microsoft.Mashup.OleDb.1;Data Source=$Workbook$;Location=&quot;turnaround_time_1 (11)&quot;;Extended Properties=&quot;&quot;" command="SELECT * FROM [turnaround_time_1 (11)]"/>
  </connection>
  <connection id="17" xr16:uid="{6D7437A7-ED14-4A0D-8F39-C8F308BE2D3B}" keepAlive="1" name="Query - turnaround_time_1 (12)" description="Connection to the 'turnaround_time_1 (12)' query in the workbook." type="5" refreshedVersion="8" background="1" saveData="1">
    <dbPr connection="Provider=Microsoft.Mashup.OleDb.1;Data Source=$Workbook$;Location=&quot;turnaround_time_1 (12)&quot;;Extended Properties=&quot;&quot;" command="SELECT * FROM [turnaround_time_1 (12)]"/>
  </connection>
  <connection id="18" xr16:uid="{D8B9DAAE-8F09-45AC-A587-CE4D28ABAD09}" keepAlive="1" name="Query - turnaround_time_1 (2)" description="Connection to the 'turnaround_time_1 (2)' query in the workbook." type="5" refreshedVersion="8" background="1" saveData="1">
    <dbPr connection="Provider=Microsoft.Mashup.OleDb.1;Data Source=$Workbook$;Location=&quot;turnaround_time_1 (2)&quot;;Extended Properties=&quot;&quot;" command="SELECT * FROM [turnaround_time_1 (2)]"/>
  </connection>
  <connection id="19" xr16:uid="{FD3493B6-078D-43C2-8FAB-ED62D66E62A5}" keepAlive="1" name="Query - turnaround_time_1 (3)" description="Connection to the 'turnaround_time_1 (3)' query in the workbook." type="5" refreshedVersion="8" background="1" saveData="1">
    <dbPr connection="Provider=Microsoft.Mashup.OleDb.1;Data Source=$Workbook$;Location=&quot;turnaround_time_1 (3)&quot;;Extended Properties=&quot;&quot;" command="SELECT * FROM [turnaround_time_1 (3)]"/>
  </connection>
  <connection id="20" xr16:uid="{867BCE79-C06A-486F-BE36-15D10D19CCA6}" keepAlive="1" name="Query - turnaround_time_1 (4)" description="Connection to the 'turnaround_time_1 (4)' query in the workbook." type="5" refreshedVersion="8" background="1" saveData="1">
    <dbPr connection="Provider=Microsoft.Mashup.OleDb.1;Data Source=$Workbook$;Location=&quot;turnaround_time_1 (4)&quot;;Extended Properties=&quot;&quot;" command="SELECT * FROM [turnaround_time_1 (4)]"/>
  </connection>
  <connection id="21" xr16:uid="{1FEF6450-949D-4070-B019-721E89BA821D}" keepAlive="1" name="Query - turnaround_time_1 (5)" description="Connection to the 'turnaround_time_1 (5)' query in the workbook." type="5" refreshedVersion="8" background="1" saveData="1">
    <dbPr connection="Provider=Microsoft.Mashup.OleDb.1;Data Source=$Workbook$;Location=&quot;turnaround_time_1 (5)&quot;;Extended Properties=&quot;&quot;" command="SELECT * FROM [turnaround_time_1 (5)]"/>
  </connection>
  <connection id="22" xr16:uid="{F5F28F26-98B4-4CED-ADE7-AED95515DC24}" keepAlive="1" name="Query - turnaround_time_1 (6)" description="Connection to the 'turnaround_time_1 (6)' query in the workbook." type="5" refreshedVersion="8" background="1" saveData="1">
    <dbPr connection="Provider=Microsoft.Mashup.OleDb.1;Data Source=$Workbook$;Location=&quot;turnaround_time_1 (6)&quot;;Extended Properties=&quot;&quot;" command="SELECT * FROM [turnaround_time_1 (6)]"/>
  </connection>
  <connection id="23" xr16:uid="{77706AF1-AFFE-4C04-8E4E-26159D6687EB}" keepAlive="1" name="Query - turnaround_time_1 (7)" description="Connection to the 'turnaround_time_1 (7)' query in the workbook." type="5" refreshedVersion="8" background="1" saveData="1">
    <dbPr connection="Provider=Microsoft.Mashup.OleDb.1;Data Source=$Workbook$;Location=&quot;turnaround_time_1 (7)&quot;;Extended Properties=&quot;&quot;" command="SELECT * FROM [turnaround_time_1 (7)]"/>
  </connection>
  <connection id="24" xr16:uid="{9A5CB277-85B1-4B7E-A47C-1BBE83913FEA}" keepAlive="1" name="Query - turnaround_time_1 (8)" description="Connection to the 'turnaround_time_1 (8)' query in the workbook." type="5" refreshedVersion="8" background="1" saveData="1">
    <dbPr connection="Provider=Microsoft.Mashup.OleDb.1;Data Source=$Workbook$;Location=&quot;turnaround_time_1 (8)&quot;;Extended Properties=&quot;&quot;" command="SELECT * FROM [turnaround_time_1 (8)]"/>
  </connection>
  <connection id="25" xr16:uid="{A297AD92-008B-4BE1-B95C-C07EC029EF7C}" keepAlive="1" name="Query - turnaround_time_1 (9)" description="Connection to the 'turnaround_time_1 (9)' query in the workbook." type="5" refreshedVersion="8" background="1" saveData="1">
    <dbPr connection="Provider=Microsoft.Mashup.OleDb.1;Data Source=$Workbook$;Location=&quot;turnaround_time_1 (9)&quot;;Extended Properties=&quot;&quot;" command="SELECT * FROM [turnaround_time_1 (9)]"/>
  </connection>
</connections>
</file>

<file path=xl/sharedStrings.xml><?xml version="1.0" encoding="utf-8"?>
<sst xmlns="http://schemas.openxmlformats.org/spreadsheetml/2006/main" count="1232" uniqueCount="162">
  <si>
    <t>ID</t>
  </si>
  <si>
    <t>0</t>
  </si>
  <si>
    <t>3</t>
  </si>
  <si>
    <t>1</t>
  </si>
  <si>
    <t>2</t>
  </si>
  <si>
    <t>6</t>
  </si>
  <si>
    <t>4</t>
  </si>
  <si>
    <t>5</t>
  </si>
  <si>
    <t>7</t>
  </si>
  <si>
    <t>8</t>
  </si>
  <si>
    <t>10</t>
  </si>
  <si>
    <t>9</t>
  </si>
  <si>
    <t>11</t>
  </si>
  <si>
    <t>13</t>
  </si>
  <si>
    <t>14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</si>
  <si>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</si>
  <si>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</si>
  <si>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</si>
  <si>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</si>
  <si>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</si>
  <si>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</si>
  <si>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</si>
  <si>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</si>
  <si>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</si>
  <si>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</si>
  <si>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</si>
  <si>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</si>
  <si>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28</t>
  </si>
  <si>
    <t>26</t>
  </si>
  <si>
    <t>27</t>
  </si>
  <si>
    <t>30</t>
  </si>
  <si>
    <t>29</t>
  </si>
  <si>
    <t>32</t>
  </si>
  <si>
    <t>31</t>
  </si>
  <si>
    <t>33</t>
  </si>
  <si>
    <t>34</t>
  </si>
  <si>
    <t>35</t>
  </si>
  <si>
    <t>36</t>
  </si>
  <si>
    <t>37</t>
  </si>
  <si>
    <t>39</t>
  </si>
  <si>
    <t>38</t>
  </si>
  <si>
    <t>41</t>
  </si>
  <si>
    <t>40</t>
  </si>
  <si>
    <t>42</t>
  </si>
  <si>
    <t>43</t>
  </si>
  <si>
    <t>44</t>
  </si>
  <si>
    <t>45</t>
  </si>
  <si>
    <t>46</t>
  </si>
  <si>
    <t>47</t>
  </si>
  <si>
    <t>49</t>
  </si>
  <si>
    <t>48</t>
  </si>
  <si>
    <t>50</t>
  </si>
  <si>
    <t>52</t>
  </si>
  <si>
    <t>51</t>
  </si>
  <si>
    <t>54</t>
  </si>
  <si>
    <t>53</t>
  </si>
  <si>
    <t>55</t>
  </si>
  <si>
    <t>56</t>
  </si>
  <si>
    <t>59</t>
  </si>
  <si>
    <t>57</t>
  </si>
  <si>
    <t>58</t>
  </si>
  <si>
    <t>60</t>
  </si>
  <si>
    <t>62</t>
  </si>
  <si>
    <t>61</t>
  </si>
  <si>
    <t>63</t>
  </si>
  <si>
    <t>65</t>
  </si>
  <si>
    <t>64</t>
  </si>
  <si>
    <t>66</t>
  </si>
  <si>
    <t>68</t>
  </si>
  <si>
    <t>67</t>
  </si>
  <si>
    <t>69</t>
  </si>
  <si>
    <t>70</t>
  </si>
  <si>
    <t>72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</si>
  <si>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</si>
  <si>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</si>
  <si>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</si>
  <si>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</si>
  <si>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</si>
  <si>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</si>
  <si>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</si>
  <si>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</si>
  <si>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</si>
  <si>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83</t>
  </si>
  <si>
    <t>81</t>
  </si>
  <si>
    <t>82</t>
  </si>
  <si>
    <t>85</t>
  </si>
  <si>
    <t>86</t>
  </si>
  <si>
    <t>84</t>
  </si>
  <si>
    <t>87</t>
  </si>
  <si>
    <t>88</t>
  </si>
  <si>
    <t>89</t>
  </si>
  <si>
    <t>90</t>
  </si>
  <si>
    <t>91</t>
  </si>
  <si>
    <t>93</t>
  </si>
  <si>
    <t>92</t>
  </si>
  <si>
    <t>94</t>
  </si>
  <si>
    <t>97</t>
  </si>
  <si>
    <t>95</t>
  </si>
  <si>
    <t>96</t>
  </si>
  <si>
    <t>98</t>
  </si>
  <si>
    <t>99</t>
  </si>
  <si>
    <t>Average Throughput:0.002244568145088885</t>
  </si>
  <si>
    <t>Average Throughput:0.002031446796408402</t>
  </si>
  <si>
    <t>Response Time</t>
  </si>
  <si>
    <t>Turn Around Time</t>
  </si>
  <si>
    <t>Waiting Time</t>
  </si>
  <si>
    <t>Average Throughput:0.002888837531777213</t>
  </si>
  <si>
    <t>Average Throughput:0.002405696689761355</t>
  </si>
  <si>
    <t>Average Throughput:0.002368770134546144</t>
  </si>
  <si>
    <t>Average Throughput:0.0024054652169729625</t>
  </si>
  <si>
    <t>Average Throughput:0.0020635575732562937</t>
  </si>
  <si>
    <t>Average Throughput:0.002191636714298238</t>
  </si>
  <si>
    <t>Average Throughput:0.002150445142144424</t>
  </si>
  <si>
    <t>Average Throughput:0.0022906358805204327</t>
  </si>
  <si>
    <t>Average Throughput:0.0022766596849103</t>
  </si>
  <si>
    <t>Average Throughput:0.002239541341933172</t>
  </si>
  <si>
    <t>Average Throughput:0.001957943376277558</t>
  </si>
  <si>
    <t>Average Throughput:0.002402344688415894</t>
  </si>
  <si>
    <t>AVG THROUGPUT: 0.00236440156996264</t>
  </si>
  <si>
    <t>Average Throughput:0.002170115341630408</t>
  </si>
  <si>
    <t>Average Throughput:0.002406015037593985</t>
  </si>
  <si>
    <t>Average Throughput:0.002424301195180489</t>
  </si>
  <si>
    <t>Average Throughput:0.002203419707385863</t>
  </si>
  <si>
    <t>Average Throughput:0.0023623349318466374</t>
  </si>
  <si>
    <t>Average Throughput:0.0027428822206374457</t>
  </si>
  <si>
    <t>Average Throughput:0.00235626767200754</t>
  </si>
  <si>
    <t>0.002888838</t>
  </si>
  <si>
    <t>0.002063558</t>
  </si>
  <si>
    <t>0.002191637</t>
  </si>
  <si>
    <t>0.002405697</t>
  </si>
  <si>
    <t>0.00236877</t>
  </si>
  <si>
    <t>0.002405465</t>
  </si>
  <si>
    <t>0.002150445</t>
  </si>
  <si>
    <t>0.002290636</t>
  </si>
  <si>
    <t>0.00227666</t>
  </si>
  <si>
    <t>0.002239541</t>
  </si>
  <si>
    <t>0.001957943</t>
  </si>
  <si>
    <t>0.002402345</t>
  </si>
  <si>
    <t>0.002244568</t>
  </si>
  <si>
    <t>0.00220342</t>
  </si>
  <si>
    <t>0.002362335</t>
  </si>
  <si>
    <t>0.002031447</t>
  </si>
  <si>
    <t>0.002742882</t>
  </si>
  <si>
    <t>0.002356268</t>
  </si>
  <si>
    <t>0.002170115</t>
  </si>
  <si>
    <t>0.002364402</t>
  </si>
  <si>
    <t>0.002406015</t>
  </si>
  <si>
    <t>0.00255229</t>
  </si>
  <si>
    <t>0.00242430</t>
  </si>
  <si>
    <t>0.00265841</t>
  </si>
  <si>
    <t>FIFO-25</t>
  </si>
  <si>
    <t>SJF-25</t>
  </si>
  <si>
    <t>FIFO-50</t>
  </si>
  <si>
    <t>SJF-50</t>
  </si>
  <si>
    <t>FIFO-100</t>
  </si>
  <si>
    <t>SJF-100</t>
  </si>
  <si>
    <t>FIFO-200</t>
  </si>
  <si>
    <t>SJF-200</t>
  </si>
  <si>
    <t>FIFO</t>
  </si>
  <si>
    <t>SJF</t>
  </si>
  <si>
    <t>No. Patrons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</si>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</sst>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numFmt numFmtId="2" formatCode="0.0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00000"/>
    </dxf>
    <dxf>
      <numFmt numFmtId="165" formatCode="0.000000000000"/>
    </dxf>
    <dxf>
      <numFmt numFmtId="165" formatCode="0.000000000000"/>
    </dxf>
    <dxf>
      <numFmt numFmtId="2" formatCode="0.00"/>
    </dxf>
    <dxf>
      <numFmt numFmtId="164" formatCode="0.00000000"/>
    </dxf>
    <dxf>
      <numFmt numFmtId="165" formatCode="0.000000000000"/>
    </dxf>
    <dxf>
      <numFmt numFmtId="2" formatCode="0.00"/>
    </dxf>
    <dxf>
      <numFmt numFmtId="2" formatCode="0.00"/>
    </dxf>
    <dxf>
      <numFmt numFmtId="2" formatCode="0.00"/>
    </dxf>
    <dxf>
      <numFmt numFmtId="164" formatCode="0.00000000"/>
    </dxf>
    <dxf>
      <numFmt numFmtId="165" formatCode="0.000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'FIFO-25'!$M$31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'FIFO-25'!$L$32:$L$35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'FIFO-25'!$M$32:$M$35</c:f>
              <c:numCache>
                <c:formatCode>General</c:formatCode>
                <c:ptCount val="4"/>
                <c:pt idx="0">
                  <c:v>4411.3066666666664</c:v>
                </c:pt>
                <c:pt idx="1">
                  <c:v>8483.126666666667</c:v>
                </c:pt>
                <c:pt idx="2">
                  <c:v>16264.373333333331</c:v>
                </c:pt>
                <c:pt idx="3">
                  <c:v>32751.816666666666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A-4B70-9837-954B64D3D3F1}"/>
            </c:ext>
          </c:extLst>
        </c:ser>
        <c:ser>
          <c:idx val="1"/>
          <c:order val="1"/>
          <c:tx>
            <c:strRef>
              <c:f>'FIFO-25'!$N$31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'FIFO-25'!$L$32:$L$35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'FIFO-25'!$N$32:$N$35</c:f>
              <c:numCache>
                <c:formatCode>General</c:formatCode>
                <c:ptCount val="4"/>
                <c:pt idx="0">
                  <c:v>3046.5333333333328</c:v>
                </c:pt>
                <c:pt idx="1">
                  <c:v>7339.7599999999993</c:v>
                </c:pt>
                <c:pt idx="2">
                  <c:v>13899.25</c:v>
                </c:pt>
                <c:pt idx="3">
                  <c:v>24044.565000000002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A-4B70-9837-954B64D3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296223"/>
        <c:axId val="1955292383"/>
      </c:barChart>
      <c:catAx>
        <c:axId val="195529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383"/>
        <c:crosses val="autoZero"/>
        <c:auto val="1"/>
        <c:lblAlgn val="ctr"/>
        <c:lblOffset val="100"/>
        <c:noMultiLvlLbl val="0"/>
      </c:catAx>
      <c:valAx>
        <c:axId val="19552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Turn Around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'FIFO-25'!$Q$31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'FIFO-25'!$P$32:$P$35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'FIFO-25'!$Q$32:$Q$35</c:f>
              <c:numCache>
                <c:formatCode>General</c:formatCode>
                <c:ptCount val="4"/>
                <c:pt idx="0">
                  <c:v>1989.2133333333331</c:v>
                </c:pt>
                <c:pt idx="1">
                  <c:v>3677.16</c:v>
                </c:pt>
                <c:pt idx="2">
                  <c:v>7116.8833333333341</c:v>
                </c:pt>
                <c:pt idx="3">
                  <c:v>15239.041666666666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A-4155-849C-3A7549160F42}"/>
            </c:ext>
          </c:extLst>
        </c:ser>
        <c:ser>
          <c:idx val="1"/>
          <c:order val="1"/>
          <c:tx>
            <c:strRef>
              <c:f>'FIFO-25'!$R$31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'FIFO-25'!$P$32:$P$35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'FIFO-25'!$R$32:$R$35</c:f>
              <c:numCache>
                <c:formatCode>General</c:formatCode>
                <c:ptCount val="4"/>
                <c:pt idx="0">
                  <c:v>1059.32</c:v>
                </c:pt>
                <c:pt idx="1">
                  <c:v>2661.893333333333</c:v>
                </c:pt>
                <c:pt idx="2">
                  <c:v>4921.5933333333332</c:v>
                </c:pt>
                <c:pt idx="3">
                  <c:v>8960.5416666666661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A-4155-849C-3A754916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749983"/>
        <c:axId val="1955750463"/>
      </c:barChart>
      <c:catAx>
        <c:axId val="19557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50463"/>
        <c:crosses val="autoZero"/>
        <c:auto val="1"/>
        <c:lblAlgn val="ctr"/>
        <c:lblOffset val="100"/>
        <c:noMultiLvlLbl val="0"/>
      </c:catAx>
      <c:valAx>
        <c:axId val="19557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Waiting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'FIFO-25'!$U$31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'FIFO-25'!$T$32:$T$35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'FIFO-25'!$U$32:$U$35</c:f>
              <c:numCache>
                <c:formatCode>General</c:formatCode>
                <c:ptCount val="4"/>
                <c:pt idx="0">
                  <c:v>1854.5200000000002</c:v>
                </c:pt>
                <c:pt idx="1">
                  <c:v>3545.6</c:v>
                </c:pt>
                <c:pt idx="2">
                  <c:v>6979.2566666666671</c:v>
                </c:pt>
                <c:pt idx="3">
                  <c:v>15103.526666666665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7-44A0-88F2-93E3E1A5D6A6}"/>
            </c:ext>
          </c:extLst>
        </c:ser>
        <c:ser>
          <c:idx val="1"/>
          <c:order val="1"/>
          <c:tx>
            <c:strRef>
              <c:f>'FIFO-25'!$V$31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'FIFO-25'!$T$32:$T$35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'FIFO-25'!$V$32:$V$35</c:f>
              <c:numCache>
                <c:formatCode>General</c:formatCode>
                <c:ptCount val="4"/>
                <c:pt idx="0">
                  <c:v>932.53333333333342</c:v>
                </c:pt>
                <c:pt idx="1">
                  <c:v>2515.8933333333334</c:v>
                </c:pt>
                <c:pt idx="2">
                  <c:v>4783.4033333333327</c:v>
                </c:pt>
                <c:pt idx="3">
                  <c:v>8828.9816666666666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7-44A0-88F2-93E3E1A5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05279"/>
        <c:axId val="1108503359"/>
      </c:barChart>
      <c:catAx>
        <c:axId val="11085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03359"/>
        <c:crosses val="autoZero"/>
        <c:auto val="1"/>
        <c:lblAlgn val="ctr"/>
        <c:lblOffset val="100"/>
        <c:noMultiLvlLbl val="0"/>
      </c:catAx>
      <c:valAx>
        <c:axId val="11085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'FIFO-25'!$Q$23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'FIFO-25'!$Q$24:$Q$27</c:f>
              <c:numCache>
                <c:formatCode>General</c:formatCode>
                <c:ptCount val="4"/>
                <c:pt idx="0">
                  <c:v>2.3813443300000001E-3</c:v>
                </c:pt>
                <c:pt idx="1">
                  <c:v>2.2392470000000002E-3</c:v>
                </c:pt>
                <c:pt idx="2">
                  <c:v>2.2701076599999999E-3</c:v>
                </c:pt>
                <c:pt idx="3">
                  <c:v>2.3135106599999999E-3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1-4B53-8C23-9F9080F467CA}"/>
            </c:ext>
          </c:extLst>
        </c:ser>
        <c:ser>
          <c:idx val="1"/>
          <c:order val="1"/>
          <c:tx>
            <c:strRef>
              <c:f>'FIFO-25'!$R$23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'FIFO-25'!$R$24:$R$27</c:f>
              <c:numCache>
                <c:formatCode>General</c:formatCode>
                <c:ptCount val="4"/>
                <c:pt idx="0">
                  <c:v>2.39331066E-3</c:v>
                </c:pt>
                <c:pt idx="1">
                  <c:v>2.1999430000000002E-3</c:v>
                </c:pt>
                <c:pt idx="2">
                  <c:v>2.3768656600000001E-3</c:v>
                </c:pt>
                <c:pt idx="3">
                  <c:v>2.545E-3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1-4B53-8C23-9F9080F4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52815"/>
        <c:axId val="164052335"/>
      </c:barChart>
      <c:catAx>
        <c:axId val="16405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2335"/>
        <c:crosses val="autoZero"/>
        <c:auto val="1"/>
        <c:lblAlgn val="ctr"/>
        <c:lblOffset val="100"/>
        <c:noMultiLvlLbl val="0"/>
      </c:catAx>
      <c:valAx>
        <c:axId val="1640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150017</xdr:colOff>
      <xdr:row>37</xdr:row>
      <xdr:rowOff>28575</xdr:rowOff>
    </xdr:from>
    <xdr:to>
      <xdr:col>15</xdr:col>
      <xdr:colOff>119063</xdr:colOff>
      <xdr:row>51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8F1D4-9FDD-AF1A-E47A-4E785545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166688</xdr:colOff>
      <xdr:row>37</xdr:row>
      <xdr:rowOff>33338</xdr:rowOff>
    </xdr:from>
    <xdr:to>
      <xdr:col>21</xdr:col>
      <xdr:colOff>223838</xdr:colOff>
      <xdr:row>51</xdr:row>
      <xdr:rowOff>150018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DF888-6CDE-1A68-03C1-24773E8D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233363</xdr:colOff>
      <xdr:row>37</xdr:row>
      <xdr:rowOff>76200</xdr:rowOff>
    </xdr:from>
    <xdr:to>
      <xdr:col>27</xdr:col>
      <xdr:colOff>192881</xdr:colOff>
      <xdr:row>51</xdr:row>
      <xdr:rowOff>173830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51713E-624B-1404-6A75-31D50A99C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278605</xdr:colOff>
      <xdr:row>13</xdr:row>
      <xdr:rowOff>176212</xdr:rowOff>
    </xdr:from>
    <xdr:to>
      <xdr:col>24</xdr:col>
      <xdr:colOff>542925</xdr:colOff>
      <xdr:row>27</xdr:row>
      <xdr:rowOff>164305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A18D4-B9D2-CFD9-7324-039640F39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576FCF0-ED63-48DD-A2E9-EC44A0E5EB1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E56ED594-31C6-43F1-A222-3F8E0F88F2F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69BDA6F1-A059-4E64-93B9-6A1BDCDEBE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3" xr16:uid="{F79C02F1-DA7A-4980-B2C4-05075C0788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34FEE-D117-4B76-B549-108AB5881C2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DF0A6E8-BFB8-43DF-AC7A-27A07D51DE9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F876D1E-077D-4F62-A3A6-5321F8AD757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8F626442-3AF3-4EAB-867A-57D1403B25B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ED85A47A-5680-4EC6-BAF2-5AFC014985F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A2D8DD53-A10D-4F45-9A76-ABE66A36EA6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" xr16:uid="{E44D4A79-BC0D-4F71-8288-221BCE61C3A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11EA73E-AE06-4C78-9AB1-0320B9433AC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" xr16:uid="{C5B21AB9-1301-4050-8287-C1A622D3BA2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4" xr16:uid="{428BFBE0-1C23-458B-9256-17683BFA63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5" xr16:uid="{D4260995-4A9A-49AE-881F-AE565510A84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5" xr16:uid="{78EAAB29-61C2-4F61-90C9-9F3C7F2F6C1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7A62732C-7FEF-42F9-8CF7-BA8C37B93D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33BC0DC0-067D-4C8F-B2A2-5C342068116F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3D203A12-DCAA-4C27-892A-864714F36CA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6A6A2413-0E15-4A27-9C00-8059CD1CD3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D65F8630-BE9A-430C-89B2-7A8876C1C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6A6F6843-1957-47D2-AB07-665BDF493A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8BD00B2E-B662-4E05-B70C-E7D8374A11F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EDFA95-1807-4564-B1C9-ED25B77B95E0}" name="turnaround_time_0__2" displayName="turnaround_time_0__2" ref="A1:D28" tableType="queryTable" totalsRowCount="1">
  <autoFilter ref="A1:D27" xr:uid="{AFEDFA95-1807-4564-B1C9-ED25B77B95E0}"/>
  <tableColumns count="4">
    <tableColumn id="1" xr3:uid="{C6732BBD-4B7E-4734-83AD-177C5D3DF320}" uniqueName="1" name="ID" totalsRowLabel="0.002888838" queryTableFieldId="1" dataDxfId="40" totalsRowDxfId="39"/>
    <tableColumn id="2" xr3:uid="{068A14C3-B8CB-4CE9-BC6E-E36E063D5683}" uniqueName="2" name="Response Time" totalsRowFunction="custom" queryTableFieldId="2">
      <totalsRowFormula>AVERAGE(B2:B26)</totalsRowFormula>
    </tableColumn>
    <tableColumn id="3" xr3:uid="{F651C0CB-62D3-4950-8227-29A398988F5A}" uniqueName="3" name="Turn Around Time" totalsRowFunction="custom" queryTableFieldId="3">
      <totalsRowFormula>AVERAGE(C2:C26)</totalsRowFormula>
    </tableColumn>
    <tableColumn id="4" xr3:uid="{A756B97E-2BBA-42CB-88F0-540202E5BF5F}" uniqueName="4" name="Waiting Time" totalsRowFunction="custom" queryTableFieldId="4">
      <totalsRowFormula>AVERAGE(D2:D26)</totalsRow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90E400-3605-443A-8429-D80458CA310E}" name="turnaround_time_1__5" displayName="turnaround_time_1__5" ref="A1:D53" tableType="queryTable" totalsRowCount="1">
  <autoFilter ref="A1:D52" xr:uid="{B190E400-3605-443A-8429-D80458CA310E}"/>
  <tableColumns count="4">
    <tableColumn id="1" xr3:uid="{29C773E1-AB4E-4FB8-9179-091850F24EDB}" uniqueName="1" name="ID" totalsRowLabel="0.002239541" queryTableFieldId="1" dataDxfId="23"/>
    <tableColumn id="2" xr3:uid="{5DD07026-0DAE-4540-B559-E6A58D170832}" uniqueName="2" name="Response Time" totalsRowFunction="custom" queryTableFieldId="2">
      <totalsRowFormula>AVERAGE(B2:B51)</totalsRowFormula>
    </tableColumn>
    <tableColumn id="3" xr3:uid="{895BD42B-97FA-487B-B86C-71AD1A92A61F}" uniqueName="3" name="Turn Around Time" totalsRowFunction="custom" queryTableFieldId="3">
      <totalsRowFormula>AVERAGE(C2:C51)</totalsRowFormula>
    </tableColumn>
    <tableColumn id="4" xr3:uid="{10A19D7D-F1C8-4039-9656-D302CCFCCAF2}" uniqueName="4" name="Waiting Time" totalsRowFunction="custom" queryTableFieldId="4">
      <totalsRowFormula>AVERAGE(D2:D51)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CE9355-354D-420C-909E-3C1DDA3887B6}" name="turnaround_time_1__6" displayName="turnaround_time_1__6" ref="F1:I53" tableType="queryTable" totalsRowCount="1">
  <autoFilter ref="F1:I52" xr:uid="{48CE9355-354D-420C-909E-3C1DDA3887B6}"/>
  <tableColumns count="4">
    <tableColumn id="1" xr3:uid="{744A02A8-5113-447A-BEB5-C767E731A5BB}" uniqueName="1" name="ID" totalsRowLabel="0.001957943" queryTableFieldId="1" dataDxfId="22"/>
    <tableColumn id="2" xr3:uid="{3895B53B-D73C-49AC-8F99-D998D38BA539}" uniqueName="2" name="Response Time" totalsRowFunction="custom" queryTableFieldId="2">
      <totalsRowFormula>AVERAGE(G2:G51)</totalsRowFormula>
    </tableColumn>
    <tableColumn id="3" xr3:uid="{381FE765-12DA-4188-9B18-02AE08249452}" uniqueName="3" name="Turn Around Time" totalsRowFunction="custom" queryTableFieldId="3">
      <totalsRowFormula>AVERAGE(H2:H51)</totalsRowFormula>
    </tableColumn>
    <tableColumn id="4" xr3:uid="{0B76645B-CCDC-461A-9AE6-B78C5E269F46}" uniqueName="4" name="Waiting Time" totalsRowFunction="custom" queryTableFieldId="4">
      <totalsRowFormula>AVERAGE(I2:I51)</totalsRow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44FA88-ED87-446F-B805-D02264B68F8F}" name="turnaround_time_1__7" displayName="turnaround_time_1__7" ref="K1:N53" tableType="queryTable" totalsRowCount="1">
  <autoFilter ref="K1:N52" xr:uid="{7744FA88-ED87-446F-B805-D02264B68F8F}"/>
  <tableColumns count="4">
    <tableColumn id="1" xr3:uid="{82032CD5-8506-430C-91CB-B1CEC1F7F3A3}" uniqueName="1" name="ID" totalsRowLabel="0.002402345" queryTableFieldId="1" dataDxfId="21"/>
    <tableColumn id="2" xr3:uid="{CD12E62D-6CC8-4F8A-9F66-78FD38AA319C}" uniqueName="2" name="Response Time" totalsRowFunction="custom" queryTableFieldId="2">
      <totalsRowFormula>AVERAGE(L2:L51)</totalsRowFormula>
    </tableColumn>
    <tableColumn id="3" xr3:uid="{2C0445B5-7087-45BF-8CBC-5D9E8B99A25C}" uniqueName="3" name="Turn Around Time" totalsRowFunction="custom" queryTableFieldId="3">
      <totalsRowFormula>AVERAGE(M2:M51)</totalsRowFormula>
    </tableColumn>
    <tableColumn id="4" xr3:uid="{DDE019DB-494C-4758-9BE1-05A4BCB49411}" uniqueName="4" name="Waiting Time" totalsRowFunction="custom" queryTableFieldId="4">
      <totalsRowFormula>AVERAGE(N2:N51)</totalsRow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4E936A-8B70-416C-A16A-143CCA0BD226}" name="turnaround_time_0" displayName="turnaround_time_0" ref="A1:D103" tableType="queryTable" totalsRowCount="1">
  <autoFilter ref="A1:D102" xr:uid="{844E936A-8B70-416C-A16A-143CCA0BD226}"/>
  <tableColumns count="4">
    <tableColumn id="1" xr3:uid="{2B62E05E-2170-443A-A976-D3E9AD869FE6}" uniqueName="1" name="ID" totalsRowLabel="0.002244568" queryTableFieldId="1" dataDxfId="20"/>
    <tableColumn id="2" xr3:uid="{76EB4A3F-50C2-422F-9091-C3346D6A4B4C}" uniqueName="2" name="Response Time" totalsRowFunction="custom" queryTableFieldId="2">
      <totalsRowFormula>AVERAGE(B2:B101)</totalsRowFormula>
    </tableColumn>
    <tableColumn id="3" xr3:uid="{690FF28F-82B4-4B50-A715-62A317A1A7C6}" uniqueName="3" name="Turn Around Time" totalsRowFunction="custom" queryTableFieldId="3">
      <totalsRowFormula>AVERAGE(C2:C101)</totalsRowFormula>
    </tableColumn>
    <tableColumn id="4" xr3:uid="{71736667-97E8-4304-BD2E-681A19F7AAD7}" uniqueName="4" name="Waiting Time" totalsRowFunction="custom" queryTableFieldId="4">
      <totalsRowFormula>AVERAGE(D2:D101)</totalsRow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7AB5E6-A9C3-434B-8F7A-B5D3B32FA07C}" name="turnaround_time_0__12" displayName="turnaround_time_0__12" ref="F1:I103" tableType="queryTable" totalsRowCount="1">
  <autoFilter ref="F1:I102" xr:uid="{2C7AB5E6-A9C3-434B-8F7A-B5D3B32FA07C}"/>
  <tableColumns count="4">
    <tableColumn id="1" xr3:uid="{8871378A-9D52-4CF3-BBFD-0791E5CD3774}" uniqueName="1" name="ID" totalsRowLabel="0.00220342" queryTableFieldId="1" dataDxfId="19"/>
    <tableColumn id="2" xr3:uid="{25E46B18-1723-462C-A5D4-F393BD27ABB5}" uniqueName="2" name="Response Time" totalsRowFunction="custom" queryTableFieldId="2">
      <totalsRowFormula>AVERAGE(G2:G101)</totalsRowFormula>
    </tableColumn>
    <tableColumn id="3" xr3:uid="{9C28749E-3518-486C-8ED2-A7E2CAEE3A38}" uniqueName="3" name="Turn Around Time" totalsRowFunction="custom" queryTableFieldId="3">
      <totalsRowFormula>AVERAGE(H2:H101)</totalsRowFormula>
    </tableColumn>
    <tableColumn id="4" xr3:uid="{B839E5BA-C71B-4670-A519-106A4DD05D71}" uniqueName="4" name="Waiting Time" totalsRowFunction="custom" queryTableFieldId="4">
      <totalsRowFormula>AVERAGE(I2:I101)</totalsRow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C4350EB-0130-4D25-8214-9524235DF0D0}" name="turnaround_time_0__13" displayName="turnaround_time_0__13" ref="K1:N103" tableType="queryTable" totalsRowCount="1">
  <autoFilter ref="K1:N102" xr:uid="{2C4350EB-0130-4D25-8214-9524235DF0D0}"/>
  <tableColumns count="4">
    <tableColumn id="1" xr3:uid="{D88C586B-93CC-4833-BC65-6399D3B53765}" uniqueName="1" name="ID" totalsRowLabel="0.002362335" queryTableFieldId="1" dataDxfId="18"/>
    <tableColumn id="2" xr3:uid="{62672A3A-B38F-4633-82BB-C3CFA7173ABA}" uniqueName="2" name="Response Time" totalsRowFunction="custom" queryTableFieldId="2">
      <totalsRowFormula>AVERAGE(L2:L101)</totalsRowFormula>
    </tableColumn>
    <tableColumn id="3" xr3:uid="{9A9E797E-CEF1-4BF7-9164-86D0E46FC983}" uniqueName="3" name="Turn Around Time" totalsRowFunction="custom" queryTableFieldId="3">
      <totalsRowFormula>AVERAGE(M2:M101)</totalsRowFormula>
    </tableColumn>
    <tableColumn id="4" xr3:uid="{F3DC7580-6A48-4751-9F4B-32C850B26F66}" uniqueName="4" name="Waiting Time" totalsRowFunction="custom" queryTableFieldId="4">
      <totalsRowFormula>AVERAGE(N2:N101)</totalsRow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1DE0C7-19FE-4279-9790-50E6D372F61C}" name="turnaround_time_1" displayName="turnaround_time_1" ref="A1:D103" tableType="queryTable" totalsRowCount="1">
  <autoFilter ref="A1:D102" xr:uid="{A31DE0C7-19FE-4279-9790-50E6D372F61C}"/>
  <tableColumns count="4">
    <tableColumn id="1" xr3:uid="{5A314924-AA86-419D-A15D-AD889E8D4DF4}" uniqueName="1" name="ID" totalsRowLabel="0.002031447" queryTableFieldId="1" dataDxfId="17"/>
    <tableColumn id="2" xr3:uid="{C1E2B1EE-1123-46D9-8814-F42E3A59700B}" uniqueName="2" name="Response Time" totalsRowFunction="custom" queryTableFieldId="2">
      <totalsRowFormula>AVERAGE(B2:B101)</totalsRowFormula>
    </tableColumn>
    <tableColumn id="3" xr3:uid="{90CDBB5A-1F60-4214-B447-204B55067D7C}" uniqueName="3" name="Turn Around Time" totalsRowFunction="custom" queryTableFieldId="3">
      <totalsRowFormula>AVERAGE(C2:C101)</totalsRowFormula>
    </tableColumn>
    <tableColumn id="4" xr3:uid="{333A6639-864F-4540-903D-9421159DEA8B}" uniqueName="4" name="Waiting Time" totalsRowFunction="custom" queryTableFieldId="4">
      <totalsRowFormula>AVERAGE(D2:D101)</totalsRow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E366A93-94C1-4D80-A333-96232434E4BF}" name="turnaround_time_1__11" displayName="turnaround_time_1__11" ref="F1:I103" tableType="queryTable" totalsRowCount="1">
  <autoFilter ref="F1:I102" xr:uid="{1E366A93-94C1-4D80-A333-96232434E4BF}"/>
  <tableColumns count="4">
    <tableColumn id="1" xr3:uid="{B4456293-7146-43E4-9F8B-5E66FF6B13E4}" uniqueName="1" name="ID" totalsRowLabel="0.002742882" queryTableFieldId="1" dataDxfId="16"/>
    <tableColumn id="2" xr3:uid="{5FBF6A13-7C8F-4C06-A503-21B009D6D760}" uniqueName="2" name="Response Time" totalsRowFunction="custom" queryTableFieldId="2">
      <totalsRowFormula>AVERAGE(G2:G101)</totalsRowFormula>
    </tableColumn>
    <tableColumn id="3" xr3:uid="{89E3FE0E-A3AB-4323-9EA8-083AC67662B1}" uniqueName="3" name="Turn Around Time" totalsRowFunction="custom" queryTableFieldId="3">
      <totalsRowFormula>AVERAGE(H2:H101)</totalsRowFormula>
    </tableColumn>
    <tableColumn id="4" xr3:uid="{72C20EA4-FE24-44EA-A27E-5096B6A00B96}" uniqueName="4" name="Waiting Time" totalsRowFunction="custom" queryTableFieldId="4">
      <totalsRowFormula>AVERAGE(I2:I101)</totalsRow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6D626AB-8E6D-46B4-97CC-1DC44FC74C62}" name="turnaround_time_1__12" displayName="turnaround_time_1__12" ref="K1:N103" tableType="queryTable" totalsRowCount="1">
  <autoFilter ref="K1:N102" xr:uid="{A6D626AB-8E6D-46B4-97CC-1DC44FC74C62}"/>
  <tableColumns count="4">
    <tableColumn id="1" xr3:uid="{05D1C278-7342-4552-91D0-53501BCA26C8}" uniqueName="1" name="ID" totalsRowLabel="0.002356268" queryTableFieldId="1" dataDxfId="15"/>
    <tableColumn id="2" xr3:uid="{329DD6EE-C3FF-4A54-9CCE-3D1A913EAD7E}" uniqueName="2" name="Response Time" totalsRowFunction="custom" queryTableFieldId="2">
      <totalsRowFormula>AVERAGE(L2:L101)</totalsRowFormula>
    </tableColumn>
    <tableColumn id="3" xr3:uid="{3434B833-DD08-4B08-8E11-94FCE53D4AC5}" uniqueName="3" name="Turn Around Time" totalsRowFunction="custom" queryTableFieldId="3">
      <totalsRowFormula>AVERAGE(M2:M101)</totalsRowFormula>
    </tableColumn>
    <tableColumn id="4" xr3:uid="{D104B70F-315E-431F-9A65-907E4885F731}" uniqueName="4" name="Waiting Time" totalsRowFunction="custom" queryTableFieldId="4">
      <totalsRowFormula>AVERAGE(N2:N101)</totalsRow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E73620-73A6-4CC8-BE08-BDD9A16131E0}" name="turnaround_time_0__9" displayName="turnaround_time_0__9" ref="F1:I203" totalsRowCount="1">
  <autoFilter ref="F1:I202" xr:uid="{24E73620-73A6-4CC8-BE08-BDD9A16131E0}"/>
  <tableColumns count="4">
    <tableColumn id="1" xr3:uid="{71D2700D-D148-4C47-9011-66AE9B27407F}" name="ID" totalsRowLabel="0.002364402"/>
    <tableColumn id="2" xr3:uid="{CAE9F27B-EA54-4978-96D1-04D05764C954}" name="Response Time" totalsRowFunction="custom">
      <totalsRowFormula>AVERAGE(G2:G201)</totalsRowFormula>
    </tableColumn>
    <tableColumn id="3" xr3:uid="{935422FF-2BC9-4513-A0BF-2CF321CB6180}" name="Turn Around Time" totalsRowFunction="custom">
      <totalsRowFormula>AVERAGE(H2:H201)</totalsRowFormula>
    </tableColumn>
    <tableColumn id="4" xr3:uid="{10C839A7-B71B-4832-9E14-4B6ED16A64B1}" name="Waiting Time" totalsRowFunction="custom">
      <totalsRowFormula>AVERAGE(I2:I201)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59DFF-8946-4590-891B-ECD96AA58CE8}" name="turnaround_time_0__3" displayName="turnaround_time_0__3" ref="F1:I28" tableType="queryTable" totalsRowCount="1">
  <autoFilter ref="F1:I27" xr:uid="{6B359DFF-8946-4590-891B-ECD96AA58CE8}"/>
  <tableColumns count="4">
    <tableColumn id="1" xr3:uid="{3740E2C0-3CA2-4C07-BD22-4AE62160F803}" uniqueName="1" name="ID" totalsRowLabel="0.002063558" queryTableFieldId="1" dataDxfId="38" totalsRowDxfId="37"/>
    <tableColumn id="2" xr3:uid="{1E9866AF-CCC0-4870-8DD2-506E0D93D6F5}" uniqueName="2" name="Response Time" totalsRowFunction="custom" queryTableFieldId="2">
      <totalsRowFormula>AVERAGE(G2:G26)</totalsRowFormula>
    </tableColumn>
    <tableColumn id="3" xr3:uid="{5430C0B8-42BC-4CB5-AD75-77503DBC14DC}" uniqueName="3" name="Turn Around Time" totalsRowFunction="custom" queryTableFieldId="3">
      <totalsRowFormula>AVERAGE(H2:H26)</totalsRowFormula>
    </tableColumn>
    <tableColumn id="4" xr3:uid="{856CE7FA-0DB5-4490-88CE-76C425A1A292}" uniqueName="4" name="Waiting Time" totalsRowFunction="custom" queryTableFieldId="4">
      <totalsRowFormula>AVERAGE(I2:I26)</totalsRow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1A6070-52C7-435E-AD97-925E837F6BFF}" name="turnaround_time_0__10" displayName="turnaround_time_0__10" ref="A1:D203" tableType="queryTable" totalsRowCount="1">
  <autoFilter ref="A1:D202" xr:uid="{841A6070-52C7-435E-AD97-925E837F6BFF}"/>
  <tableColumns count="4">
    <tableColumn id="1" xr3:uid="{CD44A33C-296E-4F25-84CC-215EA9078ECD}" uniqueName="1" name="ID" totalsRowLabel="0.002170115" queryTableFieldId="1"/>
    <tableColumn id="2" xr3:uid="{B5C4A504-6E25-4847-8FF3-A06B9693CD62}" uniqueName="2" name="Response Time" totalsRowFunction="custom" queryTableFieldId="2">
      <totalsRowFormula>AVERAGE(B2:B201)</totalsRowFormula>
    </tableColumn>
    <tableColumn id="3" xr3:uid="{69182BE5-68A3-45C5-BCA1-E96196C05101}" uniqueName="3" name="Turn Around Time" totalsRowFunction="custom" queryTableFieldId="3">
      <totalsRowFormula>AVERAGE(C2:C201)</totalsRowFormula>
    </tableColumn>
    <tableColumn id="4" xr3:uid="{0E95BA98-C07F-42A4-A925-2923BBA247AE}" uniqueName="4" name="Waiting Time" totalsRowFunction="custom" queryTableFieldId="4">
      <totalsRowFormula>AVERAGE(D2:D201)</totalsRow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9545522-7BE0-4D93-8D77-50690A8178EF}" name="turnaround_time_0__11" displayName="turnaround_time_0__11" ref="K1:N203" tableType="queryTable" totalsRowCount="1">
  <autoFilter ref="K1:N202" xr:uid="{D9545522-7BE0-4D93-8D77-50690A8178EF}"/>
  <tableColumns count="4">
    <tableColumn id="1" xr3:uid="{EC646C44-57BA-492F-BE3D-CD97EBF79F3F}" uniqueName="1" name="ID" totalsRowLabel="0.002406015" queryTableFieldId="1"/>
    <tableColumn id="2" xr3:uid="{D82237DE-8C83-440D-8385-D462AF74F24F}" uniqueName="2" name="Response Time" totalsRowFunction="custom" queryTableFieldId="2">
      <totalsRowFormula>AVERAGE(L2:L201)</totalsRowFormula>
    </tableColumn>
    <tableColumn id="3" xr3:uid="{5B1C59FA-73B3-49AA-9DD0-0EFCA413C65F}" uniqueName="3" name="Turn Around Time" totalsRowFunction="custom" queryTableFieldId="3">
      <totalsRowFormula>AVERAGE(M2:M201)</totalsRowFormula>
    </tableColumn>
    <tableColumn id="4" xr3:uid="{83DCD61E-F626-483C-881B-CB838963EDDF}" uniqueName="4" name="Waiting Time" totalsRowFunction="custom" queryTableFieldId="4">
      <totalsRowFormula>AVERAGE(N2:N201)</totalsRow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9EBF9D3-2815-4C21-9BDA-5E41BB9497A6}" name="turnaround_time_1__8" displayName="turnaround_time_1__8" ref="A1:D203" tableType="queryTable" totalsRowCount="1" totalsRowDxfId="14">
  <autoFilter ref="A1:D202" xr:uid="{89EBF9D3-2815-4C21-9BDA-5E41BB9497A6}"/>
  <tableColumns count="4">
    <tableColumn id="1" xr3:uid="{AE3B0F89-235C-403E-B3D6-3AA943B2358B}" uniqueName="1" name="ID" totalsRowLabel="0.00242430" queryTableFieldId="1" totalsRowDxfId="13"/>
    <tableColumn id="2" xr3:uid="{5F736D7D-AD2E-424D-A8B1-FB62E48F4510}" uniqueName="2" name="Response Time" totalsRowFunction="custom" queryTableFieldId="2" totalsRowDxfId="12">
      <totalsRowFormula>AVERAGE(B2:B201)</totalsRowFormula>
    </tableColumn>
    <tableColumn id="3" xr3:uid="{C42E6FE7-838E-46AA-9EFE-47DD016B615A}" uniqueName="3" name="Turn Around Time" totalsRowFunction="custom" queryTableFieldId="3" totalsRowDxfId="11">
      <totalsRowFormula>AVERAGE(C2:C201)</totalsRowFormula>
    </tableColumn>
    <tableColumn id="4" xr3:uid="{2FD15051-063E-4589-A997-7A341D4739A8}" uniqueName="4" name="Waiting Time" totalsRowFunction="custom" queryTableFieldId="4" totalsRowDxfId="10">
      <totalsRowFormula>AVERAGE(D2:D201)</totalsRow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A5F093B-BD81-497D-89E7-3CC5FB332B47}" name="turnaround_time_1__9" displayName="turnaround_time_1__9" ref="F1:I203" tableType="queryTable" totalsRowCount="1" totalsRowDxfId="9">
  <autoFilter ref="F1:I202" xr:uid="{BA5F093B-BD81-497D-89E7-3CC5FB332B47}"/>
  <tableColumns count="4">
    <tableColumn id="1" xr3:uid="{662C899D-41B6-4B61-BCD5-806AC80A8DD8}" uniqueName="1" name="ID" totalsRowLabel="0.00255229" queryTableFieldId="1" totalsRowDxfId="8"/>
    <tableColumn id="2" xr3:uid="{CB080643-4CE5-4742-B3AD-F4B7FDC076FF}" uniqueName="2" name="Response Time" totalsRowFunction="custom" queryTableFieldId="2" totalsRowDxfId="7">
      <totalsRowFormula>AVERAGE(G2:G201)</totalsRowFormula>
    </tableColumn>
    <tableColumn id="3" xr3:uid="{B5842140-1A2A-4482-B87E-CC60E16247E1}" uniqueName="3" name="Turn Around Time" totalsRowFunction="custom" queryTableFieldId="3" totalsRowDxfId="6">
      <totalsRowFormula>AVERAGE(H2:H201)</totalsRowFormula>
    </tableColumn>
    <tableColumn id="4" xr3:uid="{341E83A3-77E7-4795-AA98-406CA8FE3739}" uniqueName="4" name="Waiting Time" totalsRowFunction="custom" queryTableFieldId="4" totalsRowDxfId="5">
      <totalsRowFormula>AVERAGE(I2:I201)</totalsRow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19AD629-DB93-4FCA-B386-6922860997A5}" name="turnaround_time_1__10" displayName="turnaround_time_1__10" ref="K1:N203" tableType="queryTable" totalsRowCount="1" totalsRowDxfId="4">
  <autoFilter ref="K1:N202" xr:uid="{F19AD629-DB93-4FCA-B386-6922860997A5}"/>
  <tableColumns count="4">
    <tableColumn id="1" xr3:uid="{3295F10C-C16F-4FAD-8C96-1E56B79FED73}" uniqueName="1" name="ID" totalsRowLabel="0.00265841" queryTableFieldId="1" totalsRowDxfId="3"/>
    <tableColumn id="2" xr3:uid="{10AC0E89-422F-4807-9C71-EBF3C87AA646}" uniqueName="2" name="Response Time" totalsRowFunction="custom" queryTableFieldId="2" totalsRowDxfId="2">
      <totalsRowFormula>AVERAGE(L2:L201)</totalsRowFormula>
    </tableColumn>
    <tableColumn id="3" xr3:uid="{6BCA784D-0E47-4C16-ACC2-D227684F784E}" uniqueName="3" name="Turn Around Time" totalsRowFunction="custom" queryTableFieldId="3" totalsRowDxfId="1">
      <totalsRowFormula>AVERAGE(M2:M201)</totalsRowFormula>
    </tableColumn>
    <tableColumn id="4" xr3:uid="{7E7EEEE0-069E-4200-9D86-D2995B5BF4CA}" uniqueName="4" name="Waiting Time" totalsRowFunction="custom" queryTableFieldId="4" totalsRowDxfId="0">
      <totalsRowFormula>AVERAGE(N2:N201)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A68EDC2-D7DA-434D-BAB5-0192B1257724}" name="turnaround_time_0__4" displayName="turnaround_time_0__4" ref="K1:N28" tableType="queryTable" totalsRowCount="1">
  <autoFilter ref="K1:N27" xr:uid="{1A68EDC2-D7DA-434D-BAB5-0192B1257724}"/>
  <tableColumns count="4">
    <tableColumn id="1" xr3:uid="{1D7ABB91-91E8-4016-8CE8-D6D4AF238674}" uniqueName="1" name="ID" totalsRowLabel="0.002191637" queryTableFieldId="1" dataDxfId="36" totalsRowDxfId="35"/>
    <tableColumn id="2" xr3:uid="{7DD64A7B-569B-4939-BE93-F59182324132}" uniqueName="2" name="Response Time" totalsRowFunction="custom" queryTableFieldId="2">
      <totalsRowFormula>AVERAGE(L2:L26)</totalsRowFormula>
    </tableColumn>
    <tableColumn id="3" xr3:uid="{AB077EA4-5FCC-40C4-A01C-93A88FC1F6BE}" uniqueName="3" name="Turn Around Time" totalsRowFunction="custom" queryTableFieldId="3">
      <totalsRowFormula>AVERAGE(M2:M26)</totalsRowFormula>
    </tableColumn>
    <tableColumn id="4" xr3:uid="{E6207E7D-A619-48B5-8FA0-53919B8BCEC1}" uniqueName="4" name="Waiting Time" totalsRowFunction="custom" queryTableFieldId="4">
      <totalsRowFormula>AVERAGE(N2:N26)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6FFB74-5A90-46EC-856A-FFC041617E56}" name="turnaround_time_1__2" displayName="turnaround_time_1__2" ref="A1:D28" tableType="queryTable" totalsRowCount="1">
  <autoFilter ref="A1:D27" xr:uid="{C76FFB74-5A90-46EC-856A-FFC041617E56}"/>
  <tableColumns count="4">
    <tableColumn id="1" xr3:uid="{E9843627-73A5-435C-A446-64BDE6CEFA30}" uniqueName="1" name="ID" totalsRowLabel="0.002405697" queryTableFieldId="1" dataDxfId="34" totalsRowDxfId="33"/>
    <tableColumn id="2" xr3:uid="{849523F9-8186-4848-B189-0B156217525B}" uniqueName="2" name="Response Time" totalsRowFunction="custom" queryTableFieldId="2">
      <totalsRowFormula>AVERAGE(B2:B26)</totalsRowFormula>
    </tableColumn>
    <tableColumn id="3" xr3:uid="{D6EB3E7C-3BE2-471E-992B-28081B29F461}" uniqueName="3" name="Turn Around Time" totalsRowFunction="custom" queryTableFieldId="3">
      <totalsRowFormula>AVERAGE(C2:C26)</totalsRowFormula>
    </tableColumn>
    <tableColumn id="4" xr3:uid="{1A7088F6-B9FE-44D0-82A5-9F60B13CF17C}" uniqueName="4" name="Waiting Time" totalsRowFunction="custom" queryTableFieldId="4">
      <totalsRowFormula>AVERAGE(D2:D26)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6DBF75-D8EB-4577-BE0A-E802D1722A6C}" name="turnaround_time_1__3" displayName="turnaround_time_1__3" ref="F1:I28" tableType="queryTable" totalsRowCount="1">
  <autoFilter ref="F1:I27" xr:uid="{896DBF75-D8EB-4577-BE0A-E802D1722A6C}"/>
  <tableColumns count="4">
    <tableColumn id="1" xr3:uid="{445A54BB-8BD0-4A96-AABE-7C00D029CDC4}" uniqueName="1" name="ID" totalsRowLabel="0.00236877" queryTableFieldId="1" dataDxfId="32"/>
    <tableColumn id="2" xr3:uid="{FF0CF655-20C0-4F04-A23B-155C66A2659F}" uniqueName="2" name="Response Time" totalsRowFunction="custom" queryTableFieldId="2">
      <totalsRowFormula>AVERAGE(G2:G26)</totalsRowFormula>
    </tableColumn>
    <tableColumn id="3" xr3:uid="{58C3F683-5135-4900-8041-0DF5AF343D33}" uniqueName="3" name="Turn Around Time" totalsRowFunction="custom" queryTableFieldId="3">
      <totalsRowFormula>AVERAGE(H2:H26)</totalsRowFormula>
    </tableColumn>
    <tableColumn id="4" xr3:uid="{88FED510-165E-4762-9363-45F4464CC42B}" uniqueName="4" name="Waiting Time" totalsRowFunction="custom" queryTableFieldId="4" dataDxfId="31" totalsRowDxfId="30">
      <totalsRowFormula>AVERAGE(I2:I26)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C27DCC-CE80-4468-809E-2393F1942EA2}" name="turnaround_time_1__4" displayName="turnaround_time_1__4" ref="K1:N28" tableType="queryTable" totalsRowCount="1">
  <autoFilter ref="K1:N27" xr:uid="{72C27DCC-CE80-4468-809E-2393F1942EA2}"/>
  <tableColumns count="4">
    <tableColumn id="1" xr3:uid="{CA893475-2D3C-426F-B29B-0D9FD0EE8971}" uniqueName="1" name="ID" totalsRowLabel="0.002405465" queryTableFieldId="1" dataDxfId="29"/>
    <tableColumn id="2" xr3:uid="{CC5ED3CC-6527-4753-B970-9CA2E691678B}" uniqueName="2" name="Response Time" totalsRowFunction="custom" queryTableFieldId="2">
      <totalsRowFormula>AVERAGE(L2:L26)</totalsRowFormula>
    </tableColumn>
    <tableColumn id="3" xr3:uid="{53CE4DC3-F4DF-42E4-BEA4-8420216EB1B8}" uniqueName="3" name="Turn Around Time" totalsRowFunction="custom" queryTableFieldId="3" dataDxfId="28" totalsRowDxfId="27">
      <totalsRowFormula>AVERAGE(M2:M26)</totalsRowFormula>
    </tableColumn>
    <tableColumn id="4" xr3:uid="{F3C1C899-1BF9-43B6-97B4-DBDE6BF2D903}" uniqueName="4" name="Waiting Time" totalsRowFunction="custom" queryTableFieldId="4">
      <totalsRowFormula>AVERAGE(N2:N26)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07B79A-0E42-49DD-B70D-B5E0ED882B12}" name="turnaround_time_0__5" displayName="turnaround_time_0__5" ref="A1:D53" tableType="queryTable" totalsRowCount="1">
  <autoFilter ref="A1:D52" xr:uid="{7407B79A-0E42-49DD-B70D-B5E0ED882B12}"/>
  <tableColumns count="4">
    <tableColumn id="1" xr3:uid="{22FD97FA-32D4-417F-B549-9E1D404B18F7}" uniqueName="1" name="ID" totalsRowLabel="0.002150445" queryTableFieldId="1" dataDxfId="26"/>
    <tableColumn id="2" xr3:uid="{4F9AB617-32A7-43B9-9C8E-F378D170F60D}" uniqueName="2" name="Response Time" totalsRowFunction="custom" queryTableFieldId="2">
      <totalsRowFormula>AVERAGE(B2:B51)</totalsRowFormula>
    </tableColumn>
    <tableColumn id="3" xr3:uid="{11764314-FAB3-4E7D-BD62-787AEB4B67C4}" uniqueName="3" name="Turn Around Time" totalsRowFunction="custom" queryTableFieldId="3">
      <totalsRowFormula>AVERAGE(C2:C51)</totalsRowFormula>
    </tableColumn>
    <tableColumn id="4" xr3:uid="{31EF4CA4-0FF6-4FBB-9C28-44FCB0C24A9E}" uniqueName="4" name="Waiting Time" totalsRowFunction="custom" queryTableFieldId="4">
      <totalsRowFormula>AVERAGE(D2:D51)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8A1E93-6CAE-4DAE-A6CB-A2F6E878D750}" name="turnaround_time_0__6" displayName="turnaround_time_0__6" ref="F1:I53" tableType="queryTable" totalsRowCount="1">
  <autoFilter ref="F1:I52" xr:uid="{108A1E93-6CAE-4DAE-A6CB-A2F6E878D750}"/>
  <tableColumns count="4">
    <tableColumn id="1" xr3:uid="{DF2E1E20-49A0-4452-AA29-18310861FEEB}" uniqueName="1" name="ID" totalsRowLabel="0.002290636" queryTableFieldId="1" dataDxfId="25"/>
    <tableColumn id="2" xr3:uid="{073A43CE-F208-47FE-9198-93FA425D8C5B}" uniqueName="2" name="Response Time" totalsRowFunction="custom" queryTableFieldId="2">
      <totalsRowFormula>AVERAGE(G2:G51)</totalsRowFormula>
    </tableColumn>
    <tableColumn id="3" xr3:uid="{12D71FED-2299-47F2-AAAD-9E6A0849316E}" uniqueName="3" name="Turn Around Time" totalsRowFunction="custom" queryTableFieldId="3">
      <totalsRowFormula>AVERAGE(H2:H51)</totalsRowFormula>
    </tableColumn>
    <tableColumn id="4" xr3:uid="{2AF90ED5-C8CC-41B0-8EF3-E5D57C961AD5}" uniqueName="4" name="Waiting Time" totalsRowFunction="custom" queryTableFieldId="4">
      <totalsRowFormula>AVERAGE(I2:I51)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6832D9-77A6-4773-A740-F9769D0802DA}" name="turnaround_time_0__7" displayName="turnaround_time_0__7" ref="K1:N53" tableType="queryTable" totalsRowCount="1">
  <autoFilter ref="K1:N52" xr:uid="{D06832D9-77A6-4773-A740-F9769D0802DA}"/>
  <tableColumns count="4">
    <tableColumn id="1" xr3:uid="{173617F6-25C6-470E-AB52-42256B898642}" uniqueName="1" name="ID" totalsRowLabel="0.00227666" queryTableFieldId="1" dataDxfId="24"/>
    <tableColumn id="2" xr3:uid="{82C49032-E2C2-480B-B154-C5649E172633}" uniqueName="2" name="Response Time" totalsRowFunction="custom" queryTableFieldId="2">
      <totalsRowFormula>AVERAGE(L2:L51)</totalsRowFormula>
    </tableColumn>
    <tableColumn id="3" xr3:uid="{8B0665FF-8C04-43A6-B9AD-829CE0E979D1}" uniqueName="3" name="Turn Around Time" totalsRowFunction="custom" queryTableFieldId="3">
      <totalsRowFormula>AVERAGE(M2:M51)</totalsRowFormula>
    </tableColumn>
    <tableColumn id="4" xr3:uid="{9C5736A7-6CD8-4CC4-AE23-AB7F02FF4D08}" uniqueName="4" name="Waiting Time" totalsRowFunction="custom" queryTableFieldId="4">
      <totalsRowFormula>AVERAGE(N2:N51)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7E1A-5041-420F-BDCA-34EA76841630}">
  <dimension ref="A1:V48"/>
  <sheetViews>
    <sheetView tabSelected="1" topLeftCell="H13" zoomScale="78" workbookViewId="0">
      <selection activeCell="Z12" sqref="Z12"/>
    </sheetView>
  </sheetViews>
  <sheetFormatPr defaultRowHeight="14.25" x14ac:dyDescent="0.45"/>
  <cols>
    <col min="7" max="7" width="13.86328125" customWidth="1"/>
    <col min="8" max="8" width="14.86328125" customWidth="1"/>
    <col min="9" max="9" width="12.3984375" customWidth="1"/>
    <col min="12" max="12" width="10.59765625" customWidth="1"/>
  </cols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1</v>
      </c>
      <c r="B2">
        <v>129</v>
      </c>
      <c r="C2">
        <v>124</v>
      </c>
      <c r="D2">
        <v>4</v>
      </c>
      <c r="F2" t="s">
        <v>1</v>
      </c>
      <c r="G2">
        <v>892</v>
      </c>
      <c r="H2">
        <v>238</v>
      </c>
      <c r="I2">
        <v>4</v>
      </c>
      <c r="K2" t="s">
        <v>4</v>
      </c>
      <c r="L2">
        <v>631</v>
      </c>
      <c r="M2">
        <v>415</v>
      </c>
      <c r="N2">
        <v>265</v>
      </c>
    </row>
    <row r="3" spans="1:14" x14ac:dyDescent="0.45">
      <c r="A3" t="s">
        <v>3</v>
      </c>
      <c r="B3">
        <v>233</v>
      </c>
      <c r="C3">
        <v>313</v>
      </c>
      <c r="D3">
        <v>233</v>
      </c>
      <c r="F3" t="s">
        <v>4</v>
      </c>
      <c r="G3">
        <v>1468</v>
      </c>
      <c r="H3">
        <v>317</v>
      </c>
      <c r="I3">
        <v>209</v>
      </c>
      <c r="K3" t="s">
        <v>1</v>
      </c>
      <c r="L3">
        <v>974</v>
      </c>
      <c r="M3">
        <v>293</v>
      </c>
      <c r="N3">
        <v>83</v>
      </c>
    </row>
    <row r="4" spans="1:14" x14ac:dyDescent="0.45">
      <c r="A4" t="s">
        <v>4</v>
      </c>
      <c r="B4">
        <v>915</v>
      </c>
      <c r="C4">
        <v>236</v>
      </c>
      <c r="D4">
        <v>76</v>
      </c>
      <c r="F4" t="s">
        <v>3</v>
      </c>
      <c r="G4">
        <v>1745</v>
      </c>
      <c r="H4">
        <v>648</v>
      </c>
      <c r="I4">
        <v>518</v>
      </c>
      <c r="K4" t="s">
        <v>3</v>
      </c>
      <c r="L4">
        <v>1524</v>
      </c>
      <c r="M4">
        <v>328</v>
      </c>
      <c r="N4">
        <v>234</v>
      </c>
    </row>
    <row r="5" spans="1:14" x14ac:dyDescent="0.45">
      <c r="A5" t="s">
        <v>2</v>
      </c>
      <c r="B5">
        <v>894</v>
      </c>
      <c r="C5">
        <v>994</v>
      </c>
      <c r="D5">
        <v>894</v>
      </c>
      <c r="F5" t="s">
        <v>2</v>
      </c>
      <c r="G5">
        <v>1907</v>
      </c>
      <c r="H5">
        <v>1003</v>
      </c>
      <c r="I5">
        <v>913</v>
      </c>
      <c r="K5" t="s">
        <v>2</v>
      </c>
      <c r="L5">
        <v>1504</v>
      </c>
      <c r="M5">
        <v>1534</v>
      </c>
      <c r="N5">
        <v>1504</v>
      </c>
    </row>
    <row r="6" spans="1:14" x14ac:dyDescent="0.45">
      <c r="A6" t="s">
        <v>7</v>
      </c>
      <c r="B6">
        <v>783</v>
      </c>
      <c r="C6">
        <v>264</v>
      </c>
      <c r="D6">
        <v>254</v>
      </c>
      <c r="F6" t="s">
        <v>7</v>
      </c>
      <c r="G6">
        <v>2266</v>
      </c>
      <c r="H6">
        <v>569</v>
      </c>
      <c r="I6">
        <v>464</v>
      </c>
      <c r="K6" t="s">
        <v>6</v>
      </c>
      <c r="L6">
        <v>1500</v>
      </c>
      <c r="M6">
        <v>1700</v>
      </c>
      <c r="N6">
        <v>1500</v>
      </c>
    </row>
    <row r="7" spans="1:14" x14ac:dyDescent="0.45">
      <c r="A7" t="s">
        <v>6</v>
      </c>
      <c r="B7">
        <v>796</v>
      </c>
      <c r="C7">
        <v>295</v>
      </c>
      <c r="D7">
        <v>252</v>
      </c>
      <c r="F7" t="s">
        <v>6</v>
      </c>
      <c r="G7">
        <v>2338</v>
      </c>
      <c r="H7">
        <v>1319</v>
      </c>
      <c r="I7">
        <v>1124</v>
      </c>
      <c r="K7" t="s">
        <v>7</v>
      </c>
      <c r="L7">
        <v>1730</v>
      </c>
      <c r="M7">
        <v>1115</v>
      </c>
      <c r="N7">
        <v>805</v>
      </c>
    </row>
    <row r="8" spans="1:14" x14ac:dyDescent="0.45">
      <c r="A8" t="s">
        <v>8</v>
      </c>
      <c r="B8">
        <v>764</v>
      </c>
      <c r="C8">
        <v>884</v>
      </c>
      <c r="D8">
        <v>764</v>
      </c>
      <c r="F8" t="s">
        <v>5</v>
      </c>
      <c r="G8">
        <v>2467</v>
      </c>
      <c r="H8">
        <v>2557</v>
      </c>
      <c r="I8">
        <v>2467</v>
      </c>
      <c r="K8" t="s">
        <v>9</v>
      </c>
      <c r="L8">
        <v>2048</v>
      </c>
      <c r="M8">
        <v>712</v>
      </c>
      <c r="N8">
        <v>662</v>
      </c>
    </row>
    <row r="9" spans="1:14" x14ac:dyDescent="0.45">
      <c r="A9" t="s">
        <v>5</v>
      </c>
      <c r="B9">
        <v>915</v>
      </c>
      <c r="C9">
        <v>472</v>
      </c>
      <c r="D9">
        <v>407</v>
      </c>
      <c r="F9" t="s">
        <v>8</v>
      </c>
      <c r="G9">
        <v>3673</v>
      </c>
      <c r="H9">
        <v>750</v>
      </c>
      <c r="I9">
        <v>514</v>
      </c>
      <c r="K9" t="s">
        <v>5</v>
      </c>
      <c r="L9">
        <v>2307</v>
      </c>
      <c r="M9">
        <v>599</v>
      </c>
      <c r="N9">
        <v>524</v>
      </c>
    </row>
    <row r="10" spans="1:14" x14ac:dyDescent="0.45">
      <c r="A10" t="s">
        <v>9</v>
      </c>
      <c r="B10">
        <v>809</v>
      </c>
      <c r="C10">
        <v>454</v>
      </c>
      <c r="D10">
        <v>399</v>
      </c>
      <c r="F10" t="s">
        <v>9</v>
      </c>
      <c r="G10">
        <v>3608</v>
      </c>
      <c r="H10">
        <v>1904</v>
      </c>
      <c r="I10">
        <v>1789</v>
      </c>
      <c r="K10" t="s">
        <v>8</v>
      </c>
      <c r="L10">
        <v>2368</v>
      </c>
      <c r="M10">
        <v>2868</v>
      </c>
      <c r="N10">
        <v>2368</v>
      </c>
    </row>
    <row r="11" spans="1:14" x14ac:dyDescent="0.45">
      <c r="A11" t="s">
        <v>11</v>
      </c>
      <c r="B11">
        <v>1327</v>
      </c>
      <c r="C11">
        <v>305</v>
      </c>
      <c r="D11">
        <v>177</v>
      </c>
      <c r="F11" t="s">
        <v>11</v>
      </c>
      <c r="G11">
        <v>4113</v>
      </c>
      <c r="H11">
        <v>2306</v>
      </c>
      <c r="I11">
        <v>1906</v>
      </c>
      <c r="K11" t="s">
        <v>10</v>
      </c>
      <c r="L11">
        <v>3782</v>
      </c>
      <c r="M11">
        <v>948</v>
      </c>
      <c r="N11">
        <v>695</v>
      </c>
    </row>
    <row r="12" spans="1:14" x14ac:dyDescent="0.45">
      <c r="A12" t="s">
        <v>12</v>
      </c>
      <c r="B12">
        <v>1381</v>
      </c>
      <c r="C12">
        <v>1681</v>
      </c>
      <c r="D12">
        <v>1381</v>
      </c>
      <c r="F12" t="s">
        <v>10</v>
      </c>
      <c r="G12">
        <v>5182</v>
      </c>
      <c r="H12">
        <v>1318</v>
      </c>
      <c r="I12">
        <v>1138</v>
      </c>
      <c r="K12" t="s">
        <v>11</v>
      </c>
      <c r="L12">
        <v>4095</v>
      </c>
      <c r="M12">
        <v>825</v>
      </c>
      <c r="N12">
        <v>751</v>
      </c>
    </row>
    <row r="13" spans="1:14" x14ac:dyDescent="0.45">
      <c r="A13" t="s">
        <v>10</v>
      </c>
      <c r="B13">
        <v>1878</v>
      </c>
      <c r="C13">
        <v>629</v>
      </c>
      <c r="D13">
        <v>529</v>
      </c>
      <c r="F13" t="s">
        <v>15</v>
      </c>
      <c r="G13">
        <v>5720</v>
      </c>
      <c r="H13">
        <v>1184</v>
      </c>
      <c r="I13">
        <v>1038</v>
      </c>
      <c r="K13" t="s">
        <v>12</v>
      </c>
      <c r="L13">
        <v>4291</v>
      </c>
      <c r="M13">
        <v>1433</v>
      </c>
      <c r="N13">
        <v>1323</v>
      </c>
    </row>
    <row r="14" spans="1:14" x14ac:dyDescent="0.45">
      <c r="A14" t="s">
        <v>13</v>
      </c>
      <c r="B14">
        <v>2615</v>
      </c>
      <c r="C14">
        <v>525</v>
      </c>
      <c r="D14">
        <v>365</v>
      </c>
      <c r="F14" t="s">
        <v>13</v>
      </c>
      <c r="G14">
        <v>6313</v>
      </c>
      <c r="H14">
        <v>2107</v>
      </c>
      <c r="I14">
        <v>1971</v>
      </c>
      <c r="K14" t="s">
        <v>14</v>
      </c>
      <c r="L14">
        <v>4321</v>
      </c>
      <c r="M14">
        <v>1607</v>
      </c>
      <c r="N14">
        <v>1407</v>
      </c>
    </row>
    <row r="15" spans="1:14" x14ac:dyDescent="0.45">
      <c r="A15" t="s">
        <v>14</v>
      </c>
      <c r="B15">
        <v>2804</v>
      </c>
      <c r="C15">
        <v>938</v>
      </c>
      <c r="D15">
        <v>858</v>
      </c>
      <c r="F15" t="s">
        <v>12</v>
      </c>
      <c r="G15">
        <v>6840</v>
      </c>
      <c r="H15">
        <v>2310</v>
      </c>
      <c r="I15">
        <v>2113</v>
      </c>
      <c r="K15" t="s">
        <v>15</v>
      </c>
      <c r="L15">
        <v>4873</v>
      </c>
      <c r="M15">
        <v>2461</v>
      </c>
      <c r="N15">
        <v>2411</v>
      </c>
    </row>
    <row r="16" spans="1:14" x14ac:dyDescent="0.45">
      <c r="A16" t="s">
        <v>15</v>
      </c>
      <c r="B16">
        <v>3532</v>
      </c>
      <c r="C16">
        <v>958</v>
      </c>
      <c r="D16">
        <v>703</v>
      </c>
      <c r="F16" t="s">
        <v>14</v>
      </c>
      <c r="G16">
        <v>7170</v>
      </c>
      <c r="H16">
        <v>1842</v>
      </c>
      <c r="I16">
        <v>1722</v>
      </c>
      <c r="K16" t="s">
        <v>13</v>
      </c>
      <c r="L16">
        <v>5233</v>
      </c>
      <c r="M16">
        <v>1066</v>
      </c>
      <c r="N16">
        <v>976</v>
      </c>
    </row>
    <row r="17" spans="1:22" x14ac:dyDescent="0.45">
      <c r="A17" t="s">
        <v>16</v>
      </c>
      <c r="B17">
        <v>3982</v>
      </c>
      <c r="C17">
        <v>1018</v>
      </c>
      <c r="D17">
        <v>920</v>
      </c>
      <c r="F17" t="s">
        <v>16</v>
      </c>
      <c r="G17">
        <v>7310</v>
      </c>
      <c r="H17">
        <v>2466</v>
      </c>
      <c r="I17">
        <v>2410</v>
      </c>
      <c r="K17" t="s">
        <v>16</v>
      </c>
      <c r="L17">
        <v>6210</v>
      </c>
      <c r="M17">
        <v>1342</v>
      </c>
      <c r="N17">
        <v>1022</v>
      </c>
    </row>
    <row r="18" spans="1:22" x14ac:dyDescent="0.45">
      <c r="A18" t="s">
        <v>19</v>
      </c>
      <c r="B18">
        <v>4002</v>
      </c>
      <c r="C18">
        <v>2046</v>
      </c>
      <c r="D18">
        <v>1951</v>
      </c>
      <c r="F18" t="s">
        <v>17</v>
      </c>
      <c r="G18">
        <v>7340</v>
      </c>
      <c r="H18">
        <v>1470</v>
      </c>
      <c r="I18">
        <v>1426</v>
      </c>
      <c r="K18" t="s">
        <v>17</v>
      </c>
      <c r="L18">
        <v>6834</v>
      </c>
      <c r="M18">
        <v>2378</v>
      </c>
      <c r="N18">
        <v>2228</v>
      </c>
    </row>
    <row r="19" spans="1:22" x14ac:dyDescent="0.45">
      <c r="A19" t="s">
        <v>17</v>
      </c>
      <c r="B19">
        <v>4589</v>
      </c>
      <c r="C19">
        <v>927</v>
      </c>
      <c r="D19">
        <v>819</v>
      </c>
      <c r="F19" t="s">
        <v>18</v>
      </c>
      <c r="G19">
        <v>7886</v>
      </c>
      <c r="H19">
        <v>1579</v>
      </c>
      <c r="I19">
        <v>1469</v>
      </c>
      <c r="K19" t="s">
        <v>18</v>
      </c>
      <c r="L19">
        <v>7434</v>
      </c>
      <c r="M19">
        <v>1908</v>
      </c>
      <c r="N19">
        <v>1783</v>
      </c>
    </row>
    <row r="20" spans="1:22" x14ac:dyDescent="0.45">
      <c r="A20" t="s">
        <v>18</v>
      </c>
      <c r="B20">
        <v>5340</v>
      </c>
      <c r="C20">
        <v>1342</v>
      </c>
      <c r="D20">
        <v>1160</v>
      </c>
      <c r="F20" t="s">
        <v>19</v>
      </c>
      <c r="G20">
        <v>7970</v>
      </c>
      <c r="H20">
        <v>4000</v>
      </c>
      <c r="I20">
        <v>3940</v>
      </c>
      <c r="K20" t="s">
        <v>19</v>
      </c>
      <c r="L20">
        <v>7794</v>
      </c>
      <c r="M20">
        <v>2608</v>
      </c>
      <c r="N20">
        <v>2528</v>
      </c>
    </row>
    <row r="21" spans="1:22" x14ac:dyDescent="0.45">
      <c r="A21" t="s">
        <v>20</v>
      </c>
      <c r="B21">
        <v>5491</v>
      </c>
      <c r="C21">
        <v>1395</v>
      </c>
      <c r="D21">
        <v>1287</v>
      </c>
      <c r="F21" t="s">
        <v>20</v>
      </c>
      <c r="G21">
        <v>7871</v>
      </c>
      <c r="H21">
        <v>7881</v>
      </c>
      <c r="I21">
        <v>7871</v>
      </c>
      <c r="K21" t="s">
        <v>20</v>
      </c>
      <c r="L21">
        <v>8551</v>
      </c>
      <c r="M21">
        <v>1716</v>
      </c>
      <c r="N21">
        <v>1572</v>
      </c>
    </row>
    <row r="22" spans="1:22" x14ac:dyDescent="0.45">
      <c r="A22" t="s">
        <v>22</v>
      </c>
      <c r="B22">
        <v>5794</v>
      </c>
      <c r="C22">
        <v>1168</v>
      </c>
      <c r="D22">
        <v>1116</v>
      </c>
      <c r="F22" t="s">
        <v>21</v>
      </c>
      <c r="G22">
        <v>7827</v>
      </c>
      <c r="H22">
        <v>2709</v>
      </c>
      <c r="I22">
        <v>2595</v>
      </c>
      <c r="K22" t="s">
        <v>21</v>
      </c>
      <c r="L22">
        <v>8466</v>
      </c>
      <c r="M22">
        <v>8556</v>
      </c>
      <c r="N22">
        <v>8466</v>
      </c>
      <c r="P22" s="4" t="s">
        <v>161</v>
      </c>
      <c r="Q22" s="4"/>
      <c r="R22" s="4"/>
    </row>
    <row r="23" spans="1:22" x14ac:dyDescent="0.45">
      <c r="A23" t="s">
        <v>21</v>
      </c>
      <c r="B23">
        <v>5837</v>
      </c>
      <c r="C23">
        <v>2958</v>
      </c>
      <c r="D23">
        <v>2873</v>
      </c>
      <c r="F23" t="s">
        <v>22</v>
      </c>
      <c r="G23">
        <v>8210</v>
      </c>
      <c r="H23">
        <v>2127</v>
      </c>
      <c r="I23">
        <v>2000</v>
      </c>
      <c r="K23" t="s">
        <v>22</v>
      </c>
      <c r="L23">
        <v>8366</v>
      </c>
      <c r="M23">
        <v>2828</v>
      </c>
      <c r="N23">
        <v>2775</v>
      </c>
      <c r="P23" t="s">
        <v>160</v>
      </c>
      <c r="Q23" t="s">
        <v>158</v>
      </c>
      <c r="R23" t="s">
        <v>159</v>
      </c>
    </row>
    <row r="24" spans="1:22" x14ac:dyDescent="0.45">
      <c r="A24" t="s">
        <v>23</v>
      </c>
      <c r="B24">
        <v>6067</v>
      </c>
      <c r="C24">
        <v>2025</v>
      </c>
      <c r="D24">
        <v>1955</v>
      </c>
      <c r="F24" t="s">
        <v>23</v>
      </c>
      <c r="G24">
        <v>8509</v>
      </c>
      <c r="H24">
        <v>8709</v>
      </c>
      <c r="I24">
        <v>8509</v>
      </c>
      <c r="K24" t="s">
        <v>23</v>
      </c>
      <c r="L24">
        <v>8379</v>
      </c>
      <c r="M24">
        <v>8879</v>
      </c>
      <c r="N24">
        <v>8379</v>
      </c>
      <c r="P24">
        <v>25</v>
      </c>
      <c r="Q24">
        <v>2.3813443300000001E-3</v>
      </c>
      <c r="R24">
        <v>2.39331066E-3</v>
      </c>
    </row>
    <row r="25" spans="1:22" x14ac:dyDescent="0.45">
      <c r="A25" t="s">
        <v>24</v>
      </c>
      <c r="B25">
        <v>6065</v>
      </c>
      <c r="C25">
        <v>1523</v>
      </c>
      <c r="D25">
        <v>1508</v>
      </c>
      <c r="F25" t="s">
        <v>24</v>
      </c>
      <c r="G25">
        <v>8987</v>
      </c>
      <c r="H25">
        <v>2999</v>
      </c>
      <c r="I25">
        <v>2879</v>
      </c>
      <c r="K25" t="s">
        <v>24</v>
      </c>
      <c r="L25">
        <v>8849</v>
      </c>
      <c r="M25">
        <v>8939</v>
      </c>
      <c r="N25">
        <v>8849</v>
      </c>
      <c r="P25">
        <v>50</v>
      </c>
      <c r="Q25">
        <v>2.2392470000000002E-3</v>
      </c>
      <c r="R25">
        <v>2.1999430000000002E-3</v>
      </c>
    </row>
    <row r="26" spans="1:22" x14ac:dyDescent="0.45">
      <c r="A26" t="s">
        <v>25</v>
      </c>
      <c r="B26">
        <v>5987</v>
      </c>
      <c r="C26">
        <v>3053</v>
      </c>
      <c r="D26">
        <v>2988</v>
      </c>
      <c r="F26" t="s">
        <v>25</v>
      </c>
      <c r="G26">
        <v>9371</v>
      </c>
      <c r="H26">
        <v>2392</v>
      </c>
      <c r="I26">
        <v>2245</v>
      </c>
      <c r="K26" t="s">
        <v>25</v>
      </c>
      <c r="L26">
        <v>8872</v>
      </c>
      <c r="M26">
        <v>8902</v>
      </c>
      <c r="N26">
        <v>8872</v>
      </c>
      <c r="P26">
        <v>100</v>
      </c>
      <c r="Q26">
        <v>2.2701076599999999E-3</v>
      </c>
      <c r="R26">
        <v>2.3768656600000001E-3</v>
      </c>
    </row>
    <row r="27" spans="1:22" x14ac:dyDescent="0.45">
      <c r="A27" t="s">
        <v>106</v>
      </c>
      <c r="F27" t="s">
        <v>110</v>
      </c>
      <c r="K27" t="s">
        <v>111</v>
      </c>
      <c r="P27">
        <v>200</v>
      </c>
      <c r="Q27">
        <v>2.3135106599999999E-3</v>
      </c>
      <c r="R27">
        <v>2.545E-3</v>
      </c>
    </row>
    <row r="28" spans="1:22" x14ac:dyDescent="0.45">
      <c r="A28" t="s">
        <v>126</v>
      </c>
      <c r="B28">
        <f>AVERAGE(B2:B26)</f>
        <v>2917.16</v>
      </c>
      <c r="C28">
        <f>AVERAGE(C2:C26)</f>
        <v>1061.08</v>
      </c>
      <c r="D28">
        <f>AVERAGE(D2:D26)</f>
        <v>954.92</v>
      </c>
      <c r="F28" t="s">
        <v>127</v>
      </c>
      <c r="G28">
        <f>AVERAGE(G2:G26)</f>
        <v>5479.32</v>
      </c>
      <c r="H28">
        <f>AVERAGE(H2:H26)</f>
        <v>2268.16</v>
      </c>
      <c r="I28">
        <f>AVERAGE(I2:I26)</f>
        <v>2129.36</v>
      </c>
      <c r="K28" t="s">
        <v>128</v>
      </c>
      <c r="L28">
        <f>AVERAGE(L2:L26)</f>
        <v>4837.4399999999996</v>
      </c>
      <c r="M28">
        <f>AVERAGE(M2:M26)</f>
        <v>2638.4</v>
      </c>
      <c r="N28">
        <f>AVERAGE(N2:N26)</f>
        <v>2479.2800000000002</v>
      </c>
    </row>
    <row r="30" spans="1:22" x14ac:dyDescent="0.45">
      <c r="F30" t="s">
        <v>0</v>
      </c>
      <c r="G30" t="s">
        <v>103</v>
      </c>
      <c r="H30" t="s">
        <v>104</v>
      </c>
      <c r="I30" t="s">
        <v>105</v>
      </c>
      <c r="L30" s="4" t="s">
        <v>103</v>
      </c>
      <c r="M30" s="4"/>
      <c r="N30" s="4"/>
      <c r="P30" s="4" t="s">
        <v>104</v>
      </c>
      <c r="Q30" s="4"/>
      <c r="R30" s="4"/>
      <c r="T30" s="4" t="s">
        <v>105</v>
      </c>
      <c r="U30" s="4"/>
      <c r="V30" s="4"/>
    </row>
    <row r="31" spans="1:22" x14ac:dyDescent="0.45">
      <c r="E31" t="s">
        <v>150</v>
      </c>
      <c r="F31">
        <v>2.3813443300000001E-3</v>
      </c>
      <c r="G31">
        <f>AVERAGE(B28,G28,L28)</f>
        <v>4411.3066666666664</v>
      </c>
      <c r="H31">
        <f>AVERAGE(C28,H28,M28)</f>
        <v>1989.2133333333331</v>
      </c>
      <c r="I31">
        <f>AVERAGE(D28,I28,N28)</f>
        <v>1854.5200000000002</v>
      </c>
      <c r="L31" t="s">
        <v>160</v>
      </c>
      <c r="M31" t="s">
        <v>158</v>
      </c>
      <c r="N31" t="s">
        <v>159</v>
      </c>
      <c r="P31" t="s">
        <v>160</v>
      </c>
      <c r="Q31" t="s">
        <v>158</v>
      </c>
      <c r="R31" t="s">
        <v>159</v>
      </c>
      <c r="T31" t="s">
        <v>160</v>
      </c>
      <c r="U31" t="s">
        <v>158</v>
      </c>
      <c r="V31" t="s">
        <v>159</v>
      </c>
    </row>
    <row r="32" spans="1:22" x14ac:dyDescent="0.45">
      <c r="E32" t="s">
        <v>151</v>
      </c>
      <c r="F32">
        <v>2.39331066E-3</v>
      </c>
      <c r="G32">
        <v>3046.5333333333328</v>
      </c>
      <c r="H32">
        <v>1059.32</v>
      </c>
      <c r="I32">
        <v>932.53333333333342</v>
      </c>
      <c r="L32">
        <v>25</v>
      </c>
      <c r="M32">
        <v>4411.3066666666664</v>
      </c>
      <c r="N32">
        <v>3046.5333333333328</v>
      </c>
      <c r="P32">
        <v>25</v>
      </c>
      <c r="Q32">
        <v>1989.2133333333331</v>
      </c>
      <c r="R32">
        <v>1059.32</v>
      </c>
      <c r="T32">
        <v>25</v>
      </c>
      <c r="U32">
        <v>1854.5200000000002</v>
      </c>
      <c r="V32">
        <v>932.53333333333342</v>
      </c>
    </row>
    <row r="33" spans="5:22" x14ac:dyDescent="0.45">
      <c r="E33" t="s">
        <v>152</v>
      </c>
      <c r="F33">
        <v>2.2392470000000002E-3</v>
      </c>
      <c r="G33">
        <v>8483.126666666667</v>
      </c>
      <c r="H33">
        <v>3677.16</v>
      </c>
      <c r="I33">
        <v>3545.6</v>
      </c>
      <c r="L33">
        <v>50</v>
      </c>
      <c r="M33">
        <v>8483.126666666667</v>
      </c>
      <c r="N33">
        <v>7339.7599999999993</v>
      </c>
      <c r="P33">
        <v>50</v>
      </c>
      <c r="Q33">
        <v>3677.16</v>
      </c>
      <c r="R33">
        <v>2661.893333333333</v>
      </c>
      <c r="T33">
        <v>50</v>
      </c>
      <c r="U33">
        <v>3545.6</v>
      </c>
      <c r="V33">
        <v>2515.8933333333334</v>
      </c>
    </row>
    <row r="34" spans="5:22" x14ac:dyDescent="0.45">
      <c r="E34" t="s">
        <v>153</v>
      </c>
      <c r="F34">
        <v>2.1999430000000002E-3</v>
      </c>
      <c r="G34">
        <v>7339.7599999999993</v>
      </c>
      <c r="H34">
        <v>2661.893333333333</v>
      </c>
      <c r="I34">
        <v>2515.8933333333334</v>
      </c>
      <c r="L34">
        <v>100</v>
      </c>
      <c r="M34">
        <v>16264.373333333331</v>
      </c>
      <c r="N34">
        <v>13899.25</v>
      </c>
      <c r="P34">
        <v>100</v>
      </c>
      <c r="Q34">
        <v>7116.8833333333341</v>
      </c>
      <c r="R34">
        <v>4921.5933333333332</v>
      </c>
      <c r="T34">
        <v>100</v>
      </c>
      <c r="U34">
        <v>6979.2566666666671</v>
      </c>
      <c r="V34">
        <v>4783.4033333333327</v>
      </c>
    </row>
    <row r="35" spans="5:22" x14ac:dyDescent="0.45">
      <c r="E35" t="s">
        <v>154</v>
      </c>
      <c r="F35">
        <v>2.2701076599999999E-3</v>
      </c>
      <c r="G35">
        <v>16264.373333333331</v>
      </c>
      <c r="H35">
        <v>7116.8833333333341</v>
      </c>
      <c r="I35">
        <v>6979.2566666666671</v>
      </c>
      <c r="L35">
        <v>200</v>
      </c>
      <c r="M35">
        <v>32751.816666666666</v>
      </c>
      <c r="N35">
        <v>24044.565000000002</v>
      </c>
      <c r="P35">
        <v>200</v>
      </c>
      <c r="Q35">
        <v>15239.041666666666</v>
      </c>
      <c r="R35">
        <v>8960.5416666666661</v>
      </c>
      <c r="T35">
        <v>200</v>
      </c>
      <c r="U35">
        <v>15103.526666666665</v>
      </c>
      <c r="V35">
        <v>8828.9816666666666</v>
      </c>
    </row>
    <row r="36" spans="5:22" x14ac:dyDescent="0.45">
      <c r="E36" t="s">
        <v>155</v>
      </c>
      <c r="F36">
        <v>2.3768656600000001E-3</v>
      </c>
      <c r="G36">
        <v>13899.25</v>
      </c>
      <c r="H36">
        <v>4921.5933333333332</v>
      </c>
      <c r="I36">
        <v>4783.4033333333327</v>
      </c>
    </row>
    <row r="37" spans="5:22" x14ac:dyDescent="0.45">
      <c r="E37" t="s">
        <v>156</v>
      </c>
      <c r="F37">
        <v>2.3135106599999999E-3</v>
      </c>
      <c r="G37">
        <v>32751.816666666666</v>
      </c>
      <c r="H37">
        <v>15239.041666666666</v>
      </c>
      <c r="I37">
        <v>15103.526666666665</v>
      </c>
    </row>
    <row r="38" spans="5:22" x14ac:dyDescent="0.45">
      <c r="E38" t="s">
        <v>157</v>
      </c>
      <c r="F38">
        <v>2.545E-3</v>
      </c>
      <c r="G38">
        <v>24044.565000000002</v>
      </c>
      <c r="H38">
        <v>8960.5416666666661</v>
      </c>
      <c r="I38">
        <v>8828.9816666666666</v>
      </c>
    </row>
    <row r="40" spans="5:22" x14ac:dyDescent="0.45">
      <c r="F40" t="s">
        <v>0</v>
      </c>
      <c r="G40" t="s">
        <v>103</v>
      </c>
      <c r="H40" t="s">
        <v>104</v>
      </c>
      <c r="I40" t="s">
        <v>105</v>
      </c>
    </row>
    <row r="41" spans="5:22" x14ac:dyDescent="0.45">
      <c r="E41" t="s">
        <v>150</v>
      </c>
      <c r="F41">
        <v>2.3813443300000001E-3</v>
      </c>
      <c r="G41">
        <f>AVERAGE(B38,G38,L38)</f>
        <v>24044.565000000002</v>
      </c>
      <c r="H41">
        <f>AVERAGE(C38,H38,M38)</f>
        <v>8960.5416666666661</v>
      </c>
      <c r="I41">
        <f>AVERAGE(D38,I38,N38)</f>
        <v>8828.9816666666666</v>
      </c>
    </row>
    <row r="42" spans="5:22" x14ac:dyDescent="0.45">
      <c r="E42" t="s">
        <v>151</v>
      </c>
      <c r="F42">
        <v>2.39331066E-3</v>
      </c>
      <c r="G42">
        <v>3046.5333333333328</v>
      </c>
      <c r="H42">
        <v>1059.32</v>
      </c>
      <c r="I42">
        <v>932.53333333333342</v>
      </c>
    </row>
    <row r="43" spans="5:22" x14ac:dyDescent="0.45">
      <c r="E43" t="s">
        <v>152</v>
      </c>
      <c r="F43">
        <v>2.2392470000000002E-3</v>
      </c>
      <c r="G43">
        <v>8483.126666666667</v>
      </c>
      <c r="H43">
        <v>3677.16</v>
      </c>
      <c r="I43">
        <v>3545.6</v>
      </c>
    </row>
    <row r="44" spans="5:22" x14ac:dyDescent="0.45">
      <c r="E44" t="s">
        <v>153</v>
      </c>
      <c r="F44">
        <v>2.1999430000000002E-3</v>
      </c>
      <c r="G44">
        <v>7339.7599999999993</v>
      </c>
      <c r="H44">
        <v>2661.893333333333</v>
      </c>
      <c r="I44">
        <v>2515.8933333333334</v>
      </c>
    </row>
    <row r="45" spans="5:22" x14ac:dyDescent="0.45">
      <c r="E45" t="s">
        <v>154</v>
      </c>
      <c r="F45">
        <v>2.2701076599999999E-3</v>
      </c>
      <c r="G45">
        <v>16264.373333333331</v>
      </c>
      <c r="H45">
        <v>7116.8833333333341</v>
      </c>
      <c r="I45">
        <v>6979.2566666666671</v>
      </c>
    </row>
    <row r="46" spans="5:22" x14ac:dyDescent="0.45">
      <c r="E46" t="s">
        <v>155</v>
      </c>
      <c r="F46">
        <v>2.3768656600000001E-3</v>
      </c>
      <c r="G46">
        <v>13899.25</v>
      </c>
      <c r="H46">
        <v>4921.5933333333332</v>
      </c>
      <c r="I46">
        <v>4783.4033333333327</v>
      </c>
    </row>
    <row r="47" spans="5:22" x14ac:dyDescent="0.45">
      <c r="E47" t="s">
        <v>156</v>
      </c>
      <c r="F47">
        <v>2.3135106599999999E-3</v>
      </c>
      <c r="G47">
        <v>32751.816666666666</v>
      </c>
      <c r="H47">
        <v>15239.041666666666</v>
      </c>
      <c r="I47">
        <v>15103.526666666665</v>
      </c>
    </row>
    <row r="48" spans="5:22" x14ac:dyDescent="0.45">
      <c r="E48" t="s">
        <v>157</v>
      </c>
      <c r="F48">
        <v>2.545E-3</v>
      </c>
      <c r="G48">
        <v>24044.565000000002</v>
      </c>
      <c r="H48">
        <v>8960.5416666666661</v>
      </c>
      <c r="I48">
        <v>8828.9816666666666</v>
      </c>
    </row>
  </sheetData>
  <mergeCells count="4">
    <mergeCell ref="L30:N30"/>
    <mergeCell ref="P30:R30"/>
    <mergeCell ref="T30:V30"/>
    <mergeCell ref="P22:R22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A6C6-8E99-44AC-A60F-8A05CF1F73E4}">
  <dimension ref="A1:N30"/>
  <sheetViews>
    <sheetView workbookViewId="0">
      <selection activeCell="F30" sqref="F30:I30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6</v>
      </c>
      <c r="B2">
        <v>59</v>
      </c>
      <c r="C2">
        <v>69</v>
      </c>
      <c r="D2">
        <v>59</v>
      </c>
      <c r="F2" t="s">
        <v>5</v>
      </c>
      <c r="G2">
        <v>80</v>
      </c>
      <c r="H2">
        <v>65</v>
      </c>
      <c r="I2">
        <v>15</v>
      </c>
      <c r="K2" t="s">
        <v>7</v>
      </c>
      <c r="L2">
        <v>57</v>
      </c>
      <c r="M2">
        <v>87</v>
      </c>
      <c r="N2">
        <v>57</v>
      </c>
    </row>
    <row r="3" spans="1:14" x14ac:dyDescent="0.45">
      <c r="A3" t="s">
        <v>4</v>
      </c>
      <c r="B3">
        <v>352</v>
      </c>
      <c r="C3">
        <v>191</v>
      </c>
      <c r="D3">
        <v>26</v>
      </c>
      <c r="F3" t="s">
        <v>8</v>
      </c>
      <c r="G3">
        <v>120</v>
      </c>
      <c r="H3">
        <v>42</v>
      </c>
      <c r="I3">
        <v>16</v>
      </c>
      <c r="K3" t="s">
        <v>4</v>
      </c>
      <c r="L3">
        <v>347</v>
      </c>
      <c r="M3">
        <v>547</v>
      </c>
      <c r="N3">
        <v>347</v>
      </c>
    </row>
    <row r="4" spans="1:14" x14ac:dyDescent="0.45">
      <c r="A4" t="s">
        <v>5</v>
      </c>
      <c r="B4">
        <v>10</v>
      </c>
      <c r="C4">
        <v>20</v>
      </c>
      <c r="D4">
        <v>10</v>
      </c>
      <c r="F4" t="s">
        <v>10</v>
      </c>
      <c r="G4">
        <v>49</v>
      </c>
      <c r="H4">
        <v>59</v>
      </c>
      <c r="I4">
        <v>49</v>
      </c>
      <c r="K4" t="s">
        <v>8</v>
      </c>
      <c r="L4">
        <v>105</v>
      </c>
      <c r="M4">
        <v>155</v>
      </c>
      <c r="N4">
        <v>105</v>
      </c>
    </row>
    <row r="5" spans="1:14" x14ac:dyDescent="0.45">
      <c r="A5" t="s">
        <v>1</v>
      </c>
      <c r="B5">
        <v>471</v>
      </c>
      <c r="C5">
        <v>173</v>
      </c>
      <c r="D5">
        <v>137</v>
      </c>
      <c r="F5" t="s">
        <v>11</v>
      </c>
      <c r="G5">
        <v>111</v>
      </c>
      <c r="H5">
        <v>60</v>
      </c>
      <c r="I5">
        <v>15</v>
      </c>
      <c r="K5" t="s">
        <v>11</v>
      </c>
      <c r="L5">
        <v>195</v>
      </c>
      <c r="M5">
        <v>285</v>
      </c>
      <c r="N5">
        <v>195</v>
      </c>
    </row>
    <row r="6" spans="1:14" x14ac:dyDescent="0.45">
      <c r="A6" t="s">
        <v>22</v>
      </c>
      <c r="B6">
        <v>16</v>
      </c>
      <c r="C6">
        <v>26</v>
      </c>
      <c r="D6">
        <v>16</v>
      </c>
      <c r="F6" t="s">
        <v>13</v>
      </c>
      <c r="G6">
        <v>95</v>
      </c>
      <c r="H6">
        <v>145</v>
      </c>
      <c r="I6">
        <v>95</v>
      </c>
      <c r="K6" t="s">
        <v>10</v>
      </c>
      <c r="L6">
        <v>119</v>
      </c>
      <c r="M6">
        <v>209</v>
      </c>
      <c r="N6">
        <v>119</v>
      </c>
    </row>
    <row r="7" spans="1:14" x14ac:dyDescent="0.45">
      <c r="A7" t="s">
        <v>19</v>
      </c>
      <c r="B7">
        <v>143</v>
      </c>
      <c r="C7">
        <v>116</v>
      </c>
      <c r="D7">
        <v>46</v>
      </c>
      <c r="F7" t="s">
        <v>19</v>
      </c>
      <c r="G7">
        <v>281</v>
      </c>
      <c r="H7">
        <v>97</v>
      </c>
      <c r="I7">
        <v>50</v>
      </c>
      <c r="K7" t="s">
        <v>15</v>
      </c>
      <c r="L7">
        <v>365</v>
      </c>
      <c r="M7">
        <v>75</v>
      </c>
      <c r="N7">
        <v>27</v>
      </c>
    </row>
    <row r="8" spans="1:14" x14ac:dyDescent="0.45">
      <c r="A8" t="s">
        <v>23</v>
      </c>
      <c r="B8">
        <v>57</v>
      </c>
      <c r="C8">
        <v>87</v>
      </c>
      <c r="D8">
        <v>57</v>
      </c>
      <c r="F8" t="s">
        <v>6</v>
      </c>
      <c r="G8">
        <v>1998</v>
      </c>
      <c r="H8">
        <v>1039</v>
      </c>
      <c r="I8">
        <v>949</v>
      </c>
      <c r="K8" t="s">
        <v>16</v>
      </c>
      <c r="L8">
        <v>75</v>
      </c>
      <c r="M8">
        <v>62</v>
      </c>
      <c r="N8">
        <v>32</v>
      </c>
    </row>
    <row r="9" spans="1:14" x14ac:dyDescent="0.45">
      <c r="A9" t="s">
        <v>21</v>
      </c>
      <c r="B9">
        <v>153</v>
      </c>
      <c r="C9">
        <v>40</v>
      </c>
      <c r="D9">
        <v>20</v>
      </c>
      <c r="F9" t="s">
        <v>14</v>
      </c>
      <c r="G9">
        <v>1363</v>
      </c>
      <c r="H9">
        <v>288</v>
      </c>
      <c r="I9">
        <v>210</v>
      </c>
      <c r="K9" t="s">
        <v>14</v>
      </c>
      <c r="L9">
        <v>604</v>
      </c>
      <c r="M9">
        <v>218</v>
      </c>
      <c r="N9">
        <v>158</v>
      </c>
    </row>
    <row r="10" spans="1:14" x14ac:dyDescent="0.45">
      <c r="A10" t="s">
        <v>16</v>
      </c>
      <c r="B10">
        <v>688</v>
      </c>
      <c r="C10">
        <v>394</v>
      </c>
      <c r="D10">
        <v>339</v>
      </c>
      <c r="F10" t="s">
        <v>9</v>
      </c>
      <c r="G10">
        <v>2302</v>
      </c>
      <c r="H10">
        <v>1211</v>
      </c>
      <c r="I10">
        <v>1106</v>
      </c>
      <c r="K10" t="s">
        <v>19</v>
      </c>
      <c r="L10">
        <v>181</v>
      </c>
      <c r="M10">
        <v>47</v>
      </c>
      <c r="N10">
        <v>27</v>
      </c>
    </row>
    <row r="11" spans="1:14" x14ac:dyDescent="0.45">
      <c r="A11" t="s">
        <v>10</v>
      </c>
      <c r="B11">
        <v>1307</v>
      </c>
      <c r="C11">
        <v>351</v>
      </c>
      <c r="D11">
        <v>281</v>
      </c>
      <c r="F11" t="s">
        <v>3</v>
      </c>
      <c r="G11">
        <v>3166</v>
      </c>
      <c r="H11">
        <v>1623</v>
      </c>
      <c r="I11">
        <v>1523</v>
      </c>
      <c r="K11" t="s">
        <v>22</v>
      </c>
      <c r="L11">
        <v>105</v>
      </c>
      <c r="M11">
        <v>57</v>
      </c>
      <c r="N11">
        <v>12</v>
      </c>
    </row>
    <row r="12" spans="1:14" x14ac:dyDescent="0.45">
      <c r="A12" t="s">
        <v>25</v>
      </c>
      <c r="B12">
        <v>65</v>
      </c>
      <c r="C12">
        <v>77</v>
      </c>
      <c r="D12">
        <v>17</v>
      </c>
      <c r="F12" t="s">
        <v>4</v>
      </c>
      <c r="G12">
        <v>3218</v>
      </c>
      <c r="H12">
        <v>3338</v>
      </c>
      <c r="I12">
        <v>3218</v>
      </c>
      <c r="K12" t="s">
        <v>25</v>
      </c>
      <c r="L12">
        <v>122</v>
      </c>
      <c r="M12">
        <v>44</v>
      </c>
      <c r="N12">
        <v>20</v>
      </c>
    </row>
    <row r="13" spans="1:14" x14ac:dyDescent="0.45">
      <c r="A13" t="s">
        <v>12</v>
      </c>
      <c r="B13">
        <v>1481</v>
      </c>
      <c r="C13">
        <v>527</v>
      </c>
      <c r="D13">
        <v>450</v>
      </c>
      <c r="F13" t="s">
        <v>20</v>
      </c>
      <c r="G13">
        <v>1719</v>
      </c>
      <c r="H13">
        <v>1839</v>
      </c>
      <c r="I13">
        <v>1719</v>
      </c>
      <c r="K13" t="s">
        <v>20</v>
      </c>
      <c r="L13">
        <v>771</v>
      </c>
      <c r="M13">
        <v>435</v>
      </c>
      <c r="N13">
        <v>340</v>
      </c>
    </row>
    <row r="14" spans="1:14" x14ac:dyDescent="0.45">
      <c r="A14" t="s">
        <v>13</v>
      </c>
      <c r="B14">
        <v>2146</v>
      </c>
      <c r="C14">
        <v>453</v>
      </c>
      <c r="D14">
        <v>329</v>
      </c>
      <c r="F14" t="s">
        <v>25</v>
      </c>
      <c r="G14">
        <v>1263</v>
      </c>
      <c r="H14">
        <v>431</v>
      </c>
      <c r="I14">
        <v>377</v>
      </c>
      <c r="K14" t="s">
        <v>21</v>
      </c>
      <c r="L14">
        <v>1227</v>
      </c>
      <c r="M14">
        <v>449</v>
      </c>
      <c r="N14">
        <v>349</v>
      </c>
    </row>
    <row r="15" spans="1:14" x14ac:dyDescent="0.45">
      <c r="A15" t="s">
        <v>18</v>
      </c>
      <c r="B15">
        <v>2423</v>
      </c>
      <c r="C15">
        <v>874</v>
      </c>
      <c r="D15">
        <v>757</v>
      </c>
      <c r="F15" t="s">
        <v>17</v>
      </c>
      <c r="G15">
        <v>2858</v>
      </c>
      <c r="H15">
        <v>1434</v>
      </c>
      <c r="I15">
        <v>1329</v>
      </c>
      <c r="K15" t="s">
        <v>13</v>
      </c>
      <c r="L15">
        <v>2059</v>
      </c>
      <c r="M15">
        <v>537</v>
      </c>
      <c r="N15">
        <v>459</v>
      </c>
    </row>
    <row r="16" spans="1:14" x14ac:dyDescent="0.45">
      <c r="A16" t="s">
        <v>20</v>
      </c>
      <c r="B16">
        <v>3095</v>
      </c>
      <c r="C16">
        <v>625</v>
      </c>
      <c r="D16">
        <v>513</v>
      </c>
      <c r="F16" t="s">
        <v>16</v>
      </c>
      <c r="G16">
        <v>3379</v>
      </c>
      <c r="H16">
        <v>847</v>
      </c>
      <c r="I16">
        <v>719</v>
      </c>
      <c r="K16" t="s">
        <v>18</v>
      </c>
      <c r="L16">
        <v>1854</v>
      </c>
      <c r="M16">
        <v>684</v>
      </c>
      <c r="N16">
        <v>568</v>
      </c>
    </row>
    <row r="17" spans="1:14" x14ac:dyDescent="0.45">
      <c r="A17" t="s">
        <v>7</v>
      </c>
      <c r="B17">
        <v>4576</v>
      </c>
      <c r="C17">
        <v>1146</v>
      </c>
      <c r="D17">
        <v>1054</v>
      </c>
      <c r="F17" t="s">
        <v>24</v>
      </c>
      <c r="G17">
        <v>2804</v>
      </c>
      <c r="H17">
        <v>703</v>
      </c>
      <c r="I17">
        <v>623</v>
      </c>
      <c r="K17" t="s">
        <v>23</v>
      </c>
      <c r="L17">
        <v>1748</v>
      </c>
      <c r="M17">
        <v>649</v>
      </c>
      <c r="N17">
        <v>546</v>
      </c>
    </row>
    <row r="18" spans="1:14" x14ac:dyDescent="0.45">
      <c r="A18" t="s">
        <v>17</v>
      </c>
      <c r="B18">
        <v>3742</v>
      </c>
      <c r="C18">
        <v>2021</v>
      </c>
      <c r="D18">
        <v>1846</v>
      </c>
      <c r="F18" t="s">
        <v>23</v>
      </c>
      <c r="G18">
        <v>2868</v>
      </c>
      <c r="H18">
        <v>729</v>
      </c>
      <c r="I18">
        <v>652</v>
      </c>
      <c r="K18" t="s">
        <v>24</v>
      </c>
      <c r="L18">
        <v>1882</v>
      </c>
      <c r="M18">
        <v>416</v>
      </c>
      <c r="N18">
        <v>314</v>
      </c>
    </row>
    <row r="19" spans="1:14" x14ac:dyDescent="0.45">
      <c r="A19" t="s">
        <v>9</v>
      </c>
      <c r="B19">
        <v>4840</v>
      </c>
      <c r="C19">
        <v>2570</v>
      </c>
      <c r="D19">
        <v>2375</v>
      </c>
      <c r="F19" t="s">
        <v>21</v>
      </c>
      <c r="G19">
        <v>3229</v>
      </c>
      <c r="H19">
        <v>3529</v>
      </c>
      <c r="I19">
        <v>3229</v>
      </c>
      <c r="K19" t="s">
        <v>3</v>
      </c>
      <c r="L19">
        <v>6279</v>
      </c>
      <c r="M19">
        <v>1279</v>
      </c>
      <c r="N19">
        <v>1123</v>
      </c>
    </row>
    <row r="20" spans="1:14" x14ac:dyDescent="0.45">
      <c r="A20" t="s">
        <v>24</v>
      </c>
      <c r="B20">
        <v>3739</v>
      </c>
      <c r="C20">
        <v>1969</v>
      </c>
      <c r="D20">
        <v>1719</v>
      </c>
      <c r="F20" t="s">
        <v>1</v>
      </c>
      <c r="G20">
        <v>5825</v>
      </c>
      <c r="H20">
        <v>1167</v>
      </c>
      <c r="I20">
        <v>945</v>
      </c>
      <c r="K20" t="s">
        <v>2</v>
      </c>
      <c r="L20">
        <v>6216</v>
      </c>
      <c r="M20">
        <v>1303</v>
      </c>
      <c r="N20">
        <v>1119</v>
      </c>
    </row>
    <row r="21" spans="1:14" x14ac:dyDescent="0.45">
      <c r="A21" t="s">
        <v>2</v>
      </c>
      <c r="B21">
        <v>7449</v>
      </c>
      <c r="C21">
        <v>1491</v>
      </c>
      <c r="D21">
        <v>1329</v>
      </c>
      <c r="F21" t="s">
        <v>15</v>
      </c>
      <c r="G21">
        <v>5692</v>
      </c>
      <c r="H21">
        <v>1435</v>
      </c>
      <c r="I21">
        <v>1323</v>
      </c>
      <c r="K21" t="s">
        <v>5</v>
      </c>
      <c r="L21">
        <v>6180</v>
      </c>
      <c r="M21">
        <v>2160</v>
      </c>
      <c r="N21">
        <v>1956</v>
      </c>
    </row>
    <row r="22" spans="1:14" x14ac:dyDescent="0.45">
      <c r="A22" t="s">
        <v>15</v>
      </c>
      <c r="B22">
        <v>6935</v>
      </c>
      <c r="C22">
        <v>2345</v>
      </c>
      <c r="D22">
        <v>2111</v>
      </c>
      <c r="F22" t="s">
        <v>2</v>
      </c>
      <c r="G22">
        <v>7901</v>
      </c>
      <c r="H22">
        <v>1600</v>
      </c>
      <c r="I22">
        <v>1456</v>
      </c>
      <c r="K22" t="s">
        <v>1</v>
      </c>
      <c r="L22">
        <v>7454</v>
      </c>
      <c r="M22">
        <v>1550</v>
      </c>
      <c r="N22">
        <v>1340</v>
      </c>
    </row>
    <row r="23" spans="1:14" x14ac:dyDescent="0.45">
      <c r="A23" t="s">
        <v>8</v>
      </c>
      <c r="B23">
        <v>7849</v>
      </c>
      <c r="C23">
        <v>2683</v>
      </c>
      <c r="D23">
        <v>2419</v>
      </c>
      <c r="F23" t="s">
        <v>18</v>
      </c>
      <c r="G23">
        <v>7210</v>
      </c>
      <c r="H23">
        <v>1810</v>
      </c>
      <c r="I23">
        <v>1590</v>
      </c>
      <c r="K23" t="s">
        <v>9</v>
      </c>
      <c r="L23">
        <v>7030</v>
      </c>
      <c r="M23">
        <v>1882</v>
      </c>
      <c r="N23">
        <v>1667</v>
      </c>
    </row>
    <row r="24" spans="1:14" x14ac:dyDescent="0.45">
      <c r="A24" t="s">
        <v>11</v>
      </c>
      <c r="B24">
        <v>8122</v>
      </c>
      <c r="C24">
        <v>4101</v>
      </c>
      <c r="D24">
        <v>3811</v>
      </c>
      <c r="F24" t="s">
        <v>7</v>
      </c>
      <c r="G24">
        <v>8400</v>
      </c>
      <c r="H24">
        <v>1780</v>
      </c>
      <c r="I24">
        <v>1460</v>
      </c>
      <c r="K24" t="s">
        <v>17</v>
      </c>
      <c r="L24">
        <v>6907</v>
      </c>
      <c r="M24">
        <v>2402</v>
      </c>
      <c r="N24">
        <v>2125</v>
      </c>
    </row>
    <row r="25" spans="1:14" x14ac:dyDescent="0.45">
      <c r="A25" t="s">
        <v>3</v>
      </c>
      <c r="B25">
        <v>9422</v>
      </c>
      <c r="C25">
        <v>2385</v>
      </c>
      <c r="D25">
        <v>2173</v>
      </c>
      <c r="F25" t="s">
        <v>22</v>
      </c>
      <c r="G25">
        <v>7194</v>
      </c>
      <c r="H25">
        <v>3847</v>
      </c>
      <c r="I25">
        <v>3592</v>
      </c>
      <c r="K25" t="s">
        <v>12</v>
      </c>
      <c r="L25">
        <v>7728</v>
      </c>
      <c r="M25">
        <v>2057</v>
      </c>
      <c r="N25">
        <v>1872</v>
      </c>
    </row>
    <row r="26" spans="1:14" x14ac:dyDescent="0.45">
      <c r="A26" t="s">
        <v>14</v>
      </c>
      <c r="B26">
        <v>8224</v>
      </c>
      <c r="C26">
        <v>2908</v>
      </c>
      <c r="D26">
        <v>2408</v>
      </c>
      <c r="F26" t="s">
        <v>12</v>
      </c>
      <c r="G26">
        <v>9104</v>
      </c>
      <c r="H26">
        <v>1838</v>
      </c>
      <c r="I26">
        <v>1582</v>
      </c>
      <c r="K26" t="s">
        <v>6</v>
      </c>
      <c r="L26">
        <v>9287</v>
      </c>
      <c r="M26">
        <v>3262</v>
      </c>
      <c r="N26">
        <v>2919</v>
      </c>
    </row>
    <row r="27" spans="1:14" x14ac:dyDescent="0.45">
      <c r="A27" t="s">
        <v>107</v>
      </c>
      <c r="F27" t="s">
        <v>108</v>
      </c>
      <c r="K27" t="s">
        <v>109</v>
      </c>
    </row>
    <row r="28" spans="1:14" x14ac:dyDescent="0.45">
      <c r="A28" t="s">
        <v>129</v>
      </c>
      <c r="B28">
        <f>AVERAGE(B2:B26)</f>
        <v>3094.56</v>
      </c>
      <c r="C28">
        <f t="shared" ref="C28:D28" si="0">AVERAGE(C2:C26)</f>
        <v>1105.68</v>
      </c>
      <c r="D28">
        <f t="shared" si="0"/>
        <v>972.08</v>
      </c>
      <c r="F28" t="s">
        <v>130</v>
      </c>
      <c r="G28">
        <f>AVERAGE(G2:G26)</f>
        <v>3289.16</v>
      </c>
      <c r="H28">
        <f t="shared" ref="H28:I28" si="1">AVERAGE(H2:H26)</f>
        <v>1238.24</v>
      </c>
      <c r="I28">
        <f t="shared" si="1"/>
        <v>1113.68</v>
      </c>
      <c r="K28" t="s">
        <v>131</v>
      </c>
      <c r="L28">
        <f>AVERAGE(L2:L26)</f>
        <v>2755.88</v>
      </c>
      <c r="M28">
        <f t="shared" ref="M28:N28" si="2">AVERAGE(M2:M26)</f>
        <v>834.04</v>
      </c>
      <c r="N28">
        <f t="shared" si="2"/>
        <v>711.84</v>
      </c>
    </row>
    <row r="30" spans="1:14" x14ac:dyDescent="0.45">
      <c r="F30">
        <v>2.39331066E-3</v>
      </c>
      <c r="G30">
        <f>AVERAGE(B28,G28,L28)</f>
        <v>3046.5333333333328</v>
      </c>
      <c r="H30">
        <f t="shared" ref="H30:I30" si="3">AVERAGE(C28,H28,M28)</f>
        <v>1059.32</v>
      </c>
      <c r="I30">
        <f t="shared" si="3"/>
        <v>932.53333333333342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6BFD-6860-4F4E-A8D3-9DB827E4E593}">
  <dimension ref="A1:N55"/>
  <sheetViews>
    <sheetView topLeftCell="A36" workbookViewId="0">
      <selection activeCell="F55" sqref="F55:I55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1</v>
      </c>
      <c r="B2">
        <v>12</v>
      </c>
      <c r="C2">
        <v>92</v>
      </c>
      <c r="D2">
        <v>12</v>
      </c>
      <c r="F2" t="s">
        <v>3</v>
      </c>
      <c r="G2">
        <v>133</v>
      </c>
      <c r="H2">
        <v>126</v>
      </c>
      <c r="I2">
        <v>6</v>
      </c>
      <c r="K2" t="s">
        <v>1</v>
      </c>
      <c r="L2">
        <v>785</v>
      </c>
      <c r="M2">
        <v>177</v>
      </c>
      <c r="N2">
        <v>3</v>
      </c>
    </row>
    <row r="3" spans="1:14" x14ac:dyDescent="0.45">
      <c r="A3" t="s">
        <v>4</v>
      </c>
      <c r="B3">
        <v>108</v>
      </c>
      <c r="C3">
        <v>62</v>
      </c>
      <c r="D3">
        <v>2</v>
      </c>
      <c r="F3" t="s">
        <v>1</v>
      </c>
      <c r="G3">
        <v>448</v>
      </c>
      <c r="H3">
        <v>216</v>
      </c>
      <c r="I3">
        <v>46</v>
      </c>
      <c r="K3" t="s">
        <v>4</v>
      </c>
      <c r="L3">
        <v>869</v>
      </c>
      <c r="M3">
        <v>449</v>
      </c>
      <c r="N3">
        <v>389</v>
      </c>
    </row>
    <row r="4" spans="1:14" x14ac:dyDescent="0.45">
      <c r="A4" t="s">
        <v>3</v>
      </c>
      <c r="B4">
        <v>545</v>
      </c>
      <c r="C4">
        <v>138</v>
      </c>
      <c r="D4">
        <v>18</v>
      </c>
      <c r="F4" t="s">
        <v>4</v>
      </c>
      <c r="G4">
        <v>770</v>
      </c>
      <c r="H4">
        <v>266</v>
      </c>
      <c r="I4">
        <v>216</v>
      </c>
      <c r="K4" t="s">
        <v>3</v>
      </c>
      <c r="L4">
        <v>1011</v>
      </c>
      <c r="M4">
        <v>565</v>
      </c>
      <c r="N4">
        <v>445</v>
      </c>
    </row>
    <row r="5" spans="1:14" x14ac:dyDescent="0.45">
      <c r="A5" t="s">
        <v>2</v>
      </c>
      <c r="B5">
        <v>729</v>
      </c>
      <c r="C5">
        <v>269</v>
      </c>
      <c r="D5">
        <v>186</v>
      </c>
      <c r="F5" t="s">
        <v>2</v>
      </c>
      <c r="G5">
        <v>630</v>
      </c>
      <c r="H5">
        <v>320</v>
      </c>
      <c r="I5">
        <v>310</v>
      </c>
      <c r="K5" t="s">
        <v>2</v>
      </c>
      <c r="L5">
        <v>1088</v>
      </c>
      <c r="M5">
        <v>284</v>
      </c>
      <c r="N5">
        <v>237</v>
      </c>
    </row>
    <row r="6" spans="1:14" x14ac:dyDescent="0.45">
      <c r="A6" t="s">
        <v>6</v>
      </c>
      <c r="B6">
        <v>637</v>
      </c>
      <c r="C6">
        <v>215</v>
      </c>
      <c r="D6">
        <v>175</v>
      </c>
      <c r="F6" t="s">
        <v>5</v>
      </c>
      <c r="G6">
        <v>1203</v>
      </c>
      <c r="H6">
        <v>325</v>
      </c>
      <c r="I6">
        <v>123</v>
      </c>
      <c r="K6" t="s">
        <v>7</v>
      </c>
      <c r="L6">
        <v>1296</v>
      </c>
      <c r="M6">
        <v>688</v>
      </c>
      <c r="N6">
        <v>498</v>
      </c>
    </row>
    <row r="7" spans="1:14" x14ac:dyDescent="0.45">
      <c r="A7" t="s">
        <v>5</v>
      </c>
      <c r="B7">
        <v>679</v>
      </c>
      <c r="C7">
        <v>182</v>
      </c>
      <c r="D7">
        <v>162</v>
      </c>
      <c r="F7" t="s">
        <v>6</v>
      </c>
      <c r="G7">
        <v>1728</v>
      </c>
      <c r="H7">
        <v>445</v>
      </c>
      <c r="I7">
        <v>261</v>
      </c>
      <c r="K7" t="s">
        <v>6</v>
      </c>
      <c r="L7">
        <v>1328</v>
      </c>
      <c r="M7">
        <v>1418</v>
      </c>
      <c r="N7">
        <v>1328</v>
      </c>
    </row>
    <row r="8" spans="1:14" x14ac:dyDescent="0.45">
      <c r="A8" t="s">
        <v>7</v>
      </c>
      <c r="B8">
        <v>838</v>
      </c>
      <c r="C8">
        <v>469</v>
      </c>
      <c r="D8">
        <v>359</v>
      </c>
      <c r="F8" t="s">
        <v>7</v>
      </c>
      <c r="G8">
        <v>2186</v>
      </c>
      <c r="H8">
        <v>2196</v>
      </c>
      <c r="I8">
        <v>2186</v>
      </c>
      <c r="K8" t="s">
        <v>5</v>
      </c>
      <c r="L8">
        <v>1235</v>
      </c>
      <c r="M8">
        <v>667</v>
      </c>
      <c r="N8">
        <v>612</v>
      </c>
    </row>
    <row r="9" spans="1:14" x14ac:dyDescent="0.45">
      <c r="A9" t="s">
        <v>8</v>
      </c>
      <c r="B9">
        <v>868</v>
      </c>
      <c r="C9">
        <v>474</v>
      </c>
      <c r="D9">
        <v>409</v>
      </c>
      <c r="F9" t="s">
        <v>8</v>
      </c>
      <c r="G9">
        <v>2933</v>
      </c>
      <c r="H9">
        <v>783</v>
      </c>
      <c r="I9">
        <v>535</v>
      </c>
      <c r="K9" t="s">
        <v>8</v>
      </c>
      <c r="L9">
        <v>1600</v>
      </c>
      <c r="M9">
        <v>322</v>
      </c>
      <c r="N9">
        <v>264</v>
      </c>
    </row>
    <row r="10" spans="1:14" x14ac:dyDescent="0.45">
      <c r="A10" t="s">
        <v>9</v>
      </c>
      <c r="B10">
        <v>1532</v>
      </c>
      <c r="C10">
        <v>550</v>
      </c>
      <c r="D10">
        <v>277</v>
      </c>
      <c r="F10" t="s">
        <v>9</v>
      </c>
      <c r="G10">
        <v>3393</v>
      </c>
      <c r="H10">
        <v>694</v>
      </c>
      <c r="I10">
        <v>564</v>
      </c>
      <c r="K10" t="s">
        <v>9</v>
      </c>
      <c r="L10">
        <v>2109</v>
      </c>
      <c r="M10">
        <v>577</v>
      </c>
      <c r="N10">
        <v>399</v>
      </c>
    </row>
    <row r="11" spans="1:14" x14ac:dyDescent="0.45">
      <c r="A11" t="s">
        <v>11</v>
      </c>
      <c r="B11">
        <v>1936</v>
      </c>
      <c r="C11">
        <v>609</v>
      </c>
      <c r="D11">
        <v>384</v>
      </c>
      <c r="F11" t="s">
        <v>10</v>
      </c>
      <c r="G11">
        <v>3743</v>
      </c>
      <c r="H11">
        <v>1916</v>
      </c>
      <c r="I11">
        <v>1721</v>
      </c>
      <c r="K11" t="s">
        <v>11</v>
      </c>
      <c r="L11">
        <v>2359</v>
      </c>
      <c r="M11">
        <v>1219</v>
      </c>
      <c r="N11">
        <v>1119</v>
      </c>
    </row>
    <row r="12" spans="1:14" x14ac:dyDescent="0.45">
      <c r="A12" t="s">
        <v>12</v>
      </c>
      <c r="B12">
        <v>2330</v>
      </c>
      <c r="C12">
        <v>1180</v>
      </c>
      <c r="D12">
        <v>1160</v>
      </c>
      <c r="F12" t="s">
        <v>11</v>
      </c>
      <c r="G12">
        <v>3857</v>
      </c>
      <c r="H12">
        <v>1933</v>
      </c>
      <c r="I12">
        <v>1883</v>
      </c>
      <c r="K12" t="s">
        <v>10</v>
      </c>
      <c r="L12">
        <v>3024</v>
      </c>
      <c r="M12">
        <v>644</v>
      </c>
      <c r="N12">
        <v>440</v>
      </c>
    </row>
    <row r="13" spans="1:14" x14ac:dyDescent="0.45">
      <c r="A13" t="s">
        <v>10</v>
      </c>
      <c r="B13">
        <v>3116</v>
      </c>
      <c r="C13">
        <v>639</v>
      </c>
      <c r="D13">
        <v>457</v>
      </c>
      <c r="F13" t="s">
        <v>12</v>
      </c>
      <c r="G13">
        <v>4107</v>
      </c>
      <c r="H13">
        <v>2058</v>
      </c>
      <c r="I13">
        <v>1903</v>
      </c>
      <c r="K13" t="s">
        <v>15</v>
      </c>
      <c r="L13">
        <v>3476</v>
      </c>
      <c r="M13">
        <v>919</v>
      </c>
      <c r="N13">
        <v>796</v>
      </c>
    </row>
    <row r="14" spans="1:14" x14ac:dyDescent="0.45">
      <c r="A14" t="s">
        <v>13</v>
      </c>
      <c r="B14">
        <v>3151</v>
      </c>
      <c r="C14">
        <v>1615</v>
      </c>
      <c r="D14">
        <v>1550</v>
      </c>
      <c r="F14" t="s">
        <v>14</v>
      </c>
      <c r="G14">
        <v>3949</v>
      </c>
      <c r="H14">
        <v>4069</v>
      </c>
      <c r="I14">
        <v>3949</v>
      </c>
      <c r="K14" t="s">
        <v>13</v>
      </c>
      <c r="L14">
        <v>4054</v>
      </c>
      <c r="M14">
        <v>830</v>
      </c>
      <c r="N14">
        <v>728</v>
      </c>
    </row>
    <row r="15" spans="1:14" x14ac:dyDescent="0.45">
      <c r="A15" t="s">
        <v>15</v>
      </c>
      <c r="B15">
        <v>4094</v>
      </c>
      <c r="C15">
        <v>878</v>
      </c>
      <c r="D15">
        <v>642</v>
      </c>
      <c r="F15" t="s">
        <v>15</v>
      </c>
      <c r="G15">
        <v>4160</v>
      </c>
      <c r="H15">
        <v>2085</v>
      </c>
      <c r="I15">
        <v>2035</v>
      </c>
      <c r="K15" t="s">
        <v>12</v>
      </c>
      <c r="L15">
        <v>4153</v>
      </c>
      <c r="M15">
        <v>4353</v>
      </c>
      <c r="N15">
        <v>4153</v>
      </c>
    </row>
    <row r="16" spans="1:14" x14ac:dyDescent="0.45">
      <c r="A16" t="s">
        <v>14</v>
      </c>
      <c r="B16">
        <v>4764</v>
      </c>
      <c r="C16">
        <v>2427</v>
      </c>
      <c r="D16">
        <v>2132</v>
      </c>
      <c r="F16" t="s">
        <v>13</v>
      </c>
      <c r="G16">
        <v>4971</v>
      </c>
      <c r="H16">
        <v>1367</v>
      </c>
      <c r="I16">
        <v>1017</v>
      </c>
      <c r="K16" t="s">
        <v>14</v>
      </c>
      <c r="L16">
        <v>4411</v>
      </c>
      <c r="M16">
        <v>2245</v>
      </c>
      <c r="N16">
        <v>2145</v>
      </c>
    </row>
    <row r="17" spans="1:14" x14ac:dyDescent="0.45">
      <c r="A17" t="s">
        <v>16</v>
      </c>
      <c r="B17">
        <v>4767</v>
      </c>
      <c r="C17">
        <v>5067</v>
      </c>
      <c r="D17">
        <v>4767</v>
      </c>
      <c r="F17" t="s">
        <v>16</v>
      </c>
      <c r="G17">
        <v>5316</v>
      </c>
      <c r="H17">
        <v>2698</v>
      </c>
      <c r="I17">
        <v>2653</v>
      </c>
      <c r="K17" t="s">
        <v>16</v>
      </c>
      <c r="L17">
        <v>4469</v>
      </c>
      <c r="M17">
        <v>2294</v>
      </c>
      <c r="N17">
        <v>2194</v>
      </c>
    </row>
    <row r="18" spans="1:14" x14ac:dyDescent="0.45">
      <c r="A18" t="s">
        <v>17</v>
      </c>
      <c r="B18">
        <v>5473</v>
      </c>
      <c r="C18">
        <v>1112</v>
      </c>
      <c r="D18">
        <v>1010</v>
      </c>
      <c r="F18" t="s">
        <v>17</v>
      </c>
      <c r="G18">
        <v>5327</v>
      </c>
      <c r="H18">
        <v>5357</v>
      </c>
      <c r="I18">
        <v>5327</v>
      </c>
      <c r="K18" t="s">
        <v>17</v>
      </c>
      <c r="L18">
        <v>4821</v>
      </c>
      <c r="M18">
        <v>1024</v>
      </c>
      <c r="N18">
        <v>868</v>
      </c>
    </row>
    <row r="19" spans="1:14" x14ac:dyDescent="0.45">
      <c r="A19" t="s">
        <v>19</v>
      </c>
      <c r="B19">
        <v>5574</v>
      </c>
      <c r="C19">
        <v>2812</v>
      </c>
      <c r="D19">
        <v>2727</v>
      </c>
      <c r="F19" t="s">
        <v>18</v>
      </c>
      <c r="G19">
        <v>5566</v>
      </c>
      <c r="H19">
        <v>1858</v>
      </c>
      <c r="I19">
        <v>1745</v>
      </c>
      <c r="K19" t="s">
        <v>18</v>
      </c>
      <c r="L19">
        <v>6121</v>
      </c>
      <c r="M19">
        <v>1230</v>
      </c>
      <c r="N19">
        <v>1034</v>
      </c>
    </row>
    <row r="20" spans="1:14" x14ac:dyDescent="0.45">
      <c r="A20" t="s">
        <v>20</v>
      </c>
      <c r="B20">
        <v>5556</v>
      </c>
      <c r="C20">
        <v>5756</v>
      </c>
      <c r="D20">
        <v>5556</v>
      </c>
      <c r="F20" t="s">
        <v>20</v>
      </c>
      <c r="G20">
        <v>5866</v>
      </c>
      <c r="H20">
        <v>1474</v>
      </c>
      <c r="I20">
        <v>1384</v>
      </c>
      <c r="K20" t="s">
        <v>19</v>
      </c>
      <c r="L20">
        <v>6307</v>
      </c>
      <c r="M20">
        <v>1651</v>
      </c>
      <c r="N20">
        <v>1506</v>
      </c>
    </row>
    <row r="21" spans="1:14" x14ac:dyDescent="0.45">
      <c r="A21" t="s">
        <v>18</v>
      </c>
      <c r="B21">
        <v>6497</v>
      </c>
      <c r="C21">
        <v>1309</v>
      </c>
      <c r="D21">
        <v>1155</v>
      </c>
      <c r="F21" t="s">
        <v>19</v>
      </c>
      <c r="G21">
        <v>5939</v>
      </c>
      <c r="H21">
        <v>1487</v>
      </c>
      <c r="I21">
        <v>1472</v>
      </c>
      <c r="K21" t="s">
        <v>21</v>
      </c>
      <c r="L21">
        <v>6952</v>
      </c>
      <c r="M21">
        <v>1768</v>
      </c>
      <c r="N21">
        <v>1650</v>
      </c>
    </row>
    <row r="22" spans="1:14" x14ac:dyDescent="0.45">
      <c r="A22" t="s">
        <v>22</v>
      </c>
      <c r="B22">
        <v>6902</v>
      </c>
      <c r="C22">
        <v>1775</v>
      </c>
      <c r="D22">
        <v>1595</v>
      </c>
      <c r="F22" t="s">
        <v>23</v>
      </c>
      <c r="G22">
        <v>6592</v>
      </c>
      <c r="H22">
        <v>1338</v>
      </c>
      <c r="I22">
        <v>1154</v>
      </c>
      <c r="K22" t="s">
        <v>22</v>
      </c>
      <c r="L22">
        <v>6978</v>
      </c>
      <c r="M22">
        <v>7078</v>
      </c>
      <c r="N22">
        <v>6978</v>
      </c>
    </row>
    <row r="23" spans="1:14" x14ac:dyDescent="0.45">
      <c r="A23" t="s">
        <v>21</v>
      </c>
      <c r="B23">
        <v>7803</v>
      </c>
      <c r="C23">
        <v>1584</v>
      </c>
      <c r="D23">
        <v>1418</v>
      </c>
      <c r="F23" t="s">
        <v>21</v>
      </c>
      <c r="G23">
        <v>6897</v>
      </c>
      <c r="H23">
        <v>2339</v>
      </c>
      <c r="I23">
        <v>2239</v>
      </c>
      <c r="K23" t="s">
        <v>20</v>
      </c>
      <c r="L23">
        <v>7340</v>
      </c>
      <c r="M23">
        <v>2486</v>
      </c>
      <c r="N23">
        <v>2350</v>
      </c>
    </row>
    <row r="24" spans="1:14" x14ac:dyDescent="0.45">
      <c r="A24" t="s">
        <v>23</v>
      </c>
      <c r="B24">
        <v>8144</v>
      </c>
      <c r="C24">
        <v>2048</v>
      </c>
      <c r="D24">
        <v>1938</v>
      </c>
      <c r="F24" t="s">
        <v>22</v>
      </c>
      <c r="G24">
        <v>7088</v>
      </c>
      <c r="H24">
        <v>2429</v>
      </c>
      <c r="I24">
        <v>2349</v>
      </c>
      <c r="K24" t="s">
        <v>23</v>
      </c>
      <c r="L24">
        <v>7545</v>
      </c>
      <c r="M24">
        <v>2615</v>
      </c>
      <c r="N24">
        <v>2481</v>
      </c>
    </row>
    <row r="25" spans="1:14" x14ac:dyDescent="0.45">
      <c r="A25" t="s">
        <v>24</v>
      </c>
      <c r="B25">
        <v>8604</v>
      </c>
      <c r="C25">
        <v>2176</v>
      </c>
      <c r="D25">
        <v>2053</v>
      </c>
      <c r="F25" t="s">
        <v>25</v>
      </c>
      <c r="G25">
        <v>7141</v>
      </c>
      <c r="H25">
        <v>3585</v>
      </c>
      <c r="I25">
        <v>3555</v>
      </c>
      <c r="K25" t="s">
        <v>24</v>
      </c>
      <c r="L25">
        <v>8444</v>
      </c>
      <c r="M25">
        <v>2824</v>
      </c>
      <c r="N25">
        <v>2548</v>
      </c>
    </row>
    <row r="26" spans="1:14" x14ac:dyDescent="0.45">
      <c r="A26" t="s">
        <v>25</v>
      </c>
      <c r="B26">
        <v>9087</v>
      </c>
      <c r="C26">
        <v>1837</v>
      </c>
      <c r="D26">
        <v>1745</v>
      </c>
      <c r="F26" t="s">
        <v>24</v>
      </c>
      <c r="G26">
        <v>7097</v>
      </c>
      <c r="H26">
        <v>2405</v>
      </c>
      <c r="I26">
        <v>2359</v>
      </c>
      <c r="K26" t="s">
        <v>25</v>
      </c>
      <c r="L26">
        <v>8267</v>
      </c>
      <c r="M26">
        <v>4193</v>
      </c>
      <c r="N26">
        <v>4128</v>
      </c>
    </row>
    <row r="27" spans="1:14" x14ac:dyDescent="0.45">
      <c r="A27" t="s">
        <v>26</v>
      </c>
      <c r="B27">
        <v>9654</v>
      </c>
      <c r="C27">
        <v>1950</v>
      </c>
      <c r="D27">
        <v>1818</v>
      </c>
      <c r="F27" t="s">
        <v>26</v>
      </c>
      <c r="G27">
        <v>7189</v>
      </c>
      <c r="H27">
        <v>2563</v>
      </c>
      <c r="I27">
        <v>2366</v>
      </c>
      <c r="K27" t="s">
        <v>26</v>
      </c>
      <c r="L27">
        <v>8941</v>
      </c>
      <c r="M27">
        <v>3080</v>
      </c>
      <c r="N27">
        <v>2797</v>
      </c>
    </row>
    <row r="28" spans="1:14" x14ac:dyDescent="0.45">
      <c r="A28" t="s">
        <v>28</v>
      </c>
      <c r="B28">
        <v>9894</v>
      </c>
      <c r="C28">
        <v>3338</v>
      </c>
      <c r="D28">
        <v>3248</v>
      </c>
      <c r="F28" t="s">
        <v>28</v>
      </c>
      <c r="G28">
        <v>7662</v>
      </c>
      <c r="H28">
        <v>7672</v>
      </c>
      <c r="I28">
        <v>7662</v>
      </c>
      <c r="K28" t="s">
        <v>28</v>
      </c>
      <c r="L28">
        <v>10028</v>
      </c>
      <c r="M28">
        <v>2007</v>
      </c>
      <c r="N28">
        <v>1823</v>
      </c>
    </row>
    <row r="29" spans="1:14" x14ac:dyDescent="0.45">
      <c r="A29" t="s">
        <v>27</v>
      </c>
      <c r="B29">
        <v>9962</v>
      </c>
      <c r="C29">
        <v>2008</v>
      </c>
      <c r="D29">
        <v>1954</v>
      </c>
      <c r="F29" t="s">
        <v>27</v>
      </c>
      <c r="G29">
        <v>7786</v>
      </c>
      <c r="H29">
        <v>1969</v>
      </c>
      <c r="I29">
        <v>1906</v>
      </c>
      <c r="K29" t="s">
        <v>29</v>
      </c>
      <c r="L29">
        <v>10399</v>
      </c>
      <c r="M29">
        <v>2602</v>
      </c>
      <c r="N29">
        <v>2502</v>
      </c>
    </row>
    <row r="30" spans="1:14" x14ac:dyDescent="0.45">
      <c r="A30" t="s">
        <v>29</v>
      </c>
      <c r="B30">
        <v>10685</v>
      </c>
      <c r="C30">
        <v>2796</v>
      </c>
      <c r="D30">
        <v>2511</v>
      </c>
      <c r="F30" t="s">
        <v>31</v>
      </c>
      <c r="G30">
        <v>8044</v>
      </c>
      <c r="H30">
        <v>2023</v>
      </c>
      <c r="I30">
        <v>1956</v>
      </c>
      <c r="K30" t="s">
        <v>31</v>
      </c>
      <c r="L30">
        <v>10339</v>
      </c>
      <c r="M30">
        <v>10539</v>
      </c>
      <c r="N30">
        <v>10339</v>
      </c>
    </row>
    <row r="31" spans="1:14" x14ac:dyDescent="0.45">
      <c r="A31" t="s">
        <v>30</v>
      </c>
      <c r="B31">
        <v>11191</v>
      </c>
      <c r="C31">
        <v>3897</v>
      </c>
      <c r="D31">
        <v>3680</v>
      </c>
      <c r="F31" t="s">
        <v>29</v>
      </c>
      <c r="G31">
        <v>8192</v>
      </c>
      <c r="H31">
        <v>2897</v>
      </c>
      <c r="I31">
        <v>2687</v>
      </c>
      <c r="K31" t="s">
        <v>27</v>
      </c>
      <c r="L31">
        <v>10464</v>
      </c>
      <c r="M31">
        <v>10584</v>
      </c>
      <c r="N31">
        <v>10464</v>
      </c>
    </row>
    <row r="32" spans="1:14" x14ac:dyDescent="0.45">
      <c r="A32" t="s">
        <v>31</v>
      </c>
      <c r="B32">
        <v>12091</v>
      </c>
      <c r="C32">
        <v>3030</v>
      </c>
      <c r="D32">
        <v>2915</v>
      </c>
      <c r="F32" t="s">
        <v>30</v>
      </c>
      <c r="G32">
        <v>9021</v>
      </c>
      <c r="H32">
        <v>4535</v>
      </c>
      <c r="I32">
        <v>4260</v>
      </c>
      <c r="K32" t="s">
        <v>30</v>
      </c>
      <c r="L32">
        <v>11045</v>
      </c>
      <c r="M32">
        <v>2215</v>
      </c>
      <c r="N32">
        <v>2095</v>
      </c>
    </row>
    <row r="33" spans="1:14" x14ac:dyDescent="0.45">
      <c r="A33" t="s">
        <v>33</v>
      </c>
      <c r="B33">
        <v>12179</v>
      </c>
      <c r="C33">
        <v>6149</v>
      </c>
      <c r="D33">
        <v>6049</v>
      </c>
      <c r="F33" t="s">
        <v>33</v>
      </c>
      <c r="G33">
        <v>9066</v>
      </c>
      <c r="H33">
        <v>9076</v>
      </c>
      <c r="I33">
        <v>9066</v>
      </c>
      <c r="K33" t="s">
        <v>33</v>
      </c>
      <c r="L33">
        <v>11918</v>
      </c>
      <c r="M33">
        <v>2403</v>
      </c>
      <c r="N33">
        <v>2221</v>
      </c>
    </row>
    <row r="34" spans="1:14" x14ac:dyDescent="0.45">
      <c r="A34" t="s">
        <v>32</v>
      </c>
      <c r="B34">
        <v>12355</v>
      </c>
      <c r="C34">
        <v>3118</v>
      </c>
      <c r="D34">
        <v>3028</v>
      </c>
      <c r="F34" t="s">
        <v>34</v>
      </c>
      <c r="G34">
        <v>9579</v>
      </c>
      <c r="H34">
        <v>1933</v>
      </c>
      <c r="I34">
        <v>1787</v>
      </c>
      <c r="K34" t="s">
        <v>32</v>
      </c>
      <c r="L34">
        <v>12559</v>
      </c>
      <c r="M34">
        <v>4253</v>
      </c>
      <c r="N34">
        <v>4009</v>
      </c>
    </row>
    <row r="35" spans="1:14" x14ac:dyDescent="0.45">
      <c r="A35" t="s">
        <v>34</v>
      </c>
      <c r="B35">
        <v>12524</v>
      </c>
      <c r="C35">
        <v>3153</v>
      </c>
      <c r="D35">
        <v>3091</v>
      </c>
      <c r="F35" t="s">
        <v>32</v>
      </c>
      <c r="G35">
        <v>9843</v>
      </c>
      <c r="H35">
        <v>2483</v>
      </c>
      <c r="I35">
        <v>2408</v>
      </c>
      <c r="K35" t="s">
        <v>35</v>
      </c>
      <c r="L35">
        <v>13265</v>
      </c>
      <c r="M35">
        <v>2753</v>
      </c>
      <c r="N35">
        <v>2517</v>
      </c>
    </row>
    <row r="36" spans="1:14" x14ac:dyDescent="0.45">
      <c r="A36" t="s">
        <v>35</v>
      </c>
      <c r="B36">
        <v>12940</v>
      </c>
      <c r="C36">
        <v>3265</v>
      </c>
      <c r="D36">
        <v>3150</v>
      </c>
      <c r="F36" t="s">
        <v>36</v>
      </c>
      <c r="G36">
        <v>10056</v>
      </c>
      <c r="H36">
        <v>2035</v>
      </c>
      <c r="I36">
        <v>1969</v>
      </c>
      <c r="K36" t="s">
        <v>34</v>
      </c>
      <c r="L36">
        <v>13915</v>
      </c>
      <c r="M36">
        <v>4655</v>
      </c>
      <c r="N36">
        <v>4581</v>
      </c>
    </row>
    <row r="37" spans="1:14" x14ac:dyDescent="0.45">
      <c r="A37" t="s">
        <v>37</v>
      </c>
      <c r="B37">
        <v>14128</v>
      </c>
      <c r="C37">
        <v>2925</v>
      </c>
      <c r="D37">
        <v>2603</v>
      </c>
      <c r="F37" t="s">
        <v>35</v>
      </c>
      <c r="G37">
        <v>10078</v>
      </c>
      <c r="H37">
        <v>10088</v>
      </c>
      <c r="I37">
        <v>10078</v>
      </c>
      <c r="K37" t="s">
        <v>37</v>
      </c>
      <c r="L37">
        <v>13917</v>
      </c>
      <c r="M37">
        <v>3486</v>
      </c>
      <c r="N37">
        <v>3451</v>
      </c>
    </row>
    <row r="38" spans="1:14" x14ac:dyDescent="0.45">
      <c r="A38" t="s">
        <v>36</v>
      </c>
      <c r="B38">
        <v>14591</v>
      </c>
      <c r="C38">
        <v>7445</v>
      </c>
      <c r="D38">
        <v>7290</v>
      </c>
      <c r="F38" t="s">
        <v>37</v>
      </c>
      <c r="G38">
        <v>9977</v>
      </c>
      <c r="H38">
        <v>10027</v>
      </c>
      <c r="I38">
        <v>9977</v>
      </c>
      <c r="K38" t="s">
        <v>36</v>
      </c>
      <c r="L38">
        <v>13922</v>
      </c>
      <c r="M38">
        <v>13932</v>
      </c>
      <c r="N38">
        <v>13922</v>
      </c>
    </row>
    <row r="39" spans="1:14" x14ac:dyDescent="0.45">
      <c r="A39" t="s">
        <v>38</v>
      </c>
      <c r="B39">
        <v>15069</v>
      </c>
      <c r="C39">
        <v>5033</v>
      </c>
      <c r="D39">
        <v>4956</v>
      </c>
      <c r="F39" t="s">
        <v>40</v>
      </c>
      <c r="G39">
        <v>10241</v>
      </c>
      <c r="H39">
        <v>2610</v>
      </c>
      <c r="I39">
        <v>2482</v>
      </c>
      <c r="K39" t="s">
        <v>38</v>
      </c>
      <c r="L39">
        <v>13900</v>
      </c>
      <c r="M39">
        <v>14200</v>
      </c>
      <c r="N39">
        <v>13900</v>
      </c>
    </row>
    <row r="40" spans="1:14" x14ac:dyDescent="0.45">
      <c r="A40" t="s">
        <v>40</v>
      </c>
      <c r="B40">
        <v>14947</v>
      </c>
      <c r="C40">
        <v>7723</v>
      </c>
      <c r="D40">
        <v>7448</v>
      </c>
      <c r="F40" t="s">
        <v>38</v>
      </c>
      <c r="G40">
        <v>10678</v>
      </c>
      <c r="H40">
        <v>2195</v>
      </c>
      <c r="I40">
        <v>2075</v>
      </c>
      <c r="K40" t="s">
        <v>40</v>
      </c>
      <c r="L40">
        <v>14190</v>
      </c>
      <c r="M40">
        <v>7245</v>
      </c>
      <c r="N40">
        <v>6995</v>
      </c>
    </row>
    <row r="41" spans="1:14" x14ac:dyDescent="0.45">
      <c r="A41" t="s">
        <v>39</v>
      </c>
      <c r="B41">
        <v>15614</v>
      </c>
      <c r="C41">
        <v>5208</v>
      </c>
      <c r="D41">
        <v>5138</v>
      </c>
      <c r="F41" t="s">
        <v>42</v>
      </c>
      <c r="G41">
        <v>11077</v>
      </c>
      <c r="H41">
        <v>3695</v>
      </c>
      <c r="I41">
        <v>3619</v>
      </c>
      <c r="K41" t="s">
        <v>41</v>
      </c>
      <c r="L41">
        <v>14899</v>
      </c>
      <c r="M41">
        <v>7489</v>
      </c>
      <c r="N41">
        <v>7199</v>
      </c>
    </row>
    <row r="42" spans="1:14" x14ac:dyDescent="0.45">
      <c r="A42" t="s">
        <v>41</v>
      </c>
      <c r="B42">
        <v>15630</v>
      </c>
      <c r="C42">
        <v>3132</v>
      </c>
      <c r="D42">
        <v>3106</v>
      </c>
      <c r="F42" t="s">
        <v>39</v>
      </c>
      <c r="G42">
        <v>11567</v>
      </c>
      <c r="H42">
        <v>4022</v>
      </c>
      <c r="I42">
        <v>3685</v>
      </c>
      <c r="K42" t="s">
        <v>39</v>
      </c>
      <c r="L42">
        <v>15068</v>
      </c>
      <c r="M42">
        <v>5032</v>
      </c>
      <c r="N42">
        <v>4979</v>
      </c>
    </row>
    <row r="43" spans="1:14" x14ac:dyDescent="0.45">
      <c r="A43" t="s">
        <v>42</v>
      </c>
      <c r="B43">
        <v>15722</v>
      </c>
      <c r="C43">
        <v>5270</v>
      </c>
      <c r="D43">
        <v>5220</v>
      </c>
      <c r="F43" t="s">
        <v>41</v>
      </c>
      <c r="G43">
        <v>12501</v>
      </c>
      <c r="H43">
        <v>2516</v>
      </c>
      <c r="I43">
        <v>2398</v>
      </c>
      <c r="K43" t="s">
        <v>42</v>
      </c>
      <c r="L43">
        <v>15039</v>
      </c>
      <c r="M43">
        <v>15049</v>
      </c>
      <c r="N43">
        <v>15039</v>
      </c>
    </row>
    <row r="44" spans="1:14" x14ac:dyDescent="0.45">
      <c r="A44" t="s">
        <v>43</v>
      </c>
      <c r="B44">
        <v>16277</v>
      </c>
      <c r="C44">
        <v>4076</v>
      </c>
      <c r="D44">
        <v>3936</v>
      </c>
      <c r="F44" t="s">
        <v>43</v>
      </c>
      <c r="G44">
        <v>12698</v>
      </c>
      <c r="H44">
        <v>6599</v>
      </c>
      <c r="I44">
        <v>6289</v>
      </c>
      <c r="K44" t="s">
        <v>43</v>
      </c>
      <c r="L44">
        <v>15045</v>
      </c>
      <c r="M44">
        <v>15125</v>
      </c>
      <c r="N44">
        <v>15045</v>
      </c>
    </row>
    <row r="45" spans="1:14" x14ac:dyDescent="0.45">
      <c r="A45" t="s">
        <v>44</v>
      </c>
      <c r="B45">
        <v>16458</v>
      </c>
      <c r="C45">
        <v>3391</v>
      </c>
      <c r="D45">
        <v>3227</v>
      </c>
      <c r="F45" t="s">
        <v>44</v>
      </c>
      <c r="G45">
        <v>13744</v>
      </c>
      <c r="H45">
        <v>3456</v>
      </c>
      <c r="I45">
        <v>3271</v>
      </c>
      <c r="K45" t="s">
        <v>45</v>
      </c>
      <c r="L45">
        <v>14873</v>
      </c>
      <c r="M45">
        <v>7451</v>
      </c>
      <c r="N45">
        <v>7431</v>
      </c>
    </row>
    <row r="46" spans="1:14" x14ac:dyDescent="0.45">
      <c r="A46" t="s">
        <v>45</v>
      </c>
      <c r="B46">
        <v>17037</v>
      </c>
      <c r="C46">
        <v>5719</v>
      </c>
      <c r="D46">
        <v>5612</v>
      </c>
      <c r="F46" t="s">
        <v>46</v>
      </c>
      <c r="G46">
        <v>14264</v>
      </c>
      <c r="H46">
        <v>7172</v>
      </c>
      <c r="I46">
        <v>6882</v>
      </c>
      <c r="K46" t="s">
        <v>44</v>
      </c>
      <c r="L46">
        <v>15314</v>
      </c>
      <c r="M46">
        <v>3068</v>
      </c>
      <c r="N46">
        <v>2984</v>
      </c>
    </row>
    <row r="47" spans="1:14" x14ac:dyDescent="0.45">
      <c r="A47" t="s">
        <v>46</v>
      </c>
      <c r="B47">
        <v>17491</v>
      </c>
      <c r="C47">
        <v>4385</v>
      </c>
      <c r="D47">
        <v>4287</v>
      </c>
      <c r="F47" t="s">
        <v>45</v>
      </c>
      <c r="G47">
        <v>14481</v>
      </c>
      <c r="H47">
        <v>2916</v>
      </c>
      <c r="I47">
        <v>2842</v>
      </c>
      <c r="K47" t="s">
        <v>46</v>
      </c>
      <c r="L47">
        <v>15633</v>
      </c>
      <c r="M47">
        <v>5214</v>
      </c>
      <c r="N47">
        <v>5107</v>
      </c>
    </row>
    <row r="48" spans="1:14" x14ac:dyDescent="0.45">
      <c r="A48" t="s">
        <v>47</v>
      </c>
      <c r="B48">
        <v>17997</v>
      </c>
      <c r="C48">
        <v>6009</v>
      </c>
      <c r="D48">
        <v>5822</v>
      </c>
      <c r="F48" t="s">
        <v>47</v>
      </c>
      <c r="G48">
        <v>14833</v>
      </c>
      <c r="H48">
        <v>3783</v>
      </c>
      <c r="I48">
        <v>3645</v>
      </c>
      <c r="K48" t="s">
        <v>47</v>
      </c>
      <c r="L48">
        <v>15603</v>
      </c>
      <c r="M48">
        <v>15693</v>
      </c>
      <c r="N48">
        <v>15603</v>
      </c>
    </row>
    <row r="49" spans="1:14" x14ac:dyDescent="0.45">
      <c r="A49" t="s">
        <v>50</v>
      </c>
      <c r="B49">
        <v>17954</v>
      </c>
      <c r="C49">
        <v>18004</v>
      </c>
      <c r="D49">
        <v>17954</v>
      </c>
      <c r="F49" t="s">
        <v>50</v>
      </c>
      <c r="G49">
        <v>14960</v>
      </c>
      <c r="H49">
        <v>15460</v>
      </c>
      <c r="I49">
        <v>14960</v>
      </c>
      <c r="K49" t="s">
        <v>48</v>
      </c>
      <c r="L49">
        <v>15530</v>
      </c>
      <c r="M49">
        <v>7865</v>
      </c>
      <c r="N49">
        <v>7760</v>
      </c>
    </row>
    <row r="50" spans="1:14" x14ac:dyDescent="0.45">
      <c r="A50" t="s">
        <v>48</v>
      </c>
      <c r="B50">
        <v>18287</v>
      </c>
      <c r="C50">
        <v>9158</v>
      </c>
      <c r="D50">
        <v>8993</v>
      </c>
      <c r="F50" t="s">
        <v>48</v>
      </c>
      <c r="G50">
        <v>15652</v>
      </c>
      <c r="H50">
        <v>3170</v>
      </c>
      <c r="I50">
        <v>3090</v>
      </c>
      <c r="K50" t="s">
        <v>50</v>
      </c>
      <c r="L50">
        <v>16594</v>
      </c>
      <c r="M50">
        <v>3328</v>
      </c>
      <c r="N50">
        <v>3100</v>
      </c>
    </row>
    <row r="51" spans="1:14" x14ac:dyDescent="0.45">
      <c r="A51" t="s">
        <v>49</v>
      </c>
      <c r="B51">
        <v>18075</v>
      </c>
      <c r="C51">
        <v>18085</v>
      </c>
      <c r="D51">
        <v>18075</v>
      </c>
      <c r="F51" t="s">
        <v>49</v>
      </c>
      <c r="G51">
        <v>16550</v>
      </c>
      <c r="H51">
        <v>3370</v>
      </c>
      <c r="I51">
        <v>3172</v>
      </c>
      <c r="K51" t="s">
        <v>49</v>
      </c>
      <c r="L51">
        <v>16750</v>
      </c>
      <c r="M51">
        <v>4210</v>
      </c>
      <c r="N51">
        <v>4160</v>
      </c>
    </row>
    <row r="52" spans="1:14" x14ac:dyDescent="0.45">
      <c r="A52" t="s">
        <v>112</v>
      </c>
      <c r="F52" t="s">
        <v>113</v>
      </c>
      <c r="K52" t="s">
        <v>114</v>
      </c>
    </row>
    <row r="53" spans="1:14" x14ac:dyDescent="0.45">
      <c r="A53" t="s">
        <v>132</v>
      </c>
      <c r="B53">
        <f>AVERAGE(B2:B51)</f>
        <v>9049.9599999999991</v>
      </c>
      <c r="C53">
        <f t="shared" ref="C53:D53" si="0">AVERAGE(C2:C51)</f>
        <v>3470.84</v>
      </c>
      <c r="D53">
        <f t="shared" si="0"/>
        <v>3340</v>
      </c>
      <c r="F53" t="s">
        <v>133</v>
      </c>
      <c r="G53">
        <f>AVERAGE(G2:G51)</f>
        <v>7615.58</v>
      </c>
      <c r="H53">
        <f t="shared" ref="H53:I53" si="1">AVERAGE(H2:H51)</f>
        <v>3240.68</v>
      </c>
      <c r="I53">
        <f t="shared" si="1"/>
        <v>3110.48</v>
      </c>
      <c r="K53" t="s">
        <v>134</v>
      </c>
      <c r="L53">
        <f>AVERAGE(L2:L51)</f>
        <v>8783.84</v>
      </c>
      <c r="M53">
        <f t="shared" ref="M53:N53" si="2">AVERAGE(M2:M51)</f>
        <v>4319.96</v>
      </c>
      <c r="N53">
        <f t="shared" si="2"/>
        <v>4186.32</v>
      </c>
    </row>
    <row r="55" spans="1:14" x14ac:dyDescent="0.45">
      <c r="F55">
        <v>2.2392470000000002E-3</v>
      </c>
      <c r="G55">
        <f>AVERAGE(B53,G53,L53)</f>
        <v>8483.126666666667</v>
      </c>
      <c r="H55">
        <f t="shared" ref="H55:I55" si="3">AVERAGE(C53,H53,M53)</f>
        <v>3677.16</v>
      </c>
      <c r="I55">
        <f t="shared" si="3"/>
        <v>3545.6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1579-018F-4847-9458-B99ABAD2DB42}">
  <dimension ref="A1:N55"/>
  <sheetViews>
    <sheetView topLeftCell="A39" workbookViewId="0">
      <selection activeCell="B71" sqref="B71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1</v>
      </c>
      <c r="B2">
        <v>41</v>
      </c>
      <c r="C2">
        <v>70</v>
      </c>
      <c r="D2">
        <v>5</v>
      </c>
      <c r="F2" t="s">
        <v>1</v>
      </c>
      <c r="G2">
        <v>216</v>
      </c>
      <c r="H2">
        <v>179</v>
      </c>
      <c r="I2">
        <v>4</v>
      </c>
      <c r="K2" t="s">
        <v>4</v>
      </c>
      <c r="L2">
        <v>18</v>
      </c>
      <c r="M2">
        <v>28</v>
      </c>
      <c r="N2">
        <v>18</v>
      </c>
    </row>
    <row r="3" spans="1:14" x14ac:dyDescent="0.45">
      <c r="A3" t="s">
        <v>3</v>
      </c>
      <c r="B3">
        <v>93</v>
      </c>
      <c r="C3">
        <v>103</v>
      </c>
      <c r="D3">
        <v>93</v>
      </c>
      <c r="F3" t="s">
        <v>2</v>
      </c>
      <c r="G3">
        <v>320</v>
      </c>
      <c r="H3">
        <v>175</v>
      </c>
      <c r="I3">
        <v>155</v>
      </c>
      <c r="K3" t="s">
        <v>1</v>
      </c>
      <c r="L3">
        <v>103</v>
      </c>
      <c r="M3">
        <v>91</v>
      </c>
      <c r="N3">
        <v>6</v>
      </c>
    </row>
    <row r="4" spans="1:14" x14ac:dyDescent="0.45">
      <c r="A4" t="s">
        <v>4</v>
      </c>
      <c r="B4">
        <v>138</v>
      </c>
      <c r="C4">
        <v>159</v>
      </c>
      <c r="D4">
        <v>4</v>
      </c>
      <c r="F4" t="s">
        <v>5</v>
      </c>
      <c r="G4">
        <v>40</v>
      </c>
      <c r="H4">
        <v>25</v>
      </c>
      <c r="I4">
        <v>15</v>
      </c>
      <c r="K4" t="s">
        <v>9</v>
      </c>
      <c r="L4">
        <v>54</v>
      </c>
      <c r="M4">
        <v>104</v>
      </c>
      <c r="N4">
        <v>54</v>
      </c>
    </row>
    <row r="5" spans="1:14" x14ac:dyDescent="0.45">
      <c r="A5" t="s">
        <v>12</v>
      </c>
      <c r="B5">
        <v>112</v>
      </c>
      <c r="C5">
        <v>71</v>
      </c>
      <c r="D5">
        <v>16</v>
      </c>
      <c r="F5" t="s">
        <v>13</v>
      </c>
      <c r="G5">
        <v>28</v>
      </c>
      <c r="H5">
        <v>78</v>
      </c>
      <c r="I5">
        <v>28</v>
      </c>
      <c r="K5" t="s">
        <v>10</v>
      </c>
      <c r="L5">
        <v>253</v>
      </c>
      <c r="M5">
        <v>75</v>
      </c>
      <c r="N5">
        <v>23</v>
      </c>
    </row>
    <row r="6" spans="1:14" x14ac:dyDescent="0.45">
      <c r="A6" t="s">
        <v>8</v>
      </c>
      <c r="B6">
        <v>528</v>
      </c>
      <c r="C6">
        <v>304</v>
      </c>
      <c r="D6">
        <v>219</v>
      </c>
      <c r="F6" t="s">
        <v>14</v>
      </c>
      <c r="G6">
        <v>66</v>
      </c>
      <c r="H6">
        <v>38</v>
      </c>
      <c r="I6">
        <v>18</v>
      </c>
      <c r="K6" t="s">
        <v>2</v>
      </c>
      <c r="L6">
        <v>859</v>
      </c>
      <c r="M6">
        <v>939</v>
      </c>
      <c r="N6">
        <v>859</v>
      </c>
    </row>
    <row r="7" spans="1:14" x14ac:dyDescent="0.45">
      <c r="A7" t="s">
        <v>14</v>
      </c>
      <c r="B7">
        <v>73</v>
      </c>
      <c r="C7">
        <v>83</v>
      </c>
      <c r="D7">
        <v>73</v>
      </c>
      <c r="F7" t="s">
        <v>19</v>
      </c>
      <c r="G7">
        <v>62</v>
      </c>
      <c r="H7">
        <v>142</v>
      </c>
      <c r="I7">
        <v>62</v>
      </c>
      <c r="K7" t="s">
        <v>14</v>
      </c>
      <c r="L7">
        <v>115</v>
      </c>
      <c r="M7">
        <v>48</v>
      </c>
      <c r="N7">
        <v>5</v>
      </c>
    </row>
    <row r="8" spans="1:14" x14ac:dyDescent="0.45">
      <c r="A8" t="s">
        <v>18</v>
      </c>
      <c r="B8">
        <v>63</v>
      </c>
      <c r="C8">
        <v>36</v>
      </c>
      <c r="D8">
        <v>26</v>
      </c>
      <c r="F8" t="s">
        <v>21</v>
      </c>
      <c r="G8">
        <v>45</v>
      </c>
      <c r="H8">
        <v>95</v>
      </c>
      <c r="I8">
        <v>45</v>
      </c>
      <c r="K8" t="s">
        <v>22</v>
      </c>
      <c r="L8">
        <v>158</v>
      </c>
      <c r="M8">
        <v>248</v>
      </c>
      <c r="N8">
        <v>158</v>
      </c>
    </row>
    <row r="9" spans="1:14" x14ac:dyDescent="0.45">
      <c r="A9" t="s">
        <v>22</v>
      </c>
      <c r="B9">
        <v>183</v>
      </c>
      <c r="C9">
        <v>273</v>
      </c>
      <c r="D9">
        <v>183</v>
      </c>
      <c r="F9" t="s">
        <v>22</v>
      </c>
      <c r="G9">
        <v>173</v>
      </c>
      <c r="H9">
        <v>126</v>
      </c>
      <c r="I9">
        <v>46</v>
      </c>
      <c r="K9" t="s">
        <v>19</v>
      </c>
      <c r="L9">
        <v>607</v>
      </c>
      <c r="M9">
        <v>154</v>
      </c>
      <c r="N9">
        <v>124</v>
      </c>
    </row>
    <row r="10" spans="1:14" x14ac:dyDescent="0.45">
      <c r="A10" t="s">
        <v>6</v>
      </c>
      <c r="B10">
        <v>2281</v>
      </c>
      <c r="C10">
        <v>1185</v>
      </c>
      <c r="D10">
        <v>1080</v>
      </c>
      <c r="F10" t="s">
        <v>29</v>
      </c>
      <c r="G10">
        <v>253</v>
      </c>
      <c r="H10">
        <v>101</v>
      </c>
      <c r="I10">
        <v>64</v>
      </c>
      <c r="K10" t="s">
        <v>15</v>
      </c>
      <c r="L10">
        <v>1643</v>
      </c>
      <c r="M10">
        <v>861</v>
      </c>
      <c r="N10">
        <v>771</v>
      </c>
    </row>
    <row r="11" spans="1:14" x14ac:dyDescent="0.45">
      <c r="A11" t="s">
        <v>40</v>
      </c>
      <c r="B11">
        <v>199</v>
      </c>
      <c r="C11">
        <v>69</v>
      </c>
      <c r="D11">
        <v>13</v>
      </c>
      <c r="F11" t="s">
        <v>26</v>
      </c>
      <c r="G11">
        <v>697</v>
      </c>
      <c r="H11">
        <v>262</v>
      </c>
      <c r="I11">
        <v>185</v>
      </c>
      <c r="K11" t="s">
        <v>31</v>
      </c>
      <c r="L11">
        <v>215</v>
      </c>
      <c r="M11">
        <v>157</v>
      </c>
      <c r="N11">
        <v>62</v>
      </c>
    </row>
    <row r="12" spans="1:14" x14ac:dyDescent="0.45">
      <c r="A12" t="s">
        <v>39</v>
      </c>
      <c r="B12">
        <v>406</v>
      </c>
      <c r="C12">
        <v>138</v>
      </c>
      <c r="D12">
        <v>78</v>
      </c>
      <c r="F12" t="s">
        <v>33</v>
      </c>
      <c r="G12">
        <v>383</v>
      </c>
      <c r="H12">
        <v>473</v>
      </c>
      <c r="I12">
        <v>383</v>
      </c>
      <c r="K12" t="s">
        <v>33</v>
      </c>
      <c r="L12">
        <v>52</v>
      </c>
      <c r="M12">
        <v>102</v>
      </c>
      <c r="N12">
        <v>52</v>
      </c>
    </row>
    <row r="13" spans="1:14" x14ac:dyDescent="0.45">
      <c r="A13" t="s">
        <v>47</v>
      </c>
      <c r="B13">
        <v>89</v>
      </c>
      <c r="C13">
        <v>84</v>
      </c>
      <c r="D13">
        <v>39</v>
      </c>
      <c r="F13" t="s">
        <v>39</v>
      </c>
      <c r="G13">
        <v>133</v>
      </c>
      <c r="H13">
        <v>81</v>
      </c>
      <c r="I13">
        <v>41</v>
      </c>
      <c r="K13" t="s">
        <v>32</v>
      </c>
      <c r="L13">
        <v>66</v>
      </c>
      <c r="M13">
        <v>76</v>
      </c>
      <c r="N13">
        <v>66</v>
      </c>
    </row>
    <row r="14" spans="1:14" x14ac:dyDescent="0.45">
      <c r="A14" t="s">
        <v>35</v>
      </c>
      <c r="B14">
        <v>1442</v>
      </c>
      <c r="C14">
        <v>385</v>
      </c>
      <c r="D14">
        <v>323</v>
      </c>
      <c r="F14" t="s">
        <v>42</v>
      </c>
      <c r="G14">
        <v>13</v>
      </c>
      <c r="H14">
        <v>23</v>
      </c>
      <c r="I14">
        <v>13</v>
      </c>
      <c r="K14" t="s">
        <v>40</v>
      </c>
      <c r="L14">
        <v>78</v>
      </c>
      <c r="M14">
        <v>168</v>
      </c>
      <c r="N14">
        <v>78</v>
      </c>
    </row>
    <row r="15" spans="1:14" x14ac:dyDescent="0.45">
      <c r="A15" t="s">
        <v>42</v>
      </c>
      <c r="B15">
        <v>946</v>
      </c>
      <c r="C15">
        <v>518</v>
      </c>
      <c r="D15">
        <v>423</v>
      </c>
      <c r="F15" t="s">
        <v>43</v>
      </c>
      <c r="G15">
        <v>64</v>
      </c>
      <c r="H15">
        <v>154</v>
      </c>
      <c r="I15">
        <v>64</v>
      </c>
      <c r="K15" t="s">
        <v>38</v>
      </c>
      <c r="L15">
        <v>499</v>
      </c>
      <c r="M15">
        <v>254</v>
      </c>
      <c r="N15">
        <v>204</v>
      </c>
    </row>
    <row r="16" spans="1:14" x14ac:dyDescent="0.45">
      <c r="A16" t="s">
        <v>50</v>
      </c>
      <c r="B16">
        <v>10</v>
      </c>
      <c r="C16">
        <v>90</v>
      </c>
      <c r="D16">
        <v>10</v>
      </c>
      <c r="F16" t="s">
        <v>4</v>
      </c>
      <c r="G16">
        <v>4680</v>
      </c>
      <c r="H16">
        <v>954</v>
      </c>
      <c r="I16">
        <v>864</v>
      </c>
      <c r="K16" t="s">
        <v>42</v>
      </c>
      <c r="L16">
        <v>391</v>
      </c>
      <c r="M16">
        <v>481</v>
      </c>
      <c r="N16">
        <v>391</v>
      </c>
    </row>
    <row r="17" spans="1:14" x14ac:dyDescent="0.45">
      <c r="A17" t="s">
        <v>36</v>
      </c>
      <c r="B17">
        <v>1958</v>
      </c>
      <c r="C17">
        <v>682</v>
      </c>
      <c r="D17">
        <v>602</v>
      </c>
      <c r="F17" t="s">
        <v>9</v>
      </c>
      <c r="G17">
        <v>5396</v>
      </c>
      <c r="H17">
        <v>1097</v>
      </c>
      <c r="I17">
        <v>1023</v>
      </c>
      <c r="K17" t="s">
        <v>43</v>
      </c>
      <c r="L17">
        <v>101</v>
      </c>
      <c r="M17">
        <v>181</v>
      </c>
      <c r="N17">
        <v>101</v>
      </c>
    </row>
    <row r="18" spans="1:14" x14ac:dyDescent="0.45">
      <c r="A18" t="s">
        <v>49</v>
      </c>
      <c r="B18">
        <v>619</v>
      </c>
      <c r="C18">
        <v>139</v>
      </c>
      <c r="D18">
        <v>81</v>
      </c>
      <c r="F18" t="s">
        <v>27</v>
      </c>
      <c r="G18">
        <v>3598</v>
      </c>
      <c r="H18">
        <v>725</v>
      </c>
      <c r="I18">
        <v>681</v>
      </c>
      <c r="K18" t="s">
        <v>45</v>
      </c>
      <c r="L18">
        <v>47</v>
      </c>
      <c r="M18">
        <v>127</v>
      </c>
      <c r="N18">
        <v>47</v>
      </c>
    </row>
    <row r="19" spans="1:14" x14ac:dyDescent="0.45">
      <c r="A19" t="s">
        <v>31</v>
      </c>
      <c r="B19">
        <v>2759</v>
      </c>
      <c r="C19">
        <v>1429</v>
      </c>
      <c r="D19">
        <v>1319</v>
      </c>
      <c r="F19" t="s">
        <v>36</v>
      </c>
      <c r="G19">
        <v>2799</v>
      </c>
      <c r="H19">
        <v>1449</v>
      </c>
      <c r="I19">
        <v>1339</v>
      </c>
      <c r="K19" t="s">
        <v>47</v>
      </c>
      <c r="L19">
        <v>68</v>
      </c>
      <c r="M19">
        <v>158</v>
      </c>
      <c r="N19">
        <v>68</v>
      </c>
    </row>
    <row r="20" spans="1:14" x14ac:dyDescent="0.45">
      <c r="A20" t="s">
        <v>37</v>
      </c>
      <c r="B20">
        <v>2405</v>
      </c>
      <c r="C20">
        <v>608</v>
      </c>
      <c r="D20">
        <v>561</v>
      </c>
      <c r="F20" t="s">
        <v>30</v>
      </c>
      <c r="G20">
        <v>3407</v>
      </c>
      <c r="H20">
        <v>691</v>
      </c>
      <c r="I20">
        <v>603</v>
      </c>
      <c r="K20" t="s">
        <v>25</v>
      </c>
      <c r="L20">
        <v>2701</v>
      </c>
      <c r="M20">
        <v>697</v>
      </c>
      <c r="N20">
        <v>645</v>
      </c>
    </row>
    <row r="21" spans="1:14" x14ac:dyDescent="0.45">
      <c r="A21" t="s">
        <v>41</v>
      </c>
      <c r="B21">
        <v>2103</v>
      </c>
      <c r="C21">
        <v>555</v>
      </c>
      <c r="D21">
        <v>458</v>
      </c>
      <c r="F21" t="s">
        <v>16</v>
      </c>
      <c r="G21">
        <v>5321</v>
      </c>
      <c r="H21">
        <v>1360</v>
      </c>
      <c r="I21">
        <v>1292</v>
      </c>
      <c r="K21" t="s">
        <v>27</v>
      </c>
      <c r="L21">
        <v>2468</v>
      </c>
      <c r="M21">
        <v>2568</v>
      </c>
      <c r="N21">
        <v>2468</v>
      </c>
    </row>
    <row r="22" spans="1:14" x14ac:dyDescent="0.45">
      <c r="A22" t="s">
        <v>13</v>
      </c>
      <c r="B22">
        <v>4967</v>
      </c>
      <c r="C22">
        <v>1003</v>
      </c>
      <c r="D22">
        <v>947</v>
      </c>
      <c r="F22" t="s">
        <v>32</v>
      </c>
      <c r="G22">
        <v>3603</v>
      </c>
      <c r="H22">
        <v>1861</v>
      </c>
      <c r="I22">
        <v>1751</v>
      </c>
      <c r="K22" t="s">
        <v>29</v>
      </c>
      <c r="L22">
        <v>3839</v>
      </c>
      <c r="M22">
        <v>1313</v>
      </c>
      <c r="N22">
        <v>1206</v>
      </c>
    </row>
    <row r="23" spans="1:14" x14ac:dyDescent="0.45">
      <c r="A23" t="s">
        <v>19</v>
      </c>
      <c r="B23">
        <v>4950</v>
      </c>
      <c r="C23">
        <v>1240</v>
      </c>
      <c r="D23">
        <v>1175</v>
      </c>
      <c r="F23" t="s">
        <v>46</v>
      </c>
      <c r="G23">
        <v>2583</v>
      </c>
      <c r="H23">
        <v>1351</v>
      </c>
      <c r="I23">
        <v>1286</v>
      </c>
      <c r="K23" t="s">
        <v>16</v>
      </c>
      <c r="L23">
        <v>5059</v>
      </c>
      <c r="M23">
        <v>1703</v>
      </c>
      <c r="N23">
        <v>1616</v>
      </c>
    </row>
    <row r="24" spans="1:14" x14ac:dyDescent="0.45">
      <c r="A24" t="s">
        <v>11</v>
      </c>
      <c r="B24">
        <v>5986</v>
      </c>
      <c r="C24">
        <v>2062</v>
      </c>
      <c r="D24">
        <v>1945</v>
      </c>
      <c r="F24" t="s">
        <v>48</v>
      </c>
      <c r="G24">
        <v>2689</v>
      </c>
      <c r="H24">
        <v>1404</v>
      </c>
      <c r="I24">
        <v>1284</v>
      </c>
      <c r="K24" t="s">
        <v>34</v>
      </c>
      <c r="L24">
        <v>3462</v>
      </c>
      <c r="M24">
        <v>895</v>
      </c>
      <c r="N24">
        <v>840</v>
      </c>
    </row>
    <row r="25" spans="1:14" x14ac:dyDescent="0.45">
      <c r="A25" t="s">
        <v>27</v>
      </c>
      <c r="B25">
        <v>4603</v>
      </c>
      <c r="C25">
        <v>1574</v>
      </c>
      <c r="D25">
        <v>1437</v>
      </c>
      <c r="F25" t="s">
        <v>12</v>
      </c>
      <c r="G25">
        <v>6923</v>
      </c>
      <c r="H25">
        <v>7123</v>
      </c>
      <c r="I25">
        <v>6923</v>
      </c>
      <c r="K25" t="s">
        <v>39</v>
      </c>
      <c r="L25">
        <v>3331</v>
      </c>
      <c r="M25">
        <v>845</v>
      </c>
      <c r="N25">
        <v>775</v>
      </c>
    </row>
    <row r="26" spans="1:14" x14ac:dyDescent="0.45">
      <c r="A26" t="s">
        <v>32</v>
      </c>
      <c r="B26">
        <v>4662</v>
      </c>
      <c r="C26">
        <v>2336</v>
      </c>
      <c r="D26">
        <v>2231</v>
      </c>
      <c r="F26" t="s">
        <v>11</v>
      </c>
      <c r="G26">
        <v>8090</v>
      </c>
      <c r="H26">
        <v>2700</v>
      </c>
      <c r="I26">
        <v>2563</v>
      </c>
      <c r="K26" t="s">
        <v>41</v>
      </c>
      <c r="L26">
        <v>3288</v>
      </c>
      <c r="M26">
        <v>829</v>
      </c>
      <c r="N26">
        <v>744</v>
      </c>
    </row>
    <row r="27" spans="1:14" x14ac:dyDescent="0.45">
      <c r="A27" t="s">
        <v>7</v>
      </c>
      <c r="B27">
        <v>7406</v>
      </c>
      <c r="C27">
        <v>3708</v>
      </c>
      <c r="D27">
        <v>3603</v>
      </c>
      <c r="F27" t="s">
        <v>23</v>
      </c>
      <c r="G27">
        <v>7056</v>
      </c>
      <c r="H27">
        <v>3573</v>
      </c>
      <c r="I27">
        <v>3428</v>
      </c>
      <c r="K27" t="s">
        <v>3</v>
      </c>
      <c r="L27">
        <v>8333</v>
      </c>
      <c r="M27">
        <v>1706</v>
      </c>
      <c r="N27">
        <v>1510</v>
      </c>
    </row>
    <row r="28" spans="1:14" x14ac:dyDescent="0.45">
      <c r="A28" t="s">
        <v>48</v>
      </c>
      <c r="B28">
        <v>3481</v>
      </c>
      <c r="C28">
        <v>1840</v>
      </c>
      <c r="D28">
        <v>1680</v>
      </c>
      <c r="F28" t="s">
        <v>40</v>
      </c>
      <c r="G28">
        <v>5888</v>
      </c>
      <c r="H28">
        <v>1497</v>
      </c>
      <c r="I28">
        <v>1399</v>
      </c>
      <c r="K28" t="s">
        <v>12</v>
      </c>
      <c r="L28">
        <v>7890</v>
      </c>
      <c r="M28">
        <v>4045</v>
      </c>
      <c r="N28">
        <v>3895</v>
      </c>
    </row>
    <row r="29" spans="1:14" x14ac:dyDescent="0.45">
      <c r="A29" t="s">
        <v>20</v>
      </c>
      <c r="B29">
        <v>6471</v>
      </c>
      <c r="C29">
        <v>3335</v>
      </c>
      <c r="D29">
        <v>3230</v>
      </c>
      <c r="F29" t="s">
        <v>18</v>
      </c>
      <c r="G29">
        <v>7870</v>
      </c>
      <c r="H29">
        <v>8070</v>
      </c>
      <c r="I29">
        <v>7870</v>
      </c>
      <c r="K29" t="s">
        <v>50</v>
      </c>
      <c r="L29">
        <v>4461</v>
      </c>
      <c r="M29">
        <v>902</v>
      </c>
      <c r="N29">
        <v>784</v>
      </c>
    </row>
    <row r="30" spans="1:14" x14ac:dyDescent="0.45">
      <c r="A30" t="s">
        <v>30</v>
      </c>
      <c r="B30">
        <v>5860</v>
      </c>
      <c r="C30">
        <v>6060</v>
      </c>
      <c r="D30">
        <v>5860</v>
      </c>
      <c r="F30" t="s">
        <v>6</v>
      </c>
      <c r="G30">
        <v>11060</v>
      </c>
      <c r="H30">
        <v>3690</v>
      </c>
      <c r="I30">
        <v>3576</v>
      </c>
      <c r="K30" t="s">
        <v>8</v>
      </c>
      <c r="L30">
        <v>8730</v>
      </c>
      <c r="M30">
        <v>2257</v>
      </c>
      <c r="N30">
        <v>2095</v>
      </c>
    </row>
    <row r="31" spans="1:14" x14ac:dyDescent="0.45">
      <c r="A31" t="s">
        <v>5</v>
      </c>
      <c r="B31">
        <v>8697</v>
      </c>
      <c r="C31">
        <v>8897</v>
      </c>
      <c r="D31">
        <v>8697</v>
      </c>
      <c r="F31" t="s">
        <v>15</v>
      </c>
      <c r="G31">
        <v>10071</v>
      </c>
      <c r="H31">
        <v>10371</v>
      </c>
      <c r="I31">
        <v>10071</v>
      </c>
      <c r="K31" t="s">
        <v>6</v>
      </c>
      <c r="L31">
        <v>9680</v>
      </c>
      <c r="M31">
        <v>2445</v>
      </c>
      <c r="N31">
        <v>2295</v>
      </c>
    </row>
    <row r="32" spans="1:14" x14ac:dyDescent="0.45">
      <c r="A32" t="s">
        <v>33</v>
      </c>
      <c r="B32">
        <v>6856</v>
      </c>
      <c r="C32">
        <v>7156</v>
      </c>
      <c r="D32">
        <v>6856</v>
      </c>
      <c r="F32" t="s">
        <v>28</v>
      </c>
      <c r="G32">
        <v>8996</v>
      </c>
      <c r="H32">
        <v>2324</v>
      </c>
      <c r="I32">
        <v>2236</v>
      </c>
      <c r="K32" t="s">
        <v>21</v>
      </c>
      <c r="L32">
        <v>8426</v>
      </c>
      <c r="M32">
        <v>1745</v>
      </c>
      <c r="N32">
        <v>1615</v>
      </c>
    </row>
    <row r="33" spans="1:14" x14ac:dyDescent="0.45">
      <c r="A33" t="s">
        <v>10</v>
      </c>
      <c r="B33">
        <v>11047</v>
      </c>
      <c r="C33">
        <v>5623</v>
      </c>
      <c r="D33">
        <v>5373</v>
      </c>
      <c r="F33" t="s">
        <v>20</v>
      </c>
      <c r="G33">
        <v>10727</v>
      </c>
      <c r="H33">
        <v>2165</v>
      </c>
      <c r="I33">
        <v>2039</v>
      </c>
      <c r="K33" t="s">
        <v>49</v>
      </c>
      <c r="L33">
        <v>5863</v>
      </c>
      <c r="M33">
        <v>1232</v>
      </c>
      <c r="N33">
        <v>1126</v>
      </c>
    </row>
    <row r="34" spans="1:14" x14ac:dyDescent="0.45">
      <c r="A34" t="s">
        <v>29</v>
      </c>
      <c r="B34">
        <v>9848</v>
      </c>
      <c r="C34">
        <v>2464</v>
      </c>
      <c r="D34">
        <v>2367</v>
      </c>
      <c r="F34" t="s">
        <v>49</v>
      </c>
      <c r="G34">
        <v>9106</v>
      </c>
      <c r="H34">
        <v>2284</v>
      </c>
      <c r="I34">
        <v>2126</v>
      </c>
      <c r="K34" t="s">
        <v>17</v>
      </c>
      <c r="L34">
        <v>9797</v>
      </c>
      <c r="M34">
        <v>4923</v>
      </c>
      <c r="N34">
        <v>4648</v>
      </c>
    </row>
    <row r="35" spans="1:14" x14ac:dyDescent="0.45">
      <c r="A35" t="s">
        <v>44</v>
      </c>
      <c r="B35">
        <v>8928</v>
      </c>
      <c r="C35">
        <v>1845</v>
      </c>
      <c r="D35">
        <v>1595</v>
      </c>
      <c r="F35" t="s">
        <v>45</v>
      </c>
      <c r="G35">
        <v>11094</v>
      </c>
      <c r="H35">
        <v>2220</v>
      </c>
      <c r="I35">
        <v>1998</v>
      </c>
      <c r="K35" t="s">
        <v>20</v>
      </c>
      <c r="L35">
        <v>9630</v>
      </c>
      <c r="M35">
        <v>3376</v>
      </c>
      <c r="N35">
        <v>3203</v>
      </c>
    </row>
    <row r="36" spans="1:14" x14ac:dyDescent="0.45">
      <c r="A36" t="s">
        <v>46</v>
      </c>
      <c r="B36">
        <v>8984</v>
      </c>
      <c r="C36">
        <v>3061</v>
      </c>
      <c r="D36">
        <v>2891</v>
      </c>
      <c r="F36" t="s">
        <v>17</v>
      </c>
      <c r="G36">
        <v>14515</v>
      </c>
      <c r="H36">
        <v>2921</v>
      </c>
      <c r="I36">
        <v>2683</v>
      </c>
      <c r="K36" t="s">
        <v>7</v>
      </c>
      <c r="L36">
        <v>12003</v>
      </c>
      <c r="M36">
        <v>3003</v>
      </c>
      <c r="N36">
        <v>2860</v>
      </c>
    </row>
    <row r="37" spans="1:14" x14ac:dyDescent="0.45">
      <c r="A37" t="s">
        <v>9</v>
      </c>
      <c r="B37">
        <v>13135</v>
      </c>
      <c r="C37">
        <v>6572</v>
      </c>
      <c r="D37">
        <v>6417</v>
      </c>
      <c r="F37" t="s">
        <v>3</v>
      </c>
      <c r="G37">
        <v>16862</v>
      </c>
      <c r="H37">
        <v>4240</v>
      </c>
      <c r="I37">
        <v>3953</v>
      </c>
      <c r="K37" t="s">
        <v>44</v>
      </c>
      <c r="L37">
        <v>9163</v>
      </c>
      <c r="M37">
        <v>4586</v>
      </c>
      <c r="N37">
        <v>4331</v>
      </c>
    </row>
    <row r="38" spans="1:14" x14ac:dyDescent="0.45">
      <c r="A38" t="s">
        <v>25</v>
      </c>
      <c r="B38">
        <v>11632</v>
      </c>
      <c r="C38">
        <v>12132</v>
      </c>
      <c r="D38">
        <v>11632</v>
      </c>
      <c r="F38" t="s">
        <v>34</v>
      </c>
      <c r="G38">
        <v>13948</v>
      </c>
      <c r="H38">
        <v>3612</v>
      </c>
      <c r="I38">
        <v>3462</v>
      </c>
      <c r="K38" t="s">
        <v>28</v>
      </c>
      <c r="L38">
        <v>11372</v>
      </c>
      <c r="M38">
        <v>2280</v>
      </c>
      <c r="N38">
        <v>2128</v>
      </c>
    </row>
    <row r="39" spans="1:14" x14ac:dyDescent="0.45">
      <c r="A39" t="s">
        <v>16</v>
      </c>
      <c r="B39">
        <v>13581</v>
      </c>
      <c r="C39">
        <v>4560</v>
      </c>
      <c r="D39">
        <v>4320</v>
      </c>
      <c r="F39" t="s">
        <v>35</v>
      </c>
      <c r="G39">
        <v>14749</v>
      </c>
      <c r="H39">
        <v>2965</v>
      </c>
      <c r="I39">
        <v>2649</v>
      </c>
      <c r="K39" t="s">
        <v>30</v>
      </c>
      <c r="L39">
        <v>11392</v>
      </c>
      <c r="M39">
        <v>2873</v>
      </c>
      <c r="N39">
        <v>2665</v>
      </c>
    </row>
    <row r="40" spans="1:14" x14ac:dyDescent="0.45">
      <c r="A40" t="s">
        <v>34</v>
      </c>
      <c r="B40">
        <v>12212</v>
      </c>
      <c r="C40">
        <v>4074</v>
      </c>
      <c r="D40">
        <v>3804</v>
      </c>
      <c r="F40" t="s">
        <v>44</v>
      </c>
      <c r="G40">
        <v>14442</v>
      </c>
      <c r="H40">
        <v>4844</v>
      </c>
      <c r="I40">
        <v>4480</v>
      </c>
      <c r="K40" t="s">
        <v>26</v>
      </c>
      <c r="L40">
        <v>12397</v>
      </c>
      <c r="M40">
        <v>3101</v>
      </c>
      <c r="N40">
        <v>2969</v>
      </c>
    </row>
    <row r="41" spans="1:14" x14ac:dyDescent="0.45">
      <c r="A41" t="s">
        <v>17</v>
      </c>
      <c r="B41">
        <v>14428</v>
      </c>
      <c r="C41">
        <v>7219</v>
      </c>
      <c r="D41">
        <v>6964</v>
      </c>
      <c r="F41" t="s">
        <v>38</v>
      </c>
      <c r="G41">
        <v>15146</v>
      </c>
      <c r="H41">
        <v>15646</v>
      </c>
      <c r="I41">
        <v>15146</v>
      </c>
      <c r="K41" t="s">
        <v>36</v>
      </c>
      <c r="L41">
        <v>12066</v>
      </c>
      <c r="M41">
        <v>6058</v>
      </c>
      <c r="N41">
        <v>5783</v>
      </c>
    </row>
    <row r="42" spans="1:14" x14ac:dyDescent="0.45">
      <c r="A42" t="s">
        <v>21</v>
      </c>
      <c r="B42">
        <v>14519</v>
      </c>
      <c r="C42">
        <v>2923</v>
      </c>
      <c r="D42">
        <v>2701</v>
      </c>
      <c r="F42" t="s">
        <v>31</v>
      </c>
      <c r="G42">
        <v>17347</v>
      </c>
      <c r="H42">
        <v>3487</v>
      </c>
      <c r="I42">
        <v>3345</v>
      </c>
      <c r="K42" t="s">
        <v>11</v>
      </c>
      <c r="L42">
        <v>14992</v>
      </c>
      <c r="M42">
        <v>5027</v>
      </c>
      <c r="N42">
        <v>4814</v>
      </c>
    </row>
    <row r="43" spans="1:14" x14ac:dyDescent="0.45">
      <c r="A43" t="s">
        <v>43</v>
      </c>
      <c r="B43">
        <v>12736</v>
      </c>
      <c r="C43">
        <v>3186</v>
      </c>
      <c r="D43">
        <v>2961</v>
      </c>
      <c r="F43" t="s">
        <v>41</v>
      </c>
      <c r="G43">
        <v>16363</v>
      </c>
      <c r="H43">
        <v>8331</v>
      </c>
      <c r="I43">
        <v>7931</v>
      </c>
      <c r="K43" t="s">
        <v>37</v>
      </c>
      <c r="L43">
        <v>12743</v>
      </c>
      <c r="M43">
        <v>6471</v>
      </c>
      <c r="N43">
        <v>6121</v>
      </c>
    </row>
    <row r="44" spans="1:14" x14ac:dyDescent="0.45">
      <c r="A44" t="s">
        <v>26</v>
      </c>
      <c r="B44">
        <v>14563</v>
      </c>
      <c r="C44">
        <v>15063</v>
      </c>
      <c r="D44">
        <v>14563</v>
      </c>
      <c r="F44" t="s">
        <v>47</v>
      </c>
      <c r="G44">
        <v>16529</v>
      </c>
      <c r="H44">
        <v>3321</v>
      </c>
      <c r="I44">
        <v>3105</v>
      </c>
      <c r="K44" t="s">
        <v>5</v>
      </c>
      <c r="L44">
        <v>16337</v>
      </c>
      <c r="M44">
        <v>4114</v>
      </c>
      <c r="N44">
        <v>3831</v>
      </c>
    </row>
    <row r="45" spans="1:14" x14ac:dyDescent="0.45">
      <c r="A45" t="s">
        <v>23</v>
      </c>
      <c r="B45">
        <v>15700</v>
      </c>
      <c r="C45">
        <v>3200</v>
      </c>
      <c r="D45">
        <v>2924</v>
      </c>
      <c r="F45" t="s">
        <v>24</v>
      </c>
      <c r="G45">
        <v>20029</v>
      </c>
      <c r="H45">
        <v>10019</v>
      </c>
      <c r="I45">
        <v>9764</v>
      </c>
      <c r="K45" t="s">
        <v>24</v>
      </c>
      <c r="L45">
        <v>15368</v>
      </c>
      <c r="M45">
        <v>3083</v>
      </c>
      <c r="N45">
        <v>2931</v>
      </c>
    </row>
    <row r="46" spans="1:14" x14ac:dyDescent="0.45">
      <c r="A46" t="s">
        <v>38</v>
      </c>
      <c r="B46">
        <v>15508</v>
      </c>
      <c r="C46">
        <v>3111</v>
      </c>
      <c r="D46">
        <v>2959</v>
      </c>
      <c r="F46" t="s">
        <v>7</v>
      </c>
      <c r="G46">
        <v>22413</v>
      </c>
      <c r="H46">
        <v>4484</v>
      </c>
      <c r="I46">
        <v>4282</v>
      </c>
      <c r="K46" t="s">
        <v>35</v>
      </c>
      <c r="L46">
        <v>14308</v>
      </c>
      <c r="M46">
        <v>4936</v>
      </c>
      <c r="N46">
        <v>4756</v>
      </c>
    </row>
    <row r="47" spans="1:14" x14ac:dyDescent="0.45">
      <c r="A47" t="s">
        <v>2</v>
      </c>
      <c r="B47">
        <v>19198</v>
      </c>
      <c r="C47">
        <v>4822</v>
      </c>
      <c r="D47">
        <v>4644</v>
      </c>
      <c r="F47" t="s">
        <v>25</v>
      </c>
      <c r="G47">
        <v>20880</v>
      </c>
      <c r="H47">
        <v>4192</v>
      </c>
      <c r="I47">
        <v>3944</v>
      </c>
      <c r="K47" t="s">
        <v>23</v>
      </c>
      <c r="L47">
        <v>15967</v>
      </c>
      <c r="M47">
        <v>5489</v>
      </c>
      <c r="N47">
        <v>5315</v>
      </c>
    </row>
    <row r="48" spans="1:14" x14ac:dyDescent="0.45">
      <c r="A48" t="s">
        <v>45</v>
      </c>
      <c r="B48">
        <v>15739</v>
      </c>
      <c r="C48">
        <v>3959</v>
      </c>
      <c r="D48">
        <v>3672</v>
      </c>
      <c r="F48" t="s">
        <v>50</v>
      </c>
      <c r="G48">
        <v>18639</v>
      </c>
      <c r="H48">
        <v>9469</v>
      </c>
      <c r="I48">
        <v>9069</v>
      </c>
      <c r="K48" t="s">
        <v>13</v>
      </c>
      <c r="L48">
        <v>17313</v>
      </c>
      <c r="M48">
        <v>5937</v>
      </c>
      <c r="N48">
        <v>5671</v>
      </c>
    </row>
    <row r="49" spans="1:14" x14ac:dyDescent="0.45">
      <c r="A49" t="s">
        <v>24</v>
      </c>
      <c r="B49">
        <v>18271</v>
      </c>
      <c r="C49">
        <v>4587</v>
      </c>
      <c r="D49">
        <v>4417</v>
      </c>
      <c r="F49" t="s">
        <v>8</v>
      </c>
      <c r="G49">
        <v>23527</v>
      </c>
      <c r="H49">
        <v>4721</v>
      </c>
      <c r="I49">
        <v>4529</v>
      </c>
      <c r="K49" t="s">
        <v>18</v>
      </c>
      <c r="L49">
        <v>17706</v>
      </c>
      <c r="M49">
        <v>4501</v>
      </c>
      <c r="N49">
        <v>4259</v>
      </c>
    </row>
    <row r="50" spans="1:14" x14ac:dyDescent="0.45">
      <c r="A50" t="s">
        <v>15</v>
      </c>
      <c r="B50">
        <v>20389</v>
      </c>
      <c r="C50">
        <v>4079</v>
      </c>
      <c r="D50">
        <v>3817</v>
      </c>
      <c r="F50" t="s">
        <v>37</v>
      </c>
      <c r="G50">
        <v>20844</v>
      </c>
      <c r="H50">
        <v>4228</v>
      </c>
      <c r="I50">
        <v>3926</v>
      </c>
      <c r="K50" t="s">
        <v>48</v>
      </c>
      <c r="L50">
        <v>14995</v>
      </c>
      <c r="M50">
        <v>3873</v>
      </c>
      <c r="N50">
        <v>3696</v>
      </c>
    </row>
    <row r="51" spans="1:14" x14ac:dyDescent="0.45">
      <c r="A51" t="s">
        <v>28</v>
      </c>
      <c r="B51">
        <v>19455</v>
      </c>
      <c r="C51">
        <v>3909</v>
      </c>
      <c r="D51">
        <v>3715</v>
      </c>
      <c r="F51" t="s">
        <v>10</v>
      </c>
      <c r="G51">
        <v>24451</v>
      </c>
      <c r="H51">
        <v>4906</v>
      </c>
      <c r="I51">
        <v>4762</v>
      </c>
      <c r="K51" t="s">
        <v>46</v>
      </c>
      <c r="L51">
        <v>16163</v>
      </c>
      <c r="M51">
        <v>5391</v>
      </c>
      <c r="N51">
        <v>5194</v>
      </c>
    </row>
    <row r="52" spans="1:14" x14ac:dyDescent="0.45">
      <c r="A52" t="s">
        <v>115</v>
      </c>
      <c r="F52" t="s">
        <v>116</v>
      </c>
      <c r="K52" t="s">
        <v>117</v>
      </c>
    </row>
    <row r="53" spans="1:14" x14ac:dyDescent="0.45">
      <c r="A53" t="s">
        <v>135</v>
      </c>
      <c r="B53">
        <f>AVERAGE(B2:B51)</f>
        <v>7005.2</v>
      </c>
      <c r="C53">
        <f t="shared" ref="C53:D53" si="0">AVERAGE(C2:C51)</f>
        <v>2851.62</v>
      </c>
      <c r="D53">
        <f t="shared" si="0"/>
        <v>2700.06</v>
      </c>
      <c r="F53" t="s">
        <v>136</v>
      </c>
      <c r="G53">
        <f>AVERAGE(G2:G51)</f>
        <v>8482.68</v>
      </c>
      <c r="H53">
        <f t="shared" ref="H53:I53" si="1">AVERAGE(H2:H51)</f>
        <v>3004.94</v>
      </c>
      <c r="I53">
        <f t="shared" si="1"/>
        <v>2850.1</v>
      </c>
      <c r="K53" t="s">
        <v>137</v>
      </c>
      <c r="L53">
        <f>AVERAGE(L2:L51)</f>
        <v>6531.4</v>
      </c>
      <c r="M53">
        <f t="shared" ref="M53:N53" si="2">AVERAGE(M2:M51)</f>
        <v>2129.12</v>
      </c>
      <c r="N53">
        <f t="shared" si="2"/>
        <v>1997.52</v>
      </c>
    </row>
    <row r="55" spans="1:14" x14ac:dyDescent="0.45">
      <c r="F55">
        <v>2.1999430000000002E-3</v>
      </c>
      <c r="G55">
        <f>AVERAGE(B53,G53,L53)</f>
        <v>7339.7599999999993</v>
      </c>
      <c r="H55">
        <f t="shared" ref="H55:I55" si="3">AVERAGE(C53,H53,M53)</f>
        <v>2661.893333333333</v>
      </c>
      <c r="I55">
        <f t="shared" si="3"/>
        <v>2515.8933333333334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D3CF-3975-470E-9B6D-B70BCD4163D0}">
  <dimension ref="A1:N105"/>
  <sheetViews>
    <sheetView topLeftCell="A92" workbookViewId="0">
      <selection activeCell="F105" sqref="F105:I105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1</v>
      </c>
      <c r="B2">
        <v>468</v>
      </c>
      <c r="C2">
        <v>133</v>
      </c>
      <c r="D2">
        <v>3</v>
      </c>
      <c r="F2" t="s">
        <v>1</v>
      </c>
      <c r="G2">
        <v>106</v>
      </c>
      <c r="H2">
        <v>62</v>
      </c>
      <c r="I2">
        <v>5</v>
      </c>
      <c r="K2" t="s">
        <v>1</v>
      </c>
      <c r="L2">
        <v>845</v>
      </c>
      <c r="M2">
        <v>241</v>
      </c>
      <c r="N2">
        <v>38</v>
      </c>
    </row>
    <row r="3" spans="1:14" x14ac:dyDescent="0.45">
      <c r="A3" t="s">
        <v>2</v>
      </c>
      <c r="B3">
        <v>471</v>
      </c>
      <c r="C3">
        <v>501</v>
      </c>
      <c r="D3">
        <v>471</v>
      </c>
      <c r="F3" t="s">
        <v>4</v>
      </c>
      <c r="G3">
        <v>553</v>
      </c>
      <c r="H3">
        <v>201</v>
      </c>
      <c r="I3">
        <v>51</v>
      </c>
      <c r="K3" t="s">
        <v>3</v>
      </c>
      <c r="L3">
        <v>960</v>
      </c>
      <c r="M3">
        <v>486</v>
      </c>
      <c r="N3">
        <v>276</v>
      </c>
    </row>
    <row r="4" spans="1:14" x14ac:dyDescent="0.45">
      <c r="A4" t="s">
        <v>3</v>
      </c>
      <c r="B4">
        <v>1007</v>
      </c>
      <c r="C4">
        <v>301</v>
      </c>
      <c r="D4">
        <v>124</v>
      </c>
      <c r="F4" t="s">
        <v>3</v>
      </c>
      <c r="G4">
        <v>869</v>
      </c>
      <c r="H4">
        <v>479</v>
      </c>
      <c r="I4">
        <v>284</v>
      </c>
      <c r="K4" t="s">
        <v>4</v>
      </c>
      <c r="L4">
        <v>1594</v>
      </c>
      <c r="M4">
        <v>523</v>
      </c>
      <c r="N4">
        <v>321</v>
      </c>
    </row>
    <row r="5" spans="1:14" x14ac:dyDescent="0.45">
      <c r="A5" t="s">
        <v>4</v>
      </c>
      <c r="B5">
        <v>1468</v>
      </c>
      <c r="C5">
        <v>369</v>
      </c>
      <c r="D5">
        <v>282</v>
      </c>
      <c r="F5" t="s">
        <v>6</v>
      </c>
      <c r="G5">
        <v>1134</v>
      </c>
      <c r="H5">
        <v>242</v>
      </c>
      <c r="I5">
        <v>160</v>
      </c>
      <c r="K5" t="s">
        <v>6</v>
      </c>
      <c r="L5">
        <v>2092</v>
      </c>
      <c r="M5">
        <v>797</v>
      </c>
      <c r="N5">
        <v>640</v>
      </c>
    </row>
    <row r="6" spans="1:14" x14ac:dyDescent="0.45">
      <c r="A6" t="s">
        <v>5</v>
      </c>
      <c r="B6">
        <v>2149</v>
      </c>
      <c r="C6">
        <v>529</v>
      </c>
      <c r="D6">
        <v>267</v>
      </c>
      <c r="F6" t="s">
        <v>2</v>
      </c>
      <c r="G6">
        <v>1124</v>
      </c>
      <c r="H6">
        <v>1134</v>
      </c>
      <c r="I6">
        <v>1124</v>
      </c>
      <c r="K6" t="s">
        <v>2</v>
      </c>
      <c r="L6">
        <v>2751</v>
      </c>
      <c r="M6">
        <v>707</v>
      </c>
      <c r="N6">
        <v>585</v>
      </c>
    </row>
    <row r="7" spans="1:14" x14ac:dyDescent="0.45">
      <c r="A7" t="s">
        <v>6</v>
      </c>
      <c r="B7">
        <v>2636</v>
      </c>
      <c r="C7">
        <v>1368</v>
      </c>
      <c r="D7">
        <v>1313</v>
      </c>
      <c r="F7" t="s">
        <v>5</v>
      </c>
      <c r="G7">
        <v>1348</v>
      </c>
      <c r="H7">
        <v>357</v>
      </c>
      <c r="I7">
        <v>269</v>
      </c>
      <c r="K7" t="s">
        <v>5</v>
      </c>
      <c r="L7">
        <v>2862</v>
      </c>
      <c r="M7">
        <v>582</v>
      </c>
      <c r="N7">
        <v>536</v>
      </c>
    </row>
    <row r="8" spans="1:14" x14ac:dyDescent="0.45">
      <c r="A8" t="s">
        <v>7</v>
      </c>
      <c r="B8">
        <v>2668</v>
      </c>
      <c r="C8">
        <v>1379</v>
      </c>
      <c r="D8">
        <v>1329</v>
      </c>
      <c r="F8" t="s">
        <v>7</v>
      </c>
      <c r="G8">
        <v>1307</v>
      </c>
      <c r="H8">
        <v>1337</v>
      </c>
      <c r="I8">
        <v>1307</v>
      </c>
      <c r="K8" t="s">
        <v>7</v>
      </c>
      <c r="L8">
        <v>3011</v>
      </c>
      <c r="M8">
        <v>1545</v>
      </c>
      <c r="N8">
        <v>1445</v>
      </c>
    </row>
    <row r="9" spans="1:14" x14ac:dyDescent="0.45">
      <c r="A9" t="s">
        <v>8</v>
      </c>
      <c r="B9">
        <v>3189</v>
      </c>
      <c r="C9">
        <v>799</v>
      </c>
      <c r="D9">
        <v>624</v>
      </c>
      <c r="F9" t="s">
        <v>8</v>
      </c>
      <c r="G9">
        <v>1419</v>
      </c>
      <c r="H9">
        <v>506</v>
      </c>
      <c r="I9">
        <v>436</v>
      </c>
      <c r="K9" t="s">
        <v>8</v>
      </c>
      <c r="L9">
        <v>3083</v>
      </c>
      <c r="M9">
        <v>3163</v>
      </c>
      <c r="N9">
        <v>3083</v>
      </c>
    </row>
    <row r="10" spans="1:14" x14ac:dyDescent="0.45">
      <c r="A10" t="s">
        <v>9</v>
      </c>
      <c r="B10">
        <v>3683</v>
      </c>
      <c r="C10">
        <v>754</v>
      </c>
      <c r="D10">
        <v>630</v>
      </c>
      <c r="F10" t="s">
        <v>9</v>
      </c>
      <c r="G10">
        <v>1855</v>
      </c>
      <c r="H10">
        <v>685</v>
      </c>
      <c r="I10">
        <v>485</v>
      </c>
      <c r="K10" t="s">
        <v>11</v>
      </c>
      <c r="L10">
        <v>3795</v>
      </c>
      <c r="M10">
        <v>1295</v>
      </c>
      <c r="N10">
        <v>998</v>
      </c>
    </row>
    <row r="11" spans="1:14" x14ac:dyDescent="0.45">
      <c r="A11" t="s">
        <v>10</v>
      </c>
      <c r="B11">
        <v>3845</v>
      </c>
      <c r="C11">
        <v>1927</v>
      </c>
      <c r="D11">
        <v>1862</v>
      </c>
      <c r="F11" t="s">
        <v>11</v>
      </c>
      <c r="G11">
        <v>1843</v>
      </c>
      <c r="H11">
        <v>1853</v>
      </c>
      <c r="I11">
        <v>1843</v>
      </c>
      <c r="K11" t="s">
        <v>9</v>
      </c>
      <c r="L11">
        <v>3901</v>
      </c>
      <c r="M11">
        <v>1400</v>
      </c>
      <c r="N11">
        <v>1287</v>
      </c>
    </row>
    <row r="12" spans="1:14" x14ac:dyDescent="0.45">
      <c r="A12" t="s">
        <v>11</v>
      </c>
      <c r="B12">
        <v>4100</v>
      </c>
      <c r="C12">
        <v>2075</v>
      </c>
      <c r="D12">
        <v>1900</v>
      </c>
      <c r="F12" t="s">
        <v>10</v>
      </c>
      <c r="G12">
        <v>1823</v>
      </c>
      <c r="H12">
        <v>485</v>
      </c>
      <c r="I12">
        <v>410</v>
      </c>
      <c r="K12" t="s">
        <v>12</v>
      </c>
      <c r="L12">
        <v>4007</v>
      </c>
      <c r="M12">
        <v>4307</v>
      </c>
      <c r="N12">
        <v>4007</v>
      </c>
    </row>
    <row r="13" spans="1:14" x14ac:dyDescent="0.45">
      <c r="A13" t="s">
        <v>12</v>
      </c>
      <c r="B13">
        <v>4764</v>
      </c>
      <c r="C13">
        <v>1193</v>
      </c>
      <c r="D13">
        <v>991</v>
      </c>
      <c r="F13" t="s">
        <v>15</v>
      </c>
      <c r="G13">
        <v>1906</v>
      </c>
      <c r="H13">
        <v>1936</v>
      </c>
      <c r="I13">
        <v>1906</v>
      </c>
      <c r="K13" t="s">
        <v>10</v>
      </c>
      <c r="L13">
        <v>4322</v>
      </c>
      <c r="M13">
        <v>2176</v>
      </c>
      <c r="N13">
        <v>2116</v>
      </c>
    </row>
    <row r="14" spans="1:14" x14ac:dyDescent="0.45">
      <c r="A14" t="s">
        <v>13</v>
      </c>
      <c r="B14">
        <v>4851</v>
      </c>
      <c r="C14">
        <v>1647</v>
      </c>
      <c r="D14">
        <v>1580</v>
      </c>
      <c r="F14" t="s">
        <v>13</v>
      </c>
      <c r="G14">
        <v>2363</v>
      </c>
      <c r="H14">
        <v>474</v>
      </c>
      <c r="I14">
        <v>388</v>
      </c>
      <c r="K14" t="s">
        <v>15</v>
      </c>
      <c r="L14">
        <v>4411</v>
      </c>
      <c r="M14">
        <v>1537</v>
      </c>
      <c r="N14">
        <v>1427</v>
      </c>
    </row>
    <row r="15" spans="1:14" x14ac:dyDescent="0.45">
      <c r="A15" t="s">
        <v>14</v>
      </c>
      <c r="B15">
        <v>5035</v>
      </c>
      <c r="C15">
        <v>1266</v>
      </c>
      <c r="D15">
        <v>1216</v>
      </c>
      <c r="F15" t="s">
        <v>12</v>
      </c>
      <c r="G15">
        <v>2516</v>
      </c>
      <c r="H15">
        <v>868</v>
      </c>
      <c r="I15">
        <v>772</v>
      </c>
      <c r="K15" t="s">
        <v>13</v>
      </c>
      <c r="L15">
        <v>4506</v>
      </c>
      <c r="M15">
        <v>4606</v>
      </c>
      <c r="N15">
        <v>4506</v>
      </c>
    </row>
    <row r="16" spans="1:14" x14ac:dyDescent="0.45">
      <c r="A16" t="s">
        <v>15</v>
      </c>
      <c r="B16">
        <v>5238</v>
      </c>
      <c r="C16">
        <v>1332</v>
      </c>
      <c r="D16">
        <v>1264</v>
      </c>
      <c r="F16" t="s">
        <v>14</v>
      </c>
      <c r="G16">
        <v>2500</v>
      </c>
      <c r="H16">
        <v>1310</v>
      </c>
      <c r="I16">
        <v>1210</v>
      </c>
      <c r="K16" t="s">
        <v>14</v>
      </c>
      <c r="L16">
        <v>5228</v>
      </c>
      <c r="M16">
        <v>1047</v>
      </c>
      <c r="N16">
        <v>911</v>
      </c>
    </row>
    <row r="17" spans="1:14" x14ac:dyDescent="0.45">
      <c r="A17" t="s">
        <v>16</v>
      </c>
      <c r="B17">
        <v>5404</v>
      </c>
      <c r="C17">
        <v>1371</v>
      </c>
      <c r="D17">
        <v>1283</v>
      </c>
      <c r="F17" t="s">
        <v>16</v>
      </c>
      <c r="G17">
        <v>2874</v>
      </c>
      <c r="H17">
        <v>1124</v>
      </c>
      <c r="I17">
        <v>851</v>
      </c>
      <c r="K17" t="s">
        <v>16</v>
      </c>
      <c r="L17">
        <v>5455</v>
      </c>
      <c r="M17">
        <v>1131</v>
      </c>
      <c r="N17">
        <v>1027</v>
      </c>
    </row>
    <row r="18" spans="1:14" x14ac:dyDescent="0.45">
      <c r="A18" t="s">
        <v>17</v>
      </c>
      <c r="B18">
        <v>5426</v>
      </c>
      <c r="C18">
        <v>2813</v>
      </c>
      <c r="D18">
        <v>2673</v>
      </c>
      <c r="F18" t="s">
        <v>17</v>
      </c>
      <c r="G18">
        <v>3578</v>
      </c>
      <c r="H18">
        <v>1834</v>
      </c>
      <c r="I18">
        <v>1689</v>
      </c>
      <c r="K18" t="s">
        <v>17</v>
      </c>
      <c r="L18">
        <v>5787</v>
      </c>
      <c r="M18">
        <v>1995</v>
      </c>
      <c r="N18">
        <v>1862</v>
      </c>
    </row>
    <row r="19" spans="1:14" x14ac:dyDescent="0.45">
      <c r="A19" t="s">
        <v>18</v>
      </c>
      <c r="B19">
        <v>5884</v>
      </c>
      <c r="C19">
        <v>1478</v>
      </c>
      <c r="D19">
        <v>1398</v>
      </c>
      <c r="F19" t="s">
        <v>18</v>
      </c>
      <c r="G19">
        <v>3521</v>
      </c>
      <c r="H19">
        <v>3531</v>
      </c>
      <c r="I19">
        <v>3521</v>
      </c>
      <c r="K19" t="s">
        <v>18</v>
      </c>
      <c r="L19">
        <v>6026</v>
      </c>
      <c r="M19">
        <v>2038</v>
      </c>
      <c r="N19">
        <v>1965</v>
      </c>
    </row>
    <row r="20" spans="1:14" x14ac:dyDescent="0.45">
      <c r="A20" t="s">
        <v>19</v>
      </c>
      <c r="B20">
        <v>6042</v>
      </c>
      <c r="C20">
        <v>3121</v>
      </c>
      <c r="D20">
        <v>2921</v>
      </c>
      <c r="F20" t="s">
        <v>19</v>
      </c>
      <c r="G20">
        <v>3606</v>
      </c>
      <c r="H20">
        <v>926</v>
      </c>
      <c r="I20">
        <v>856</v>
      </c>
      <c r="K20" t="s">
        <v>19</v>
      </c>
      <c r="L20">
        <v>6574</v>
      </c>
      <c r="M20">
        <v>1673</v>
      </c>
      <c r="N20">
        <v>1513</v>
      </c>
    </row>
    <row r="21" spans="1:14" x14ac:dyDescent="0.45">
      <c r="A21" t="s">
        <v>20</v>
      </c>
      <c r="B21">
        <v>6541</v>
      </c>
      <c r="C21">
        <v>6741</v>
      </c>
      <c r="D21">
        <v>6541</v>
      </c>
      <c r="F21" t="s">
        <v>21</v>
      </c>
      <c r="G21">
        <v>3747</v>
      </c>
      <c r="H21">
        <v>769</v>
      </c>
      <c r="I21">
        <v>697</v>
      </c>
      <c r="K21" t="s">
        <v>20</v>
      </c>
      <c r="L21">
        <v>6895</v>
      </c>
      <c r="M21">
        <v>1736</v>
      </c>
      <c r="N21">
        <v>1656</v>
      </c>
    </row>
    <row r="22" spans="1:14" x14ac:dyDescent="0.45">
      <c r="A22" t="s">
        <v>21</v>
      </c>
      <c r="B22">
        <v>6743</v>
      </c>
      <c r="C22">
        <v>1688</v>
      </c>
      <c r="D22">
        <v>1583</v>
      </c>
      <c r="F22" t="s">
        <v>20</v>
      </c>
      <c r="G22">
        <v>4041</v>
      </c>
      <c r="H22">
        <v>1377</v>
      </c>
      <c r="I22">
        <v>1277</v>
      </c>
      <c r="K22" t="s">
        <v>21</v>
      </c>
      <c r="L22">
        <v>6672</v>
      </c>
      <c r="M22">
        <v>3381</v>
      </c>
      <c r="N22">
        <v>3321</v>
      </c>
    </row>
    <row r="23" spans="1:14" x14ac:dyDescent="0.45">
      <c r="A23" t="s">
        <v>22</v>
      </c>
      <c r="B23">
        <v>7298</v>
      </c>
      <c r="C23">
        <v>1837</v>
      </c>
      <c r="D23">
        <v>1677</v>
      </c>
      <c r="F23" t="s">
        <v>22</v>
      </c>
      <c r="G23">
        <v>4669</v>
      </c>
      <c r="H23">
        <v>935</v>
      </c>
      <c r="I23">
        <v>787</v>
      </c>
      <c r="K23" t="s">
        <v>22</v>
      </c>
      <c r="L23">
        <v>7370</v>
      </c>
      <c r="M23">
        <v>2483</v>
      </c>
      <c r="N23">
        <v>2250</v>
      </c>
    </row>
    <row r="24" spans="1:14" x14ac:dyDescent="0.45">
      <c r="A24" t="s">
        <v>23</v>
      </c>
      <c r="B24">
        <v>7855</v>
      </c>
      <c r="C24">
        <v>1986</v>
      </c>
      <c r="D24">
        <v>1808</v>
      </c>
      <c r="F24" t="s">
        <v>23</v>
      </c>
      <c r="G24">
        <v>4882</v>
      </c>
      <c r="H24">
        <v>986</v>
      </c>
      <c r="I24">
        <v>920</v>
      </c>
      <c r="K24" t="s">
        <v>23</v>
      </c>
      <c r="L24">
        <v>7549</v>
      </c>
      <c r="M24">
        <v>3779</v>
      </c>
      <c r="N24">
        <v>3674</v>
      </c>
    </row>
    <row r="25" spans="1:14" x14ac:dyDescent="0.45">
      <c r="A25" t="s">
        <v>24</v>
      </c>
      <c r="B25">
        <v>7830</v>
      </c>
      <c r="C25">
        <v>1970</v>
      </c>
      <c r="D25">
        <v>1910</v>
      </c>
      <c r="F25" t="s">
        <v>25</v>
      </c>
      <c r="G25">
        <v>4919</v>
      </c>
      <c r="H25">
        <v>5419</v>
      </c>
      <c r="I25">
        <v>4919</v>
      </c>
      <c r="K25" t="s">
        <v>25</v>
      </c>
      <c r="L25">
        <v>7468</v>
      </c>
      <c r="M25">
        <v>7478</v>
      </c>
      <c r="N25">
        <v>7468</v>
      </c>
    </row>
    <row r="26" spans="1:14" x14ac:dyDescent="0.45">
      <c r="A26" t="s">
        <v>25</v>
      </c>
      <c r="B26">
        <v>7862</v>
      </c>
      <c r="C26">
        <v>7982</v>
      </c>
      <c r="D26">
        <v>7862</v>
      </c>
      <c r="F26" t="s">
        <v>24</v>
      </c>
      <c r="G26">
        <v>6537</v>
      </c>
      <c r="H26">
        <v>1323</v>
      </c>
      <c r="I26">
        <v>1081</v>
      </c>
      <c r="K26" t="s">
        <v>24</v>
      </c>
      <c r="L26">
        <v>7758</v>
      </c>
      <c r="M26">
        <v>3929</v>
      </c>
      <c r="N26">
        <v>3729</v>
      </c>
    </row>
    <row r="27" spans="1:14" x14ac:dyDescent="0.45">
      <c r="A27" t="s">
        <v>26</v>
      </c>
      <c r="B27">
        <v>8461</v>
      </c>
      <c r="C27">
        <v>1702</v>
      </c>
      <c r="D27">
        <v>1600</v>
      </c>
      <c r="F27" t="s">
        <v>28</v>
      </c>
      <c r="G27">
        <v>6397</v>
      </c>
      <c r="H27">
        <v>6427</v>
      </c>
      <c r="I27">
        <v>6397</v>
      </c>
      <c r="K27" t="s">
        <v>26</v>
      </c>
      <c r="L27">
        <v>7681</v>
      </c>
      <c r="M27">
        <v>7981</v>
      </c>
      <c r="N27">
        <v>7681</v>
      </c>
    </row>
    <row r="28" spans="1:14" x14ac:dyDescent="0.45">
      <c r="A28" t="s">
        <v>27</v>
      </c>
      <c r="B28">
        <v>9111</v>
      </c>
      <c r="C28">
        <v>2285</v>
      </c>
      <c r="D28">
        <v>2082</v>
      </c>
      <c r="F28" t="s">
        <v>26</v>
      </c>
      <c r="G28">
        <v>6469</v>
      </c>
      <c r="H28">
        <v>1692</v>
      </c>
      <c r="I28">
        <v>1589</v>
      </c>
      <c r="K28" t="s">
        <v>28</v>
      </c>
      <c r="L28">
        <v>8404</v>
      </c>
      <c r="M28">
        <v>4227</v>
      </c>
      <c r="N28">
        <v>3952</v>
      </c>
    </row>
    <row r="29" spans="1:14" x14ac:dyDescent="0.45">
      <c r="A29" t="s">
        <v>28</v>
      </c>
      <c r="B29">
        <v>9098</v>
      </c>
      <c r="C29">
        <v>9198</v>
      </c>
      <c r="D29">
        <v>9098</v>
      </c>
      <c r="F29" t="s">
        <v>27</v>
      </c>
      <c r="G29">
        <v>7090</v>
      </c>
      <c r="H29">
        <v>1424</v>
      </c>
      <c r="I29">
        <v>1342</v>
      </c>
      <c r="K29" t="s">
        <v>27</v>
      </c>
      <c r="L29">
        <v>8776</v>
      </c>
      <c r="M29">
        <v>2935</v>
      </c>
      <c r="N29">
        <v>2785</v>
      </c>
    </row>
    <row r="30" spans="1:14" x14ac:dyDescent="0.45">
      <c r="A30" t="s">
        <v>29</v>
      </c>
      <c r="B30">
        <v>9521</v>
      </c>
      <c r="C30">
        <v>2392</v>
      </c>
      <c r="D30">
        <v>2292</v>
      </c>
      <c r="F30" t="s">
        <v>29</v>
      </c>
      <c r="G30">
        <v>7293</v>
      </c>
      <c r="H30">
        <v>2597</v>
      </c>
      <c r="I30">
        <v>2367</v>
      </c>
      <c r="K30" t="s">
        <v>29</v>
      </c>
      <c r="L30">
        <v>9494</v>
      </c>
      <c r="M30">
        <v>2498</v>
      </c>
      <c r="N30">
        <v>2213</v>
      </c>
    </row>
    <row r="31" spans="1:14" x14ac:dyDescent="0.45">
      <c r="A31" t="s">
        <v>30</v>
      </c>
      <c r="B31">
        <v>9619</v>
      </c>
      <c r="C31">
        <v>2424</v>
      </c>
      <c r="D31">
        <v>2377</v>
      </c>
      <c r="F31" t="s">
        <v>31</v>
      </c>
      <c r="G31">
        <v>7855</v>
      </c>
      <c r="H31">
        <v>3932</v>
      </c>
      <c r="I31">
        <v>3887</v>
      </c>
      <c r="K31" t="s">
        <v>31</v>
      </c>
      <c r="L31">
        <v>9983</v>
      </c>
      <c r="M31">
        <v>10083</v>
      </c>
      <c r="N31">
        <v>9983</v>
      </c>
    </row>
    <row r="32" spans="1:14" x14ac:dyDescent="0.45">
      <c r="A32" t="s">
        <v>31</v>
      </c>
      <c r="B32">
        <v>10057</v>
      </c>
      <c r="C32">
        <v>3392</v>
      </c>
      <c r="D32">
        <v>3182</v>
      </c>
      <c r="F32" t="s">
        <v>30</v>
      </c>
      <c r="G32">
        <v>8751</v>
      </c>
      <c r="H32">
        <v>1850</v>
      </c>
      <c r="I32">
        <v>1556</v>
      </c>
      <c r="K32" t="s">
        <v>30</v>
      </c>
      <c r="L32">
        <v>9800</v>
      </c>
      <c r="M32">
        <v>9830</v>
      </c>
      <c r="N32">
        <v>9800</v>
      </c>
    </row>
    <row r="33" spans="1:14" x14ac:dyDescent="0.45">
      <c r="A33" t="s">
        <v>32</v>
      </c>
      <c r="B33">
        <v>10131</v>
      </c>
      <c r="C33">
        <v>10181</v>
      </c>
      <c r="D33">
        <v>10131</v>
      </c>
      <c r="F33" t="s">
        <v>32</v>
      </c>
      <c r="G33">
        <v>9334</v>
      </c>
      <c r="H33">
        <v>2363</v>
      </c>
      <c r="I33">
        <v>2283</v>
      </c>
      <c r="K33" t="s">
        <v>33</v>
      </c>
      <c r="L33">
        <v>10458</v>
      </c>
      <c r="M33">
        <v>2664</v>
      </c>
      <c r="N33">
        <v>2462</v>
      </c>
    </row>
    <row r="34" spans="1:14" x14ac:dyDescent="0.45">
      <c r="A34" t="s">
        <v>33</v>
      </c>
      <c r="B34">
        <v>10066</v>
      </c>
      <c r="C34">
        <v>10186</v>
      </c>
      <c r="D34">
        <v>10066</v>
      </c>
      <c r="F34" t="s">
        <v>33</v>
      </c>
      <c r="G34">
        <v>9862</v>
      </c>
      <c r="H34">
        <v>2478</v>
      </c>
      <c r="I34">
        <v>2345</v>
      </c>
      <c r="K34" t="s">
        <v>32</v>
      </c>
      <c r="L34">
        <v>10846</v>
      </c>
      <c r="M34">
        <v>5573</v>
      </c>
      <c r="N34">
        <v>5323</v>
      </c>
    </row>
    <row r="35" spans="1:14" x14ac:dyDescent="0.45">
      <c r="A35" t="s">
        <v>34</v>
      </c>
      <c r="B35">
        <v>10293</v>
      </c>
      <c r="C35">
        <v>2076</v>
      </c>
      <c r="D35">
        <v>2026</v>
      </c>
      <c r="F35" t="s">
        <v>34</v>
      </c>
      <c r="G35">
        <v>10166</v>
      </c>
      <c r="H35">
        <v>2591</v>
      </c>
      <c r="I35">
        <v>2486</v>
      </c>
      <c r="K35" t="s">
        <v>35</v>
      </c>
      <c r="L35">
        <v>11038</v>
      </c>
      <c r="M35">
        <v>5579</v>
      </c>
      <c r="N35">
        <v>5479</v>
      </c>
    </row>
    <row r="36" spans="1:14" x14ac:dyDescent="0.45">
      <c r="A36" t="s">
        <v>35</v>
      </c>
      <c r="B36">
        <v>10579</v>
      </c>
      <c r="C36">
        <v>3556</v>
      </c>
      <c r="D36">
        <v>3429</v>
      </c>
      <c r="F36" t="s">
        <v>35</v>
      </c>
      <c r="G36">
        <v>10285</v>
      </c>
      <c r="H36">
        <v>3461</v>
      </c>
      <c r="I36">
        <v>3391</v>
      </c>
      <c r="K36" t="s">
        <v>34</v>
      </c>
      <c r="L36">
        <v>11631</v>
      </c>
      <c r="M36">
        <v>5830</v>
      </c>
      <c r="N36">
        <v>5565</v>
      </c>
    </row>
    <row r="37" spans="1:14" x14ac:dyDescent="0.45">
      <c r="A37" t="s">
        <v>36</v>
      </c>
      <c r="B37">
        <v>10707</v>
      </c>
      <c r="C37">
        <v>3609</v>
      </c>
      <c r="D37">
        <v>3529</v>
      </c>
      <c r="F37" t="s">
        <v>37</v>
      </c>
      <c r="G37">
        <v>10226</v>
      </c>
      <c r="H37">
        <v>3438</v>
      </c>
      <c r="I37">
        <v>3402</v>
      </c>
      <c r="K37" t="s">
        <v>36</v>
      </c>
      <c r="L37">
        <v>11587</v>
      </c>
      <c r="M37">
        <v>5843</v>
      </c>
      <c r="N37">
        <v>5788</v>
      </c>
    </row>
    <row r="38" spans="1:14" x14ac:dyDescent="0.45">
      <c r="A38" t="s">
        <v>37</v>
      </c>
      <c r="B38">
        <v>11078</v>
      </c>
      <c r="C38">
        <v>2792</v>
      </c>
      <c r="D38">
        <v>2707</v>
      </c>
      <c r="F38" t="s">
        <v>38</v>
      </c>
      <c r="G38">
        <v>10481</v>
      </c>
      <c r="H38">
        <v>2640</v>
      </c>
      <c r="I38">
        <v>2580</v>
      </c>
      <c r="K38" t="s">
        <v>37</v>
      </c>
      <c r="L38">
        <v>11777</v>
      </c>
      <c r="M38">
        <v>2357</v>
      </c>
      <c r="N38">
        <v>2317</v>
      </c>
    </row>
    <row r="39" spans="1:14" x14ac:dyDescent="0.45">
      <c r="A39" t="s">
        <v>38</v>
      </c>
      <c r="B39">
        <v>11494</v>
      </c>
      <c r="C39">
        <v>2322</v>
      </c>
      <c r="D39">
        <v>2234</v>
      </c>
      <c r="F39" t="s">
        <v>36</v>
      </c>
      <c r="G39">
        <v>10535</v>
      </c>
      <c r="H39">
        <v>10615</v>
      </c>
      <c r="I39">
        <v>10535</v>
      </c>
      <c r="K39" t="s">
        <v>38</v>
      </c>
      <c r="L39">
        <v>11878</v>
      </c>
      <c r="M39">
        <v>5964</v>
      </c>
      <c r="N39">
        <v>5899</v>
      </c>
    </row>
    <row r="40" spans="1:14" x14ac:dyDescent="0.45">
      <c r="A40" t="s">
        <v>39</v>
      </c>
      <c r="B40">
        <v>11422</v>
      </c>
      <c r="C40">
        <v>11722</v>
      </c>
      <c r="D40">
        <v>11422</v>
      </c>
      <c r="F40" t="s">
        <v>42</v>
      </c>
      <c r="G40">
        <v>10381</v>
      </c>
      <c r="H40">
        <v>5290</v>
      </c>
      <c r="I40">
        <v>5185</v>
      </c>
      <c r="K40" t="s">
        <v>39</v>
      </c>
      <c r="L40">
        <v>11838</v>
      </c>
      <c r="M40">
        <v>2377</v>
      </c>
      <c r="N40">
        <v>2347</v>
      </c>
    </row>
    <row r="41" spans="1:14" x14ac:dyDescent="0.45">
      <c r="A41" t="s">
        <v>40</v>
      </c>
      <c r="B41">
        <v>11723</v>
      </c>
      <c r="C41">
        <v>5961</v>
      </c>
      <c r="D41">
        <v>5856</v>
      </c>
      <c r="F41" t="s">
        <v>39</v>
      </c>
      <c r="G41">
        <v>11143</v>
      </c>
      <c r="H41">
        <v>2238</v>
      </c>
      <c r="I41">
        <v>2120</v>
      </c>
      <c r="K41" t="s">
        <v>40</v>
      </c>
      <c r="L41">
        <v>12909</v>
      </c>
      <c r="M41">
        <v>2599</v>
      </c>
      <c r="N41">
        <v>2377</v>
      </c>
    </row>
    <row r="42" spans="1:14" x14ac:dyDescent="0.45">
      <c r="A42" t="s">
        <v>41</v>
      </c>
      <c r="B42">
        <v>11610</v>
      </c>
      <c r="C42">
        <v>11810</v>
      </c>
      <c r="D42">
        <v>11610</v>
      </c>
      <c r="F42" t="s">
        <v>40</v>
      </c>
      <c r="G42">
        <v>11711</v>
      </c>
      <c r="H42">
        <v>2402</v>
      </c>
      <c r="I42">
        <v>2240</v>
      </c>
      <c r="K42" t="s">
        <v>41</v>
      </c>
      <c r="L42">
        <v>12840</v>
      </c>
      <c r="M42">
        <v>12930</v>
      </c>
      <c r="N42">
        <v>12840</v>
      </c>
    </row>
    <row r="43" spans="1:14" x14ac:dyDescent="0.45">
      <c r="A43" t="s">
        <v>42</v>
      </c>
      <c r="B43">
        <v>11821</v>
      </c>
      <c r="C43">
        <v>11921</v>
      </c>
      <c r="D43">
        <v>11821</v>
      </c>
      <c r="F43" t="s">
        <v>41</v>
      </c>
      <c r="G43">
        <v>12080</v>
      </c>
      <c r="H43">
        <v>6080</v>
      </c>
      <c r="I43">
        <v>5980</v>
      </c>
      <c r="K43" t="s">
        <v>42</v>
      </c>
      <c r="L43">
        <v>12886</v>
      </c>
      <c r="M43">
        <v>13386</v>
      </c>
      <c r="N43">
        <v>12886</v>
      </c>
    </row>
    <row r="44" spans="1:14" x14ac:dyDescent="0.45">
      <c r="A44" t="s">
        <v>43</v>
      </c>
      <c r="B44">
        <v>11969</v>
      </c>
      <c r="C44">
        <v>3004</v>
      </c>
      <c r="D44">
        <v>2959</v>
      </c>
      <c r="F44" t="s">
        <v>44</v>
      </c>
      <c r="G44">
        <v>12019</v>
      </c>
      <c r="H44">
        <v>12319</v>
      </c>
      <c r="I44">
        <v>12019</v>
      </c>
      <c r="K44" t="s">
        <v>43</v>
      </c>
      <c r="L44">
        <v>13910</v>
      </c>
      <c r="M44">
        <v>4736</v>
      </c>
      <c r="N44">
        <v>4443</v>
      </c>
    </row>
    <row r="45" spans="1:14" x14ac:dyDescent="0.45">
      <c r="A45" t="s">
        <v>44</v>
      </c>
      <c r="B45">
        <v>12057</v>
      </c>
      <c r="C45">
        <v>4035</v>
      </c>
      <c r="D45">
        <v>4005</v>
      </c>
      <c r="F45" t="s">
        <v>43</v>
      </c>
      <c r="G45">
        <v>13174</v>
      </c>
      <c r="H45">
        <v>2652</v>
      </c>
      <c r="I45">
        <v>2458</v>
      </c>
      <c r="K45" t="s">
        <v>45</v>
      </c>
      <c r="L45">
        <v>14125</v>
      </c>
      <c r="M45">
        <v>14175</v>
      </c>
      <c r="N45">
        <v>14125</v>
      </c>
    </row>
    <row r="46" spans="1:14" x14ac:dyDescent="0.45">
      <c r="A46" t="s">
        <v>45</v>
      </c>
      <c r="B46">
        <v>12158</v>
      </c>
      <c r="C46">
        <v>6084</v>
      </c>
      <c r="D46">
        <v>6034</v>
      </c>
      <c r="F46" t="s">
        <v>45</v>
      </c>
      <c r="G46">
        <v>13786</v>
      </c>
      <c r="H46">
        <v>3521</v>
      </c>
      <c r="I46">
        <v>3306</v>
      </c>
      <c r="K46" t="s">
        <v>44</v>
      </c>
      <c r="L46">
        <v>14275</v>
      </c>
      <c r="M46">
        <v>7182</v>
      </c>
      <c r="N46">
        <v>7077</v>
      </c>
    </row>
    <row r="47" spans="1:14" x14ac:dyDescent="0.45">
      <c r="A47" t="s">
        <v>46</v>
      </c>
      <c r="B47">
        <v>12177</v>
      </c>
      <c r="C47">
        <v>3119</v>
      </c>
      <c r="D47">
        <v>3021</v>
      </c>
      <c r="F47" t="s">
        <v>46</v>
      </c>
      <c r="G47">
        <v>13943</v>
      </c>
      <c r="H47">
        <v>7121</v>
      </c>
      <c r="I47">
        <v>6966</v>
      </c>
      <c r="K47" t="s">
        <v>46</v>
      </c>
      <c r="L47">
        <v>14587</v>
      </c>
      <c r="M47">
        <v>3654</v>
      </c>
      <c r="N47">
        <v>3521</v>
      </c>
    </row>
    <row r="48" spans="1:14" x14ac:dyDescent="0.45">
      <c r="A48" t="s">
        <v>47</v>
      </c>
      <c r="B48">
        <v>12472</v>
      </c>
      <c r="C48">
        <v>2496</v>
      </c>
      <c r="D48">
        <v>2470</v>
      </c>
      <c r="F48" t="s">
        <v>48</v>
      </c>
      <c r="G48">
        <v>14532</v>
      </c>
      <c r="H48">
        <v>4847</v>
      </c>
      <c r="I48">
        <v>4704</v>
      </c>
      <c r="K48" t="s">
        <v>48</v>
      </c>
      <c r="L48">
        <v>14848</v>
      </c>
      <c r="M48">
        <v>7429</v>
      </c>
      <c r="N48">
        <v>7274</v>
      </c>
    </row>
    <row r="49" spans="1:14" x14ac:dyDescent="0.45">
      <c r="A49" t="s">
        <v>48</v>
      </c>
      <c r="B49">
        <v>12506</v>
      </c>
      <c r="C49">
        <v>4172</v>
      </c>
      <c r="D49">
        <v>4142</v>
      </c>
      <c r="F49" t="s">
        <v>47</v>
      </c>
      <c r="G49">
        <v>15417</v>
      </c>
      <c r="H49">
        <v>3874</v>
      </c>
      <c r="I49">
        <v>3629</v>
      </c>
      <c r="K49" t="s">
        <v>47</v>
      </c>
      <c r="L49">
        <v>14853</v>
      </c>
      <c r="M49">
        <v>7676</v>
      </c>
      <c r="N49">
        <v>7421</v>
      </c>
    </row>
    <row r="50" spans="1:14" x14ac:dyDescent="0.45">
      <c r="A50" t="s">
        <v>49</v>
      </c>
      <c r="B50">
        <v>12884</v>
      </c>
      <c r="C50">
        <v>2616</v>
      </c>
      <c r="D50">
        <v>2466</v>
      </c>
      <c r="F50" t="s">
        <v>50</v>
      </c>
      <c r="G50">
        <v>15927</v>
      </c>
      <c r="H50">
        <v>3195</v>
      </c>
      <c r="I50">
        <v>3071</v>
      </c>
      <c r="K50" t="s">
        <v>50</v>
      </c>
      <c r="L50">
        <v>15291</v>
      </c>
      <c r="M50">
        <v>15491</v>
      </c>
      <c r="N50">
        <v>15291</v>
      </c>
    </row>
    <row r="51" spans="1:14" x14ac:dyDescent="0.45">
      <c r="A51" t="s">
        <v>50</v>
      </c>
      <c r="B51">
        <v>13568</v>
      </c>
      <c r="C51">
        <v>2731</v>
      </c>
      <c r="D51">
        <v>2623</v>
      </c>
      <c r="F51" t="s">
        <v>51</v>
      </c>
      <c r="G51">
        <v>16930</v>
      </c>
      <c r="H51">
        <v>5710</v>
      </c>
      <c r="I51">
        <v>5310</v>
      </c>
      <c r="K51" t="s">
        <v>49</v>
      </c>
      <c r="L51">
        <v>15539</v>
      </c>
      <c r="M51">
        <v>5209</v>
      </c>
      <c r="N51">
        <v>5146</v>
      </c>
    </row>
    <row r="52" spans="1:14" x14ac:dyDescent="0.45">
      <c r="A52" t="s">
        <v>51</v>
      </c>
      <c r="B52">
        <v>14114</v>
      </c>
      <c r="C52">
        <v>3558</v>
      </c>
      <c r="D52">
        <v>3393</v>
      </c>
      <c r="F52" t="s">
        <v>49</v>
      </c>
      <c r="G52">
        <v>17121</v>
      </c>
      <c r="H52">
        <v>17151</v>
      </c>
      <c r="I52">
        <v>17121</v>
      </c>
      <c r="K52" t="s">
        <v>53</v>
      </c>
      <c r="L52">
        <v>16011</v>
      </c>
      <c r="M52">
        <v>5437</v>
      </c>
      <c r="N52">
        <v>5167</v>
      </c>
    </row>
    <row r="53" spans="1:14" x14ac:dyDescent="0.45">
      <c r="A53" t="s">
        <v>52</v>
      </c>
      <c r="B53">
        <v>14452</v>
      </c>
      <c r="C53">
        <v>7271</v>
      </c>
      <c r="D53">
        <v>7176</v>
      </c>
      <c r="F53" t="s">
        <v>53</v>
      </c>
      <c r="G53">
        <v>17075</v>
      </c>
      <c r="H53">
        <v>17125</v>
      </c>
      <c r="I53">
        <v>17075</v>
      </c>
      <c r="K53" t="s">
        <v>51</v>
      </c>
      <c r="L53">
        <v>16497</v>
      </c>
      <c r="M53">
        <v>4174</v>
      </c>
      <c r="N53">
        <v>4079</v>
      </c>
    </row>
    <row r="54" spans="1:14" x14ac:dyDescent="0.45">
      <c r="A54" t="s">
        <v>53</v>
      </c>
      <c r="B54">
        <v>15059</v>
      </c>
      <c r="C54">
        <v>3767</v>
      </c>
      <c r="D54">
        <v>3604</v>
      </c>
      <c r="F54" t="s">
        <v>52</v>
      </c>
      <c r="G54">
        <v>17179</v>
      </c>
      <c r="H54">
        <v>8839</v>
      </c>
      <c r="I54">
        <v>8564</v>
      </c>
      <c r="K54" t="s">
        <v>52</v>
      </c>
      <c r="L54">
        <v>16618</v>
      </c>
      <c r="M54">
        <v>8409</v>
      </c>
      <c r="N54">
        <v>8264</v>
      </c>
    </row>
    <row r="55" spans="1:14" x14ac:dyDescent="0.45">
      <c r="A55" t="s">
        <v>54</v>
      </c>
      <c r="B55">
        <v>15680</v>
      </c>
      <c r="C55">
        <v>3196</v>
      </c>
      <c r="D55">
        <v>2972</v>
      </c>
      <c r="F55" t="s">
        <v>55</v>
      </c>
      <c r="G55">
        <v>17535</v>
      </c>
      <c r="H55">
        <v>8867</v>
      </c>
      <c r="I55">
        <v>8752</v>
      </c>
      <c r="K55" t="s">
        <v>56</v>
      </c>
      <c r="L55">
        <v>16932</v>
      </c>
      <c r="M55">
        <v>3426</v>
      </c>
      <c r="N55">
        <v>3330</v>
      </c>
    </row>
    <row r="56" spans="1:14" x14ac:dyDescent="0.45">
      <c r="A56" t="s">
        <v>55</v>
      </c>
      <c r="B56">
        <v>16506</v>
      </c>
      <c r="C56">
        <v>4151</v>
      </c>
      <c r="D56">
        <v>3986</v>
      </c>
      <c r="F56" t="s">
        <v>54</v>
      </c>
      <c r="G56">
        <v>17925</v>
      </c>
      <c r="H56">
        <v>4501</v>
      </c>
      <c r="I56">
        <v>4441</v>
      </c>
      <c r="K56" t="s">
        <v>55</v>
      </c>
      <c r="L56">
        <v>17869</v>
      </c>
      <c r="M56">
        <v>3583</v>
      </c>
      <c r="N56">
        <v>3431</v>
      </c>
    </row>
    <row r="57" spans="1:14" x14ac:dyDescent="0.45">
      <c r="A57" t="s">
        <v>56</v>
      </c>
      <c r="B57">
        <v>17224</v>
      </c>
      <c r="C57">
        <v>3464</v>
      </c>
      <c r="D57">
        <v>3284</v>
      </c>
      <c r="F57" t="s">
        <v>56</v>
      </c>
      <c r="G57">
        <v>18592</v>
      </c>
      <c r="H57">
        <v>3738</v>
      </c>
      <c r="I57">
        <v>3562</v>
      </c>
      <c r="K57" t="s">
        <v>54</v>
      </c>
      <c r="L57">
        <v>18278</v>
      </c>
      <c r="M57">
        <v>3671</v>
      </c>
      <c r="N57">
        <v>3587</v>
      </c>
    </row>
    <row r="58" spans="1:14" x14ac:dyDescent="0.45">
      <c r="A58" t="s">
        <v>57</v>
      </c>
      <c r="B58">
        <v>17267</v>
      </c>
      <c r="C58">
        <v>17317</v>
      </c>
      <c r="D58">
        <v>17267</v>
      </c>
      <c r="F58" t="s">
        <v>57</v>
      </c>
      <c r="G58">
        <v>19303</v>
      </c>
      <c r="H58">
        <v>4833</v>
      </c>
      <c r="I58">
        <v>4670</v>
      </c>
      <c r="K58" t="s">
        <v>59</v>
      </c>
      <c r="L58">
        <v>18860</v>
      </c>
      <c r="M58">
        <v>3774</v>
      </c>
      <c r="N58">
        <v>3654</v>
      </c>
    </row>
    <row r="59" spans="1:14" x14ac:dyDescent="0.45">
      <c r="A59" t="s">
        <v>58</v>
      </c>
      <c r="B59">
        <v>17515</v>
      </c>
      <c r="C59">
        <v>3513</v>
      </c>
      <c r="D59">
        <v>3461</v>
      </c>
      <c r="F59" t="s">
        <v>59</v>
      </c>
      <c r="G59">
        <v>19809</v>
      </c>
      <c r="H59">
        <v>4972</v>
      </c>
      <c r="I59">
        <v>4807</v>
      </c>
      <c r="K59" t="s">
        <v>57</v>
      </c>
      <c r="L59">
        <v>18934</v>
      </c>
      <c r="M59">
        <v>6341</v>
      </c>
      <c r="N59">
        <v>6268</v>
      </c>
    </row>
    <row r="60" spans="1:14" x14ac:dyDescent="0.45">
      <c r="A60" t="s">
        <v>59</v>
      </c>
      <c r="B60">
        <v>17656</v>
      </c>
      <c r="C60">
        <v>5902</v>
      </c>
      <c r="D60">
        <v>5845</v>
      </c>
      <c r="F60" t="s">
        <v>60</v>
      </c>
      <c r="G60">
        <v>19912</v>
      </c>
      <c r="H60">
        <v>10006</v>
      </c>
      <c r="I60">
        <v>9911</v>
      </c>
      <c r="K60" t="s">
        <v>58</v>
      </c>
      <c r="L60">
        <v>19432</v>
      </c>
      <c r="M60">
        <v>6480</v>
      </c>
      <c r="N60">
        <v>6307</v>
      </c>
    </row>
    <row r="61" spans="1:14" x14ac:dyDescent="0.45">
      <c r="A61" t="s">
        <v>60</v>
      </c>
      <c r="B61">
        <v>17786</v>
      </c>
      <c r="C61">
        <v>5995</v>
      </c>
      <c r="D61">
        <v>5872</v>
      </c>
      <c r="F61" t="s">
        <v>58</v>
      </c>
      <c r="G61">
        <v>20361</v>
      </c>
      <c r="H61">
        <v>4088</v>
      </c>
      <c r="I61">
        <v>3970</v>
      </c>
      <c r="K61" t="s">
        <v>60</v>
      </c>
      <c r="L61">
        <v>19890</v>
      </c>
      <c r="M61">
        <v>4997</v>
      </c>
      <c r="N61">
        <v>4855</v>
      </c>
    </row>
    <row r="62" spans="1:14" x14ac:dyDescent="0.45">
      <c r="A62" t="s">
        <v>61</v>
      </c>
      <c r="B62">
        <v>18268</v>
      </c>
      <c r="C62">
        <v>6129</v>
      </c>
      <c r="D62">
        <v>5956</v>
      </c>
      <c r="F62" t="s">
        <v>61</v>
      </c>
      <c r="G62">
        <v>20622</v>
      </c>
      <c r="H62">
        <v>4126</v>
      </c>
      <c r="I62">
        <v>4084</v>
      </c>
      <c r="K62" t="s">
        <v>61</v>
      </c>
      <c r="L62">
        <v>19837</v>
      </c>
      <c r="M62">
        <v>19887</v>
      </c>
      <c r="N62">
        <v>19837</v>
      </c>
    </row>
    <row r="63" spans="1:14" x14ac:dyDescent="0.45">
      <c r="A63" t="s">
        <v>62</v>
      </c>
      <c r="B63">
        <v>18458</v>
      </c>
      <c r="C63">
        <v>9234</v>
      </c>
      <c r="D63">
        <v>9189</v>
      </c>
      <c r="F63" t="s">
        <v>63</v>
      </c>
      <c r="G63">
        <v>20575</v>
      </c>
      <c r="H63">
        <v>21075</v>
      </c>
      <c r="I63">
        <v>20575</v>
      </c>
      <c r="K63" t="s">
        <v>63</v>
      </c>
      <c r="L63">
        <v>19844</v>
      </c>
      <c r="M63">
        <v>19854</v>
      </c>
      <c r="N63">
        <v>19844</v>
      </c>
    </row>
    <row r="64" spans="1:14" x14ac:dyDescent="0.45">
      <c r="A64" t="s">
        <v>63</v>
      </c>
      <c r="B64">
        <v>19019</v>
      </c>
      <c r="C64">
        <v>3863</v>
      </c>
      <c r="D64">
        <v>3695</v>
      </c>
      <c r="F64" t="s">
        <v>62</v>
      </c>
      <c r="G64">
        <v>20890</v>
      </c>
      <c r="H64">
        <v>20990</v>
      </c>
      <c r="I64">
        <v>20890</v>
      </c>
      <c r="K64" t="s">
        <v>62</v>
      </c>
      <c r="L64">
        <v>19762</v>
      </c>
      <c r="M64">
        <v>20062</v>
      </c>
      <c r="N64">
        <v>19762</v>
      </c>
    </row>
    <row r="65" spans="1:14" x14ac:dyDescent="0.45">
      <c r="A65" t="s">
        <v>64</v>
      </c>
      <c r="B65">
        <v>19405</v>
      </c>
      <c r="C65">
        <v>6635</v>
      </c>
      <c r="D65">
        <v>6408</v>
      </c>
      <c r="F65" t="s">
        <v>64</v>
      </c>
      <c r="G65">
        <v>20867</v>
      </c>
      <c r="H65">
        <v>20967</v>
      </c>
      <c r="I65">
        <v>20867</v>
      </c>
      <c r="K65" t="s">
        <v>66</v>
      </c>
      <c r="L65">
        <v>20567</v>
      </c>
      <c r="M65">
        <v>5154</v>
      </c>
      <c r="N65">
        <v>4991</v>
      </c>
    </row>
    <row r="66" spans="1:14" x14ac:dyDescent="0.45">
      <c r="A66" t="s">
        <v>65</v>
      </c>
      <c r="B66">
        <v>19968</v>
      </c>
      <c r="C66">
        <v>9989</v>
      </c>
      <c r="D66">
        <v>9884</v>
      </c>
      <c r="F66" t="s">
        <v>66</v>
      </c>
      <c r="G66">
        <v>21435</v>
      </c>
      <c r="H66">
        <v>5383</v>
      </c>
      <c r="I66">
        <v>5231</v>
      </c>
      <c r="K66" t="s">
        <v>64</v>
      </c>
      <c r="L66">
        <v>21416</v>
      </c>
      <c r="M66">
        <v>4299</v>
      </c>
      <c r="N66">
        <v>4123</v>
      </c>
    </row>
    <row r="67" spans="1:14" x14ac:dyDescent="0.45">
      <c r="A67" t="s">
        <v>66</v>
      </c>
      <c r="B67">
        <v>19818</v>
      </c>
      <c r="C67">
        <v>19848</v>
      </c>
      <c r="D67">
        <v>19818</v>
      </c>
      <c r="F67" t="s">
        <v>65</v>
      </c>
      <c r="G67">
        <v>22281</v>
      </c>
      <c r="H67">
        <v>4462</v>
      </c>
      <c r="I67">
        <v>4296</v>
      </c>
      <c r="K67" t="s">
        <v>65</v>
      </c>
      <c r="L67">
        <v>22528</v>
      </c>
      <c r="M67">
        <v>5707</v>
      </c>
      <c r="N67">
        <v>5374</v>
      </c>
    </row>
    <row r="68" spans="1:14" x14ac:dyDescent="0.45">
      <c r="A68" t="s">
        <v>67</v>
      </c>
      <c r="B68">
        <v>19997</v>
      </c>
      <c r="C68">
        <v>5011</v>
      </c>
      <c r="D68">
        <v>4939</v>
      </c>
      <c r="F68" t="s">
        <v>69</v>
      </c>
      <c r="G68">
        <v>22798</v>
      </c>
      <c r="H68">
        <v>11424</v>
      </c>
      <c r="I68">
        <v>11149</v>
      </c>
      <c r="K68" t="s">
        <v>69</v>
      </c>
      <c r="L68">
        <v>22957</v>
      </c>
      <c r="M68">
        <v>11578</v>
      </c>
      <c r="N68">
        <v>11328</v>
      </c>
    </row>
    <row r="69" spans="1:14" x14ac:dyDescent="0.45">
      <c r="A69" t="s">
        <v>68</v>
      </c>
      <c r="B69">
        <v>19868</v>
      </c>
      <c r="C69">
        <v>19958</v>
      </c>
      <c r="D69">
        <v>19868</v>
      </c>
      <c r="F69" t="s">
        <v>67</v>
      </c>
      <c r="G69">
        <v>23286</v>
      </c>
      <c r="H69">
        <v>11693</v>
      </c>
      <c r="I69">
        <v>11393</v>
      </c>
      <c r="K69" t="s">
        <v>67</v>
      </c>
      <c r="L69">
        <v>23239</v>
      </c>
      <c r="M69">
        <v>4671</v>
      </c>
      <c r="N69">
        <v>4617</v>
      </c>
    </row>
    <row r="70" spans="1:14" x14ac:dyDescent="0.45">
      <c r="A70" t="s">
        <v>69</v>
      </c>
      <c r="B70">
        <v>19967</v>
      </c>
      <c r="C70">
        <v>20467</v>
      </c>
      <c r="D70">
        <v>19967</v>
      </c>
      <c r="F70" t="s">
        <v>68</v>
      </c>
      <c r="G70">
        <v>23763</v>
      </c>
      <c r="H70">
        <v>4758</v>
      </c>
      <c r="I70">
        <v>4634</v>
      </c>
      <c r="K70" t="s">
        <v>70</v>
      </c>
      <c r="L70">
        <v>23257</v>
      </c>
      <c r="M70">
        <v>11633</v>
      </c>
      <c r="N70">
        <v>11568</v>
      </c>
    </row>
    <row r="71" spans="1:14" x14ac:dyDescent="0.45">
      <c r="A71" t="s">
        <v>70</v>
      </c>
      <c r="B71">
        <v>21008</v>
      </c>
      <c r="C71">
        <v>7102</v>
      </c>
      <c r="D71">
        <v>6796</v>
      </c>
      <c r="F71" t="s">
        <v>70</v>
      </c>
      <c r="G71">
        <v>24211</v>
      </c>
      <c r="H71">
        <v>8100</v>
      </c>
      <c r="I71">
        <v>7900</v>
      </c>
      <c r="K71" t="s">
        <v>68</v>
      </c>
      <c r="L71">
        <v>23751</v>
      </c>
      <c r="M71">
        <v>4770</v>
      </c>
      <c r="N71">
        <v>4660</v>
      </c>
    </row>
    <row r="72" spans="1:14" x14ac:dyDescent="0.45">
      <c r="A72" t="s">
        <v>71</v>
      </c>
      <c r="B72">
        <v>21366</v>
      </c>
      <c r="C72">
        <v>10783</v>
      </c>
      <c r="D72">
        <v>10623</v>
      </c>
      <c r="F72" t="s">
        <v>72</v>
      </c>
      <c r="G72">
        <v>24601</v>
      </c>
      <c r="H72">
        <v>12325</v>
      </c>
      <c r="I72">
        <v>12150</v>
      </c>
      <c r="K72" t="s">
        <v>72</v>
      </c>
      <c r="L72">
        <v>23740</v>
      </c>
      <c r="M72">
        <v>23790</v>
      </c>
      <c r="N72">
        <v>23740</v>
      </c>
    </row>
    <row r="73" spans="1:14" x14ac:dyDescent="0.45">
      <c r="A73" t="s">
        <v>72</v>
      </c>
      <c r="B73">
        <v>22458</v>
      </c>
      <c r="C73">
        <v>5637</v>
      </c>
      <c r="D73">
        <v>5389</v>
      </c>
      <c r="F73" t="s">
        <v>71</v>
      </c>
      <c r="G73">
        <v>24998</v>
      </c>
      <c r="H73">
        <v>6324</v>
      </c>
      <c r="I73">
        <v>6159</v>
      </c>
      <c r="K73" t="s">
        <v>71</v>
      </c>
      <c r="L73">
        <v>24016</v>
      </c>
      <c r="M73">
        <v>8022</v>
      </c>
      <c r="N73">
        <v>7912</v>
      </c>
    </row>
    <row r="74" spans="1:14" x14ac:dyDescent="0.45">
      <c r="A74" t="s">
        <v>73</v>
      </c>
      <c r="B74">
        <v>22647</v>
      </c>
      <c r="C74">
        <v>7552</v>
      </c>
      <c r="D74">
        <v>7515</v>
      </c>
      <c r="F74" t="s">
        <v>73</v>
      </c>
      <c r="G74">
        <v>25512</v>
      </c>
      <c r="H74">
        <v>5118</v>
      </c>
      <c r="I74">
        <v>5052</v>
      </c>
      <c r="K74" t="s">
        <v>73</v>
      </c>
      <c r="L74">
        <v>24010</v>
      </c>
      <c r="M74">
        <v>24020</v>
      </c>
      <c r="N74">
        <v>24010</v>
      </c>
    </row>
    <row r="75" spans="1:14" x14ac:dyDescent="0.45">
      <c r="A75" t="s">
        <v>74</v>
      </c>
      <c r="B75">
        <v>23045</v>
      </c>
      <c r="C75">
        <v>7848</v>
      </c>
      <c r="D75">
        <v>7511</v>
      </c>
      <c r="F75" t="s">
        <v>74</v>
      </c>
      <c r="G75">
        <v>25803</v>
      </c>
      <c r="H75">
        <v>8604</v>
      </c>
      <c r="I75">
        <v>8497</v>
      </c>
      <c r="K75" t="s">
        <v>75</v>
      </c>
      <c r="L75">
        <v>23939</v>
      </c>
      <c r="M75">
        <v>8013</v>
      </c>
      <c r="N75">
        <v>7953</v>
      </c>
    </row>
    <row r="76" spans="1:14" x14ac:dyDescent="0.45">
      <c r="A76" t="s">
        <v>75</v>
      </c>
      <c r="B76">
        <v>24053</v>
      </c>
      <c r="C76">
        <v>4834</v>
      </c>
      <c r="D76">
        <v>4672</v>
      </c>
      <c r="F76" t="s">
        <v>75</v>
      </c>
      <c r="G76">
        <v>26066</v>
      </c>
      <c r="H76">
        <v>6641</v>
      </c>
      <c r="I76">
        <v>6439</v>
      </c>
      <c r="K76" t="s">
        <v>76</v>
      </c>
      <c r="L76">
        <v>24310</v>
      </c>
      <c r="M76">
        <v>4872</v>
      </c>
      <c r="N76">
        <v>4814</v>
      </c>
    </row>
    <row r="77" spans="1:14" x14ac:dyDescent="0.45">
      <c r="A77" t="s">
        <v>76</v>
      </c>
      <c r="B77">
        <v>24817</v>
      </c>
      <c r="C77">
        <v>5023</v>
      </c>
      <c r="D77">
        <v>4837</v>
      </c>
      <c r="F77" t="s">
        <v>78</v>
      </c>
      <c r="G77">
        <v>26992</v>
      </c>
      <c r="H77">
        <v>5404</v>
      </c>
      <c r="I77">
        <v>5282</v>
      </c>
      <c r="K77" t="s">
        <v>74</v>
      </c>
      <c r="L77">
        <v>24441</v>
      </c>
      <c r="M77">
        <v>12225</v>
      </c>
      <c r="N77">
        <v>12180</v>
      </c>
    </row>
    <row r="78" spans="1:14" x14ac:dyDescent="0.45">
      <c r="A78" t="s">
        <v>77</v>
      </c>
      <c r="B78">
        <v>25432</v>
      </c>
      <c r="C78">
        <v>6483</v>
      </c>
      <c r="D78">
        <v>6258</v>
      </c>
      <c r="F78" t="s">
        <v>76</v>
      </c>
      <c r="G78">
        <v>27125</v>
      </c>
      <c r="H78">
        <v>13602</v>
      </c>
      <c r="I78">
        <v>13522</v>
      </c>
      <c r="K78" t="s">
        <v>79</v>
      </c>
      <c r="L78">
        <v>24497</v>
      </c>
      <c r="M78">
        <v>8205</v>
      </c>
      <c r="N78">
        <v>8072</v>
      </c>
    </row>
    <row r="79" spans="1:14" x14ac:dyDescent="0.45">
      <c r="A79" t="s">
        <v>78</v>
      </c>
      <c r="B79">
        <v>25868</v>
      </c>
      <c r="C79">
        <v>25988</v>
      </c>
      <c r="D79">
        <v>25868</v>
      </c>
      <c r="F79" t="s">
        <v>77</v>
      </c>
      <c r="G79">
        <v>27336</v>
      </c>
      <c r="H79">
        <v>5483</v>
      </c>
      <c r="I79">
        <v>5423</v>
      </c>
      <c r="K79" t="s">
        <v>78</v>
      </c>
      <c r="L79">
        <v>25181</v>
      </c>
      <c r="M79">
        <v>8433</v>
      </c>
      <c r="N79">
        <v>8193</v>
      </c>
    </row>
    <row r="80" spans="1:14" x14ac:dyDescent="0.45">
      <c r="A80" t="s">
        <v>79</v>
      </c>
      <c r="B80">
        <v>25765</v>
      </c>
      <c r="C80">
        <v>25795</v>
      </c>
      <c r="D80">
        <v>25765</v>
      </c>
      <c r="F80" t="s">
        <v>80</v>
      </c>
      <c r="G80">
        <v>27605</v>
      </c>
      <c r="H80">
        <v>5541</v>
      </c>
      <c r="I80">
        <v>5473</v>
      </c>
      <c r="K80" t="s">
        <v>77</v>
      </c>
      <c r="L80">
        <v>26056</v>
      </c>
      <c r="M80">
        <v>5231</v>
      </c>
      <c r="N80">
        <v>5069</v>
      </c>
    </row>
    <row r="81" spans="1:14" x14ac:dyDescent="0.45">
      <c r="A81" t="s">
        <v>80</v>
      </c>
      <c r="B81">
        <v>25892</v>
      </c>
      <c r="C81">
        <v>5196</v>
      </c>
      <c r="D81">
        <v>5148</v>
      </c>
      <c r="F81" t="s">
        <v>79</v>
      </c>
      <c r="G81">
        <v>27765</v>
      </c>
      <c r="H81">
        <v>13932</v>
      </c>
      <c r="I81">
        <v>13782</v>
      </c>
      <c r="K81" t="s">
        <v>80</v>
      </c>
      <c r="L81">
        <v>26130</v>
      </c>
      <c r="M81">
        <v>26140</v>
      </c>
      <c r="N81">
        <v>26130</v>
      </c>
    </row>
    <row r="82" spans="1:14" x14ac:dyDescent="0.45">
      <c r="A82" t="s">
        <v>81</v>
      </c>
      <c r="B82">
        <v>26407</v>
      </c>
      <c r="C82">
        <v>6676</v>
      </c>
      <c r="D82">
        <v>6466</v>
      </c>
      <c r="F82" t="s">
        <v>81</v>
      </c>
      <c r="G82">
        <v>27817</v>
      </c>
      <c r="H82">
        <v>27827</v>
      </c>
      <c r="I82">
        <v>27817</v>
      </c>
      <c r="K82" t="s">
        <v>81</v>
      </c>
      <c r="L82">
        <v>26097</v>
      </c>
      <c r="M82">
        <v>6531</v>
      </c>
      <c r="N82">
        <v>6454</v>
      </c>
    </row>
    <row r="83" spans="1:14" x14ac:dyDescent="0.45">
      <c r="A83" t="s">
        <v>82</v>
      </c>
      <c r="B83">
        <v>26598</v>
      </c>
      <c r="C83">
        <v>26798</v>
      </c>
      <c r="D83">
        <v>26598</v>
      </c>
      <c r="F83" t="s">
        <v>83</v>
      </c>
      <c r="G83">
        <v>28064</v>
      </c>
      <c r="H83">
        <v>5652</v>
      </c>
      <c r="I83">
        <v>5520</v>
      </c>
      <c r="K83" t="s">
        <v>83</v>
      </c>
      <c r="L83">
        <v>26336</v>
      </c>
      <c r="M83">
        <v>5287</v>
      </c>
      <c r="N83">
        <v>5223</v>
      </c>
    </row>
    <row r="84" spans="1:14" x14ac:dyDescent="0.45">
      <c r="A84" t="s">
        <v>83</v>
      </c>
      <c r="B84">
        <v>27117</v>
      </c>
      <c r="C84">
        <v>9105</v>
      </c>
      <c r="D84">
        <v>8935</v>
      </c>
      <c r="F84" t="s">
        <v>82</v>
      </c>
      <c r="G84">
        <v>28234</v>
      </c>
      <c r="H84">
        <v>28734</v>
      </c>
      <c r="I84">
        <v>28234</v>
      </c>
      <c r="K84" t="s">
        <v>84</v>
      </c>
      <c r="L84">
        <v>27194</v>
      </c>
      <c r="M84">
        <v>5458</v>
      </c>
      <c r="N84">
        <v>5292</v>
      </c>
    </row>
    <row r="85" spans="1:14" x14ac:dyDescent="0.45">
      <c r="A85" t="s">
        <v>84</v>
      </c>
      <c r="B85">
        <v>27322</v>
      </c>
      <c r="C85">
        <v>9137</v>
      </c>
      <c r="D85">
        <v>9080</v>
      </c>
      <c r="F85" t="s">
        <v>84</v>
      </c>
      <c r="G85">
        <v>29174</v>
      </c>
      <c r="H85">
        <v>14687</v>
      </c>
      <c r="I85">
        <v>14337</v>
      </c>
      <c r="K85" t="s">
        <v>87</v>
      </c>
      <c r="L85">
        <v>27237</v>
      </c>
      <c r="M85">
        <v>13668</v>
      </c>
      <c r="N85">
        <v>13573</v>
      </c>
    </row>
    <row r="86" spans="1:14" x14ac:dyDescent="0.45">
      <c r="A86" t="s">
        <v>85</v>
      </c>
      <c r="B86">
        <v>27841</v>
      </c>
      <c r="C86">
        <v>6962</v>
      </c>
      <c r="D86">
        <v>6852</v>
      </c>
      <c r="F86" t="s">
        <v>87</v>
      </c>
      <c r="G86">
        <v>29933</v>
      </c>
      <c r="H86">
        <v>7533</v>
      </c>
      <c r="I86">
        <v>7335</v>
      </c>
      <c r="K86" t="s">
        <v>82</v>
      </c>
      <c r="L86">
        <v>27472</v>
      </c>
      <c r="M86">
        <v>5496</v>
      </c>
      <c r="N86">
        <v>5460</v>
      </c>
    </row>
    <row r="87" spans="1:14" x14ac:dyDescent="0.45">
      <c r="A87" t="s">
        <v>86</v>
      </c>
      <c r="B87">
        <v>28076</v>
      </c>
      <c r="C87">
        <v>9392</v>
      </c>
      <c r="D87">
        <v>9258</v>
      </c>
      <c r="F87" t="s">
        <v>86</v>
      </c>
      <c r="G87">
        <v>31095</v>
      </c>
      <c r="H87">
        <v>6279</v>
      </c>
      <c r="I87">
        <v>6001</v>
      </c>
      <c r="K87" t="s">
        <v>86</v>
      </c>
      <c r="L87">
        <v>27941</v>
      </c>
      <c r="M87">
        <v>6987</v>
      </c>
      <c r="N87">
        <v>6837</v>
      </c>
    </row>
    <row r="88" spans="1:14" x14ac:dyDescent="0.45">
      <c r="A88" t="s">
        <v>87</v>
      </c>
      <c r="B88">
        <v>28336</v>
      </c>
      <c r="C88">
        <v>9478</v>
      </c>
      <c r="D88">
        <v>9368</v>
      </c>
      <c r="F88" t="s">
        <v>85</v>
      </c>
      <c r="G88">
        <v>31475</v>
      </c>
      <c r="H88">
        <v>10501</v>
      </c>
      <c r="I88">
        <v>10458</v>
      </c>
      <c r="K88" t="s">
        <v>85</v>
      </c>
      <c r="L88">
        <v>27937</v>
      </c>
      <c r="M88">
        <v>14118</v>
      </c>
      <c r="N88">
        <v>13963</v>
      </c>
    </row>
    <row r="89" spans="1:14" x14ac:dyDescent="0.45">
      <c r="A89" t="s">
        <v>88</v>
      </c>
      <c r="B89">
        <v>28471</v>
      </c>
      <c r="C89">
        <v>5712</v>
      </c>
      <c r="D89">
        <v>5642</v>
      </c>
      <c r="F89" t="s">
        <v>89</v>
      </c>
      <c r="G89">
        <v>31840</v>
      </c>
      <c r="H89">
        <v>6384</v>
      </c>
      <c r="I89">
        <v>6298</v>
      </c>
      <c r="K89" t="s">
        <v>89</v>
      </c>
      <c r="L89">
        <v>28220</v>
      </c>
      <c r="M89">
        <v>28250</v>
      </c>
      <c r="N89">
        <v>28220</v>
      </c>
    </row>
    <row r="90" spans="1:14" x14ac:dyDescent="0.45">
      <c r="A90" t="s">
        <v>89</v>
      </c>
      <c r="B90">
        <v>29064</v>
      </c>
      <c r="C90">
        <v>7286</v>
      </c>
      <c r="D90">
        <v>7143</v>
      </c>
      <c r="F90" t="s">
        <v>88</v>
      </c>
      <c r="G90">
        <v>32547</v>
      </c>
      <c r="H90">
        <v>8156</v>
      </c>
      <c r="I90">
        <v>7979</v>
      </c>
      <c r="K90" t="s">
        <v>88</v>
      </c>
      <c r="L90">
        <v>28743</v>
      </c>
      <c r="M90">
        <v>14416</v>
      </c>
      <c r="N90">
        <v>14121</v>
      </c>
    </row>
    <row r="91" spans="1:14" x14ac:dyDescent="0.45">
      <c r="A91" t="s">
        <v>90</v>
      </c>
      <c r="B91">
        <v>29250</v>
      </c>
      <c r="C91">
        <v>7362</v>
      </c>
      <c r="D91">
        <v>7267</v>
      </c>
      <c r="F91" t="s">
        <v>90</v>
      </c>
      <c r="G91">
        <v>32545</v>
      </c>
      <c r="H91">
        <v>16422</v>
      </c>
      <c r="I91">
        <v>16257</v>
      </c>
      <c r="K91" t="s">
        <v>90</v>
      </c>
      <c r="L91">
        <v>28848</v>
      </c>
      <c r="M91">
        <v>14524</v>
      </c>
      <c r="N91">
        <v>14384</v>
      </c>
    </row>
    <row r="92" spans="1:14" x14ac:dyDescent="0.45">
      <c r="A92" t="s">
        <v>91</v>
      </c>
      <c r="B92">
        <v>30054</v>
      </c>
      <c r="C92">
        <v>7543</v>
      </c>
      <c r="D92">
        <v>7361</v>
      </c>
      <c r="F92" t="s">
        <v>91</v>
      </c>
      <c r="G92">
        <v>32880</v>
      </c>
      <c r="H92">
        <v>16500</v>
      </c>
      <c r="I92">
        <v>16425</v>
      </c>
      <c r="K92" t="s">
        <v>91</v>
      </c>
      <c r="L92">
        <v>28759</v>
      </c>
      <c r="M92">
        <v>29259</v>
      </c>
      <c r="N92">
        <v>28759</v>
      </c>
    </row>
    <row r="93" spans="1:14" x14ac:dyDescent="0.45">
      <c r="A93" t="s">
        <v>92</v>
      </c>
      <c r="B93">
        <v>30647</v>
      </c>
      <c r="C93">
        <v>7669</v>
      </c>
      <c r="D93">
        <v>7531</v>
      </c>
      <c r="F93" t="s">
        <v>94</v>
      </c>
      <c r="G93">
        <v>32763</v>
      </c>
      <c r="H93">
        <v>16441</v>
      </c>
      <c r="I93">
        <v>16331</v>
      </c>
      <c r="K93" t="s">
        <v>92</v>
      </c>
      <c r="L93">
        <v>29644</v>
      </c>
      <c r="M93">
        <v>5930</v>
      </c>
      <c r="N93">
        <v>5832</v>
      </c>
    </row>
    <row r="94" spans="1:14" x14ac:dyDescent="0.45">
      <c r="A94" t="s">
        <v>93</v>
      </c>
      <c r="B94">
        <v>31103</v>
      </c>
      <c r="C94">
        <v>15556</v>
      </c>
      <c r="D94">
        <v>15301</v>
      </c>
      <c r="F94" t="s">
        <v>92</v>
      </c>
      <c r="G94">
        <v>33528</v>
      </c>
      <c r="H94">
        <v>6723</v>
      </c>
      <c r="I94">
        <v>6583</v>
      </c>
      <c r="K94" t="s">
        <v>94</v>
      </c>
      <c r="L94">
        <v>29812</v>
      </c>
      <c r="M94">
        <v>7478</v>
      </c>
      <c r="N94">
        <v>7413</v>
      </c>
    </row>
    <row r="95" spans="1:14" x14ac:dyDescent="0.45">
      <c r="A95" t="s">
        <v>94</v>
      </c>
      <c r="B95">
        <v>31763</v>
      </c>
      <c r="C95">
        <v>6354</v>
      </c>
      <c r="D95">
        <v>6208</v>
      </c>
      <c r="F95" t="s">
        <v>93</v>
      </c>
      <c r="G95">
        <v>33493</v>
      </c>
      <c r="H95">
        <v>16786</v>
      </c>
      <c r="I95">
        <v>16741</v>
      </c>
      <c r="K95" t="s">
        <v>93</v>
      </c>
      <c r="L95">
        <v>29718</v>
      </c>
      <c r="M95">
        <v>29818</v>
      </c>
      <c r="N95">
        <v>29718</v>
      </c>
    </row>
    <row r="96" spans="1:14" x14ac:dyDescent="0.45">
      <c r="A96" t="s">
        <v>95</v>
      </c>
      <c r="B96">
        <v>31863</v>
      </c>
      <c r="C96">
        <v>10721</v>
      </c>
      <c r="D96">
        <v>10564</v>
      </c>
      <c r="F96" t="s">
        <v>97</v>
      </c>
      <c r="G96">
        <v>33725</v>
      </c>
      <c r="H96">
        <v>8451</v>
      </c>
      <c r="I96">
        <v>8401</v>
      </c>
      <c r="K96" t="s">
        <v>97</v>
      </c>
      <c r="L96">
        <v>29821</v>
      </c>
      <c r="M96">
        <v>29871</v>
      </c>
      <c r="N96">
        <v>29821</v>
      </c>
    </row>
    <row r="97" spans="1:14" x14ac:dyDescent="0.45">
      <c r="A97" t="s">
        <v>96</v>
      </c>
      <c r="B97">
        <v>32058</v>
      </c>
      <c r="C97">
        <v>16034</v>
      </c>
      <c r="D97">
        <v>15984</v>
      </c>
      <c r="F97" t="s">
        <v>95</v>
      </c>
      <c r="G97">
        <v>33949</v>
      </c>
      <c r="H97">
        <v>11346</v>
      </c>
      <c r="I97">
        <v>11266</v>
      </c>
      <c r="K97" t="s">
        <v>95</v>
      </c>
      <c r="L97">
        <v>30254</v>
      </c>
      <c r="M97">
        <v>6150</v>
      </c>
      <c r="N97">
        <v>5958</v>
      </c>
    </row>
    <row r="98" spans="1:14" x14ac:dyDescent="0.45">
      <c r="A98" t="s">
        <v>97</v>
      </c>
      <c r="B98">
        <v>32379</v>
      </c>
      <c r="C98">
        <v>6491</v>
      </c>
      <c r="D98">
        <v>6413</v>
      </c>
      <c r="F98" t="s">
        <v>98</v>
      </c>
      <c r="G98">
        <v>33946</v>
      </c>
      <c r="H98">
        <v>34046</v>
      </c>
      <c r="I98">
        <v>33946</v>
      </c>
      <c r="K98" t="s">
        <v>98</v>
      </c>
      <c r="L98">
        <v>31176</v>
      </c>
      <c r="M98">
        <v>6275</v>
      </c>
      <c r="N98">
        <v>6153</v>
      </c>
    </row>
    <row r="99" spans="1:14" x14ac:dyDescent="0.45">
      <c r="A99" t="s">
        <v>98</v>
      </c>
      <c r="B99">
        <v>33408</v>
      </c>
      <c r="C99">
        <v>8354</v>
      </c>
      <c r="D99">
        <v>8102</v>
      </c>
      <c r="F99" t="s">
        <v>99</v>
      </c>
      <c r="G99">
        <v>33983</v>
      </c>
      <c r="H99">
        <v>11494</v>
      </c>
      <c r="I99">
        <v>11307</v>
      </c>
      <c r="K99" t="s">
        <v>96</v>
      </c>
      <c r="L99">
        <v>31502</v>
      </c>
      <c r="M99">
        <v>7898</v>
      </c>
      <c r="N99">
        <v>7830</v>
      </c>
    </row>
    <row r="100" spans="1:14" x14ac:dyDescent="0.45">
      <c r="A100" t="s">
        <v>99</v>
      </c>
      <c r="B100">
        <v>33518</v>
      </c>
      <c r="C100">
        <v>11206</v>
      </c>
      <c r="D100">
        <v>11106</v>
      </c>
      <c r="F100" t="s">
        <v>96</v>
      </c>
      <c r="G100">
        <v>34737</v>
      </c>
      <c r="H100">
        <v>7047</v>
      </c>
      <c r="I100">
        <v>6903</v>
      </c>
      <c r="K100" t="s">
        <v>100</v>
      </c>
      <c r="L100">
        <v>31691</v>
      </c>
      <c r="M100">
        <v>6398</v>
      </c>
      <c r="N100">
        <v>6278</v>
      </c>
    </row>
    <row r="101" spans="1:14" x14ac:dyDescent="0.45">
      <c r="A101" t="s">
        <v>100</v>
      </c>
      <c r="B101">
        <v>34363</v>
      </c>
      <c r="C101">
        <v>6888</v>
      </c>
      <c r="D101">
        <v>6706</v>
      </c>
      <c r="F101" t="s">
        <v>100</v>
      </c>
      <c r="G101">
        <v>35016</v>
      </c>
      <c r="H101">
        <v>35316</v>
      </c>
      <c r="I101">
        <v>35016</v>
      </c>
      <c r="K101" t="s">
        <v>99</v>
      </c>
      <c r="L101">
        <v>31966</v>
      </c>
      <c r="M101">
        <v>32266</v>
      </c>
      <c r="N101">
        <v>31966</v>
      </c>
    </row>
    <row r="102" spans="1:14" x14ac:dyDescent="0.45">
      <c r="A102" t="s">
        <v>101</v>
      </c>
      <c r="F102" t="s">
        <v>122</v>
      </c>
      <c r="K102" t="s">
        <v>123</v>
      </c>
    </row>
    <row r="103" spans="1:14" x14ac:dyDescent="0.45">
      <c r="A103" t="s">
        <v>138</v>
      </c>
      <c r="B103">
        <f>AVERAGE(B2:B101)</f>
        <v>15890.55</v>
      </c>
      <c r="C103">
        <f t="shared" ref="C103:D103" si="0">AVERAGE(C2:C101)</f>
        <v>6385.79</v>
      </c>
      <c r="D103">
        <f t="shared" si="0"/>
        <v>6255.45</v>
      </c>
      <c r="F103" t="s">
        <v>139</v>
      </c>
      <c r="G103">
        <f>AVERAGE(G2:G101)</f>
        <v>16509.14</v>
      </c>
      <c r="H103">
        <f t="shared" ref="H103:I103" si="1">AVERAGE(H2:H101)</f>
        <v>7113.07</v>
      </c>
      <c r="I103">
        <f t="shared" si="1"/>
        <v>6972.22</v>
      </c>
      <c r="K103" t="s">
        <v>140</v>
      </c>
      <c r="L103">
        <f>AVERAGE(L2:L101)</f>
        <v>16393.43</v>
      </c>
      <c r="M103">
        <f t="shared" ref="M103:N103" si="2">AVERAGE(M2:M101)</f>
        <v>7851.79</v>
      </c>
      <c r="N103">
        <f t="shared" si="2"/>
        <v>7710.1</v>
      </c>
    </row>
    <row r="105" spans="1:14" x14ac:dyDescent="0.45">
      <c r="F105">
        <v>2.2701076599999999E-3</v>
      </c>
      <c r="G105">
        <f>AVERAGE(B103,G103,L103)</f>
        <v>16264.373333333331</v>
      </c>
      <c r="H105">
        <f t="shared" ref="H105:I105" si="3">AVERAGE(C103,H103,M103)</f>
        <v>7116.8833333333341</v>
      </c>
      <c r="I105">
        <f t="shared" si="3"/>
        <v>6979.2566666666671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5DBC-BAAD-4CC3-9B0C-EEEAA699A325}">
  <dimension ref="A1:N105"/>
  <sheetViews>
    <sheetView topLeftCell="A91" workbookViewId="0">
      <selection activeCell="F105" sqref="F105:I105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 t="s">
        <v>6</v>
      </c>
      <c r="B2">
        <v>79</v>
      </c>
      <c r="C2">
        <v>129</v>
      </c>
      <c r="D2">
        <v>79</v>
      </c>
      <c r="F2" t="s">
        <v>1</v>
      </c>
      <c r="G2">
        <v>19</v>
      </c>
      <c r="H2">
        <v>69</v>
      </c>
      <c r="I2">
        <v>4</v>
      </c>
      <c r="K2" t="s">
        <v>2</v>
      </c>
      <c r="L2">
        <v>49</v>
      </c>
      <c r="M2">
        <v>59</v>
      </c>
      <c r="N2">
        <v>49</v>
      </c>
    </row>
    <row r="3" spans="1:14" x14ac:dyDescent="0.45">
      <c r="A3" t="s">
        <v>5</v>
      </c>
      <c r="B3">
        <v>189</v>
      </c>
      <c r="C3">
        <v>39</v>
      </c>
      <c r="D3">
        <v>1</v>
      </c>
      <c r="F3" t="s">
        <v>3</v>
      </c>
      <c r="G3">
        <v>67</v>
      </c>
      <c r="H3">
        <v>367</v>
      </c>
      <c r="I3">
        <v>67</v>
      </c>
      <c r="K3" t="s">
        <v>1</v>
      </c>
      <c r="L3">
        <v>391</v>
      </c>
      <c r="M3">
        <v>235</v>
      </c>
      <c r="N3">
        <v>95</v>
      </c>
    </row>
    <row r="4" spans="1:14" x14ac:dyDescent="0.45">
      <c r="A4" t="s">
        <v>12</v>
      </c>
      <c r="B4">
        <v>295</v>
      </c>
      <c r="C4">
        <v>192</v>
      </c>
      <c r="D4">
        <v>122</v>
      </c>
      <c r="F4" t="s">
        <v>2</v>
      </c>
      <c r="G4">
        <v>251</v>
      </c>
      <c r="H4">
        <v>331</v>
      </c>
      <c r="I4">
        <v>251</v>
      </c>
      <c r="K4" t="s">
        <v>3</v>
      </c>
      <c r="L4">
        <v>395</v>
      </c>
      <c r="M4">
        <v>237</v>
      </c>
      <c r="N4">
        <v>182</v>
      </c>
    </row>
    <row r="5" spans="1:14" x14ac:dyDescent="0.45">
      <c r="A5" t="s">
        <v>18</v>
      </c>
      <c r="B5">
        <v>17</v>
      </c>
      <c r="C5">
        <v>67</v>
      </c>
      <c r="D5">
        <v>17</v>
      </c>
      <c r="F5" t="s">
        <v>7</v>
      </c>
      <c r="G5">
        <v>89</v>
      </c>
      <c r="H5">
        <v>119</v>
      </c>
      <c r="I5">
        <v>89</v>
      </c>
      <c r="K5" t="s">
        <v>4</v>
      </c>
      <c r="L5">
        <v>804</v>
      </c>
      <c r="M5">
        <v>226</v>
      </c>
      <c r="N5">
        <v>156</v>
      </c>
    </row>
    <row r="6" spans="1:14" x14ac:dyDescent="0.45">
      <c r="A6" t="s">
        <v>13</v>
      </c>
      <c r="B6">
        <v>776</v>
      </c>
      <c r="C6">
        <v>433</v>
      </c>
      <c r="D6">
        <v>373</v>
      </c>
      <c r="F6" t="s">
        <v>10</v>
      </c>
      <c r="G6">
        <v>7</v>
      </c>
      <c r="H6">
        <v>17</v>
      </c>
      <c r="I6">
        <v>7</v>
      </c>
      <c r="K6" t="s">
        <v>20</v>
      </c>
      <c r="L6">
        <v>24</v>
      </c>
      <c r="M6">
        <v>34</v>
      </c>
      <c r="N6">
        <v>24</v>
      </c>
    </row>
    <row r="7" spans="1:14" x14ac:dyDescent="0.45">
      <c r="A7" t="s">
        <v>24</v>
      </c>
      <c r="B7">
        <v>46</v>
      </c>
      <c r="C7">
        <v>63</v>
      </c>
      <c r="D7">
        <v>18</v>
      </c>
      <c r="F7" t="s">
        <v>9</v>
      </c>
      <c r="G7">
        <v>450</v>
      </c>
      <c r="H7">
        <v>153</v>
      </c>
      <c r="I7">
        <v>116</v>
      </c>
      <c r="K7" t="s">
        <v>5</v>
      </c>
      <c r="L7">
        <v>1577</v>
      </c>
      <c r="M7">
        <v>1677</v>
      </c>
      <c r="N7">
        <v>1577</v>
      </c>
    </row>
    <row r="8" spans="1:14" x14ac:dyDescent="0.45">
      <c r="A8" t="s">
        <v>23</v>
      </c>
      <c r="B8">
        <v>722</v>
      </c>
      <c r="C8">
        <v>146</v>
      </c>
      <c r="D8">
        <v>102</v>
      </c>
      <c r="F8" t="s">
        <v>15</v>
      </c>
      <c r="G8">
        <v>199</v>
      </c>
      <c r="H8">
        <v>96</v>
      </c>
      <c r="I8">
        <v>59</v>
      </c>
      <c r="K8" t="s">
        <v>21</v>
      </c>
      <c r="L8">
        <v>248</v>
      </c>
      <c r="M8">
        <v>348</v>
      </c>
      <c r="N8">
        <v>248</v>
      </c>
    </row>
    <row r="9" spans="1:14" x14ac:dyDescent="0.45">
      <c r="A9" t="s">
        <v>30</v>
      </c>
      <c r="B9">
        <v>18</v>
      </c>
      <c r="C9">
        <v>28</v>
      </c>
      <c r="D9">
        <v>18</v>
      </c>
      <c r="F9" t="s">
        <v>16</v>
      </c>
      <c r="G9">
        <v>172</v>
      </c>
      <c r="H9">
        <v>45</v>
      </c>
      <c r="I9">
        <v>13</v>
      </c>
      <c r="K9" t="s">
        <v>24</v>
      </c>
      <c r="L9">
        <v>55</v>
      </c>
      <c r="M9">
        <v>65</v>
      </c>
      <c r="N9">
        <v>55</v>
      </c>
    </row>
    <row r="10" spans="1:14" x14ac:dyDescent="0.45">
      <c r="A10" t="s">
        <v>15</v>
      </c>
      <c r="B10">
        <v>1975</v>
      </c>
      <c r="C10">
        <v>411</v>
      </c>
      <c r="D10">
        <v>349</v>
      </c>
      <c r="F10" t="s">
        <v>22</v>
      </c>
      <c r="G10">
        <v>62</v>
      </c>
      <c r="H10">
        <v>46</v>
      </c>
      <c r="I10">
        <v>16</v>
      </c>
      <c r="K10" t="s">
        <v>23</v>
      </c>
      <c r="L10">
        <v>309</v>
      </c>
      <c r="M10">
        <v>77</v>
      </c>
      <c r="N10">
        <v>15</v>
      </c>
    </row>
    <row r="11" spans="1:14" x14ac:dyDescent="0.45">
      <c r="A11" t="s">
        <v>37</v>
      </c>
      <c r="B11">
        <v>25</v>
      </c>
      <c r="C11">
        <v>75</v>
      </c>
      <c r="D11">
        <v>25</v>
      </c>
      <c r="F11" t="s">
        <v>14</v>
      </c>
      <c r="G11">
        <v>1066</v>
      </c>
      <c r="H11">
        <v>1186</v>
      </c>
      <c r="I11">
        <v>1066</v>
      </c>
      <c r="K11" t="s">
        <v>31</v>
      </c>
      <c r="L11">
        <v>12</v>
      </c>
      <c r="M11">
        <v>22</v>
      </c>
      <c r="N11">
        <v>12</v>
      </c>
    </row>
    <row r="12" spans="1:14" x14ac:dyDescent="0.45">
      <c r="A12" t="s">
        <v>31</v>
      </c>
      <c r="B12">
        <v>819</v>
      </c>
      <c r="C12">
        <v>459</v>
      </c>
      <c r="D12">
        <v>349</v>
      </c>
      <c r="F12" t="s">
        <v>24</v>
      </c>
      <c r="G12">
        <v>125</v>
      </c>
      <c r="H12">
        <v>135</v>
      </c>
      <c r="I12">
        <v>125</v>
      </c>
      <c r="K12" t="s">
        <v>30</v>
      </c>
      <c r="L12">
        <v>32</v>
      </c>
      <c r="M12">
        <v>62</v>
      </c>
      <c r="N12">
        <v>32</v>
      </c>
    </row>
    <row r="13" spans="1:14" x14ac:dyDescent="0.45">
      <c r="A13" t="s">
        <v>39</v>
      </c>
      <c r="B13">
        <v>84</v>
      </c>
      <c r="C13">
        <v>164</v>
      </c>
      <c r="D13">
        <v>84</v>
      </c>
      <c r="F13" t="s">
        <v>36</v>
      </c>
      <c r="G13">
        <v>27</v>
      </c>
      <c r="H13">
        <v>117</v>
      </c>
      <c r="I13">
        <v>27</v>
      </c>
      <c r="K13" t="s">
        <v>35</v>
      </c>
      <c r="L13">
        <v>67</v>
      </c>
      <c r="M13">
        <v>117</v>
      </c>
      <c r="N13">
        <v>67</v>
      </c>
    </row>
    <row r="14" spans="1:14" x14ac:dyDescent="0.45">
      <c r="A14" t="s">
        <v>47</v>
      </c>
      <c r="B14">
        <v>139</v>
      </c>
      <c r="C14">
        <v>219</v>
      </c>
      <c r="D14">
        <v>139</v>
      </c>
      <c r="F14" t="s">
        <v>27</v>
      </c>
      <c r="G14">
        <v>1004</v>
      </c>
      <c r="H14">
        <v>552</v>
      </c>
      <c r="I14">
        <v>452</v>
      </c>
      <c r="K14" t="s">
        <v>11</v>
      </c>
      <c r="L14">
        <v>2898</v>
      </c>
      <c r="M14">
        <v>992</v>
      </c>
      <c r="N14">
        <v>929</v>
      </c>
    </row>
    <row r="15" spans="1:14" x14ac:dyDescent="0.45">
      <c r="A15" t="s">
        <v>51</v>
      </c>
      <c r="B15">
        <v>131</v>
      </c>
      <c r="C15">
        <v>211</v>
      </c>
      <c r="D15">
        <v>131</v>
      </c>
      <c r="F15" t="s">
        <v>33</v>
      </c>
      <c r="G15">
        <v>816</v>
      </c>
      <c r="H15">
        <v>226</v>
      </c>
      <c r="I15">
        <v>144</v>
      </c>
      <c r="K15" t="s">
        <v>42</v>
      </c>
      <c r="L15">
        <v>7</v>
      </c>
      <c r="M15">
        <v>37</v>
      </c>
      <c r="N15">
        <v>7</v>
      </c>
    </row>
    <row r="16" spans="1:14" x14ac:dyDescent="0.45">
      <c r="A16" t="s">
        <v>50</v>
      </c>
      <c r="B16">
        <v>231</v>
      </c>
      <c r="C16">
        <v>331</v>
      </c>
      <c r="D16">
        <v>231</v>
      </c>
      <c r="F16" t="s">
        <v>44</v>
      </c>
      <c r="G16">
        <v>26</v>
      </c>
      <c r="H16">
        <v>36</v>
      </c>
      <c r="I16">
        <v>26</v>
      </c>
      <c r="K16" t="s">
        <v>44</v>
      </c>
      <c r="L16">
        <v>26</v>
      </c>
      <c r="M16">
        <v>126</v>
      </c>
      <c r="N16">
        <v>26</v>
      </c>
    </row>
    <row r="17" spans="1:14" x14ac:dyDescent="0.45">
      <c r="A17" t="s">
        <v>55</v>
      </c>
      <c r="B17">
        <v>38</v>
      </c>
      <c r="C17">
        <v>48</v>
      </c>
      <c r="D17">
        <v>38</v>
      </c>
      <c r="F17" t="s">
        <v>43</v>
      </c>
      <c r="G17">
        <v>411</v>
      </c>
      <c r="H17">
        <v>153</v>
      </c>
      <c r="I17">
        <v>80</v>
      </c>
      <c r="K17" t="s">
        <v>48</v>
      </c>
      <c r="L17">
        <v>41</v>
      </c>
      <c r="M17">
        <v>51</v>
      </c>
      <c r="N17">
        <v>41</v>
      </c>
    </row>
    <row r="18" spans="1:14" x14ac:dyDescent="0.45">
      <c r="A18" t="s">
        <v>59</v>
      </c>
      <c r="B18">
        <v>9</v>
      </c>
      <c r="C18">
        <v>39</v>
      </c>
      <c r="D18">
        <v>9</v>
      </c>
      <c r="F18" t="s">
        <v>42</v>
      </c>
      <c r="G18">
        <v>689</v>
      </c>
      <c r="H18">
        <v>174</v>
      </c>
      <c r="I18">
        <v>139</v>
      </c>
      <c r="K18" t="s">
        <v>47</v>
      </c>
      <c r="L18">
        <v>376</v>
      </c>
      <c r="M18">
        <v>233</v>
      </c>
      <c r="N18">
        <v>183</v>
      </c>
    </row>
    <row r="19" spans="1:14" x14ac:dyDescent="0.45">
      <c r="A19" t="s">
        <v>53</v>
      </c>
      <c r="B19">
        <v>665</v>
      </c>
      <c r="C19">
        <v>153</v>
      </c>
      <c r="D19">
        <v>93</v>
      </c>
      <c r="F19" t="s">
        <v>41</v>
      </c>
      <c r="G19">
        <v>830</v>
      </c>
      <c r="H19">
        <v>465</v>
      </c>
      <c r="I19">
        <v>390</v>
      </c>
      <c r="K19" t="s">
        <v>51</v>
      </c>
      <c r="L19">
        <v>291</v>
      </c>
      <c r="M19">
        <v>75</v>
      </c>
      <c r="N19">
        <v>37</v>
      </c>
    </row>
    <row r="20" spans="1:14" x14ac:dyDescent="0.45">
      <c r="A20" t="s">
        <v>66</v>
      </c>
      <c r="B20">
        <v>95</v>
      </c>
      <c r="C20">
        <v>72</v>
      </c>
      <c r="D20">
        <v>42</v>
      </c>
      <c r="F20" t="s">
        <v>53</v>
      </c>
      <c r="G20">
        <v>118</v>
      </c>
      <c r="H20">
        <v>64</v>
      </c>
      <c r="I20">
        <v>34</v>
      </c>
      <c r="K20" t="s">
        <v>54</v>
      </c>
      <c r="L20">
        <v>391</v>
      </c>
      <c r="M20">
        <v>110</v>
      </c>
      <c r="N20">
        <v>60</v>
      </c>
    </row>
    <row r="21" spans="1:14" x14ac:dyDescent="0.45">
      <c r="A21" t="s">
        <v>78</v>
      </c>
      <c r="B21">
        <v>391</v>
      </c>
      <c r="C21">
        <v>133</v>
      </c>
      <c r="D21">
        <v>90</v>
      </c>
      <c r="F21" t="s">
        <v>46</v>
      </c>
      <c r="G21">
        <v>1166</v>
      </c>
      <c r="H21">
        <v>422</v>
      </c>
      <c r="I21">
        <v>362</v>
      </c>
      <c r="K21" t="s">
        <v>49</v>
      </c>
      <c r="L21">
        <v>965</v>
      </c>
      <c r="M21">
        <v>532</v>
      </c>
      <c r="N21">
        <v>457</v>
      </c>
    </row>
    <row r="22" spans="1:14" x14ac:dyDescent="0.45">
      <c r="A22" t="s">
        <v>85</v>
      </c>
      <c r="B22">
        <v>260</v>
      </c>
      <c r="C22">
        <v>340</v>
      </c>
      <c r="D22">
        <v>260</v>
      </c>
      <c r="F22" t="s">
        <v>49</v>
      </c>
      <c r="G22">
        <v>988</v>
      </c>
      <c r="H22">
        <v>544</v>
      </c>
      <c r="I22">
        <v>449</v>
      </c>
      <c r="K22" t="s">
        <v>63</v>
      </c>
      <c r="L22">
        <v>132</v>
      </c>
      <c r="M22">
        <v>222</v>
      </c>
      <c r="N22">
        <v>132</v>
      </c>
    </row>
    <row r="23" spans="1:14" x14ac:dyDescent="0.45">
      <c r="A23" t="s">
        <v>83</v>
      </c>
      <c r="B23">
        <v>653</v>
      </c>
      <c r="C23">
        <v>175</v>
      </c>
      <c r="D23">
        <v>113</v>
      </c>
      <c r="F23" t="s">
        <v>58</v>
      </c>
      <c r="G23">
        <v>32</v>
      </c>
      <c r="H23">
        <v>42</v>
      </c>
      <c r="I23">
        <v>32</v>
      </c>
      <c r="K23" t="s">
        <v>70</v>
      </c>
      <c r="L23">
        <v>120</v>
      </c>
      <c r="M23">
        <v>210</v>
      </c>
      <c r="N23">
        <v>120</v>
      </c>
    </row>
    <row r="24" spans="1:14" x14ac:dyDescent="0.45">
      <c r="A24" t="s">
        <v>94</v>
      </c>
      <c r="B24">
        <v>29</v>
      </c>
      <c r="C24">
        <v>39</v>
      </c>
      <c r="D24">
        <v>29</v>
      </c>
      <c r="F24" t="s">
        <v>61</v>
      </c>
      <c r="G24">
        <v>213</v>
      </c>
      <c r="H24">
        <v>60</v>
      </c>
      <c r="I24">
        <v>10</v>
      </c>
      <c r="K24" t="s">
        <v>73</v>
      </c>
      <c r="L24">
        <v>155</v>
      </c>
      <c r="M24">
        <v>122</v>
      </c>
      <c r="N24">
        <v>72</v>
      </c>
    </row>
    <row r="25" spans="1:14" x14ac:dyDescent="0.45">
      <c r="A25" t="s">
        <v>97</v>
      </c>
      <c r="B25">
        <v>151</v>
      </c>
      <c r="C25">
        <v>125</v>
      </c>
      <c r="D25">
        <v>35</v>
      </c>
      <c r="F25" t="s">
        <v>62</v>
      </c>
      <c r="G25">
        <v>67</v>
      </c>
      <c r="H25">
        <v>58</v>
      </c>
      <c r="I25">
        <v>18</v>
      </c>
      <c r="K25" t="s">
        <v>75</v>
      </c>
      <c r="L25">
        <v>17</v>
      </c>
      <c r="M25">
        <v>67</v>
      </c>
      <c r="N25">
        <v>17</v>
      </c>
    </row>
    <row r="26" spans="1:14" x14ac:dyDescent="0.45">
      <c r="A26" t="s">
        <v>79</v>
      </c>
      <c r="B26">
        <v>2316</v>
      </c>
      <c r="C26">
        <v>2416</v>
      </c>
      <c r="D26">
        <v>2316</v>
      </c>
      <c r="F26" t="s">
        <v>63</v>
      </c>
      <c r="G26">
        <v>539</v>
      </c>
      <c r="H26">
        <v>274</v>
      </c>
      <c r="I26">
        <v>224</v>
      </c>
      <c r="K26" t="s">
        <v>67</v>
      </c>
      <c r="L26">
        <v>1247</v>
      </c>
      <c r="M26">
        <v>419</v>
      </c>
      <c r="N26">
        <v>335</v>
      </c>
    </row>
    <row r="27" spans="1:14" x14ac:dyDescent="0.45">
      <c r="A27" t="s">
        <v>80</v>
      </c>
      <c r="B27">
        <v>2575</v>
      </c>
      <c r="C27">
        <v>646</v>
      </c>
      <c r="D27">
        <v>588</v>
      </c>
      <c r="F27" t="s">
        <v>67</v>
      </c>
      <c r="G27">
        <v>98</v>
      </c>
      <c r="H27">
        <v>148</v>
      </c>
      <c r="I27">
        <v>98</v>
      </c>
      <c r="K27" t="s">
        <v>84</v>
      </c>
      <c r="L27">
        <v>462</v>
      </c>
      <c r="M27">
        <v>184</v>
      </c>
      <c r="N27">
        <v>124</v>
      </c>
    </row>
    <row r="28" spans="1:14" x14ac:dyDescent="0.45">
      <c r="A28" t="s">
        <v>84</v>
      </c>
      <c r="B28">
        <v>2337</v>
      </c>
      <c r="C28">
        <v>609</v>
      </c>
      <c r="D28">
        <v>549</v>
      </c>
      <c r="F28" t="s">
        <v>68</v>
      </c>
      <c r="G28">
        <v>160</v>
      </c>
      <c r="H28">
        <v>34</v>
      </c>
      <c r="I28">
        <v>6</v>
      </c>
      <c r="K28" t="s">
        <v>87</v>
      </c>
      <c r="L28">
        <v>433</v>
      </c>
      <c r="M28">
        <v>533</v>
      </c>
      <c r="N28">
        <v>433</v>
      </c>
    </row>
    <row r="29" spans="1:14" x14ac:dyDescent="0.45">
      <c r="A29" t="s">
        <v>61</v>
      </c>
      <c r="B29">
        <v>5031</v>
      </c>
      <c r="C29">
        <v>1717</v>
      </c>
      <c r="D29">
        <v>1630</v>
      </c>
      <c r="F29" t="s">
        <v>56</v>
      </c>
      <c r="G29">
        <v>1563</v>
      </c>
      <c r="H29">
        <v>831</v>
      </c>
      <c r="I29">
        <v>776</v>
      </c>
      <c r="K29" t="s">
        <v>83</v>
      </c>
      <c r="L29">
        <v>909</v>
      </c>
      <c r="M29">
        <v>336</v>
      </c>
      <c r="N29">
        <v>289</v>
      </c>
    </row>
    <row r="30" spans="1:14" x14ac:dyDescent="0.45">
      <c r="A30" t="s">
        <v>74</v>
      </c>
      <c r="B30">
        <v>4786</v>
      </c>
      <c r="C30">
        <v>2453</v>
      </c>
      <c r="D30">
        <v>2343</v>
      </c>
      <c r="F30" t="s">
        <v>88</v>
      </c>
      <c r="G30">
        <v>4</v>
      </c>
      <c r="H30">
        <v>84</v>
      </c>
      <c r="I30">
        <v>4</v>
      </c>
      <c r="K30" t="s">
        <v>92</v>
      </c>
      <c r="L30">
        <v>144</v>
      </c>
      <c r="M30">
        <v>224</v>
      </c>
      <c r="N30">
        <v>144</v>
      </c>
    </row>
    <row r="31" spans="1:14" x14ac:dyDescent="0.45">
      <c r="A31" t="s">
        <v>76</v>
      </c>
      <c r="B31">
        <v>4727</v>
      </c>
      <c r="C31">
        <v>4847</v>
      </c>
      <c r="D31">
        <v>4727</v>
      </c>
      <c r="F31" t="s">
        <v>79</v>
      </c>
      <c r="G31">
        <v>888</v>
      </c>
      <c r="H31">
        <v>329</v>
      </c>
      <c r="I31">
        <v>266</v>
      </c>
      <c r="K31" t="s">
        <v>96</v>
      </c>
      <c r="L31">
        <v>658</v>
      </c>
      <c r="M31">
        <v>167</v>
      </c>
      <c r="N31">
        <v>122</v>
      </c>
    </row>
    <row r="32" spans="1:14" x14ac:dyDescent="0.45">
      <c r="A32" t="s">
        <v>72</v>
      </c>
      <c r="B32">
        <v>5299</v>
      </c>
      <c r="C32">
        <v>5419</v>
      </c>
      <c r="D32">
        <v>5299</v>
      </c>
      <c r="F32" t="s">
        <v>90</v>
      </c>
      <c r="G32">
        <v>303</v>
      </c>
      <c r="H32">
        <v>88</v>
      </c>
      <c r="I32">
        <v>25</v>
      </c>
      <c r="K32" t="s">
        <v>88</v>
      </c>
      <c r="L32">
        <v>1434</v>
      </c>
      <c r="M32">
        <v>767</v>
      </c>
      <c r="N32">
        <v>672</v>
      </c>
    </row>
    <row r="33" spans="1:14" x14ac:dyDescent="0.45">
      <c r="A33" t="s">
        <v>48</v>
      </c>
      <c r="B33">
        <v>8340</v>
      </c>
      <c r="C33">
        <v>2810</v>
      </c>
      <c r="D33">
        <v>2730</v>
      </c>
      <c r="F33" t="s">
        <v>84</v>
      </c>
      <c r="G33">
        <v>874</v>
      </c>
      <c r="H33">
        <v>487</v>
      </c>
      <c r="I33">
        <v>422</v>
      </c>
      <c r="K33" t="s">
        <v>86</v>
      </c>
      <c r="L33">
        <v>2043</v>
      </c>
      <c r="M33">
        <v>2143</v>
      </c>
      <c r="N33">
        <v>2043</v>
      </c>
    </row>
    <row r="34" spans="1:14" x14ac:dyDescent="0.45">
      <c r="A34" t="s">
        <v>44</v>
      </c>
      <c r="B34">
        <v>9145</v>
      </c>
      <c r="C34">
        <v>9265</v>
      </c>
      <c r="D34">
        <v>9145</v>
      </c>
      <c r="F34" t="s">
        <v>95</v>
      </c>
      <c r="G34">
        <v>26</v>
      </c>
      <c r="H34">
        <v>76</v>
      </c>
      <c r="I34">
        <v>26</v>
      </c>
      <c r="K34" t="s">
        <v>89</v>
      </c>
      <c r="L34">
        <v>1902</v>
      </c>
      <c r="M34">
        <v>667</v>
      </c>
      <c r="N34">
        <v>574</v>
      </c>
    </row>
    <row r="35" spans="1:14" x14ac:dyDescent="0.45">
      <c r="A35" t="s">
        <v>89</v>
      </c>
      <c r="B35">
        <v>4919</v>
      </c>
      <c r="C35">
        <v>1259</v>
      </c>
      <c r="D35">
        <v>1167</v>
      </c>
      <c r="F35" t="s">
        <v>94</v>
      </c>
      <c r="G35">
        <v>109</v>
      </c>
      <c r="H35">
        <v>94</v>
      </c>
      <c r="I35">
        <v>49</v>
      </c>
      <c r="K35" t="s">
        <v>100</v>
      </c>
      <c r="L35">
        <v>1178</v>
      </c>
      <c r="M35">
        <v>594</v>
      </c>
      <c r="N35">
        <v>539</v>
      </c>
    </row>
    <row r="36" spans="1:14" x14ac:dyDescent="0.45">
      <c r="A36" t="s">
        <v>90</v>
      </c>
      <c r="B36">
        <v>5129</v>
      </c>
      <c r="C36">
        <v>1031</v>
      </c>
      <c r="D36">
        <v>951</v>
      </c>
      <c r="F36" t="s">
        <v>96</v>
      </c>
      <c r="G36">
        <v>76</v>
      </c>
      <c r="H36">
        <v>86</v>
      </c>
      <c r="I36">
        <v>76</v>
      </c>
      <c r="K36" t="s">
        <v>69</v>
      </c>
      <c r="L36">
        <v>4560</v>
      </c>
      <c r="M36">
        <v>914</v>
      </c>
      <c r="N36">
        <v>866</v>
      </c>
    </row>
    <row r="37" spans="1:14" x14ac:dyDescent="0.45">
      <c r="A37" t="s">
        <v>34</v>
      </c>
      <c r="B37">
        <v>11340</v>
      </c>
      <c r="C37">
        <v>2270</v>
      </c>
      <c r="D37">
        <v>2190</v>
      </c>
      <c r="F37" t="s">
        <v>98</v>
      </c>
      <c r="G37">
        <v>188</v>
      </c>
      <c r="H37">
        <v>59</v>
      </c>
      <c r="I37">
        <v>29</v>
      </c>
      <c r="K37" t="s">
        <v>62</v>
      </c>
      <c r="L37">
        <v>5526</v>
      </c>
      <c r="M37">
        <v>2823</v>
      </c>
      <c r="N37">
        <v>2758</v>
      </c>
    </row>
    <row r="38" spans="1:14" x14ac:dyDescent="0.45">
      <c r="A38" t="s">
        <v>22</v>
      </c>
      <c r="B38">
        <v>13179</v>
      </c>
      <c r="C38">
        <v>6639</v>
      </c>
      <c r="D38">
        <v>6489</v>
      </c>
      <c r="F38" t="s">
        <v>92</v>
      </c>
      <c r="G38">
        <v>889</v>
      </c>
      <c r="H38">
        <v>179</v>
      </c>
      <c r="I38">
        <v>117</v>
      </c>
      <c r="K38" t="s">
        <v>27</v>
      </c>
      <c r="L38">
        <v>9702</v>
      </c>
      <c r="M38">
        <v>3274</v>
      </c>
      <c r="N38">
        <v>3200</v>
      </c>
    </row>
    <row r="39" spans="1:14" x14ac:dyDescent="0.45">
      <c r="A39" t="s">
        <v>56</v>
      </c>
      <c r="B39">
        <v>9987</v>
      </c>
      <c r="C39">
        <v>2546</v>
      </c>
      <c r="D39">
        <v>2456</v>
      </c>
      <c r="F39" t="s">
        <v>100</v>
      </c>
      <c r="G39">
        <v>116</v>
      </c>
      <c r="H39">
        <v>63</v>
      </c>
      <c r="I39">
        <v>53</v>
      </c>
      <c r="K39" t="s">
        <v>46</v>
      </c>
      <c r="L39">
        <v>8505</v>
      </c>
      <c r="M39">
        <v>2128</v>
      </c>
      <c r="N39">
        <v>2053</v>
      </c>
    </row>
    <row r="40" spans="1:14" x14ac:dyDescent="0.45">
      <c r="A40" t="s">
        <v>14</v>
      </c>
      <c r="B40">
        <v>14361</v>
      </c>
      <c r="C40">
        <v>7230</v>
      </c>
      <c r="D40">
        <v>7080</v>
      </c>
      <c r="F40" t="s">
        <v>75</v>
      </c>
      <c r="G40">
        <v>3192</v>
      </c>
      <c r="H40">
        <v>1074</v>
      </c>
      <c r="I40">
        <v>994</v>
      </c>
      <c r="K40" t="s">
        <v>19</v>
      </c>
      <c r="L40">
        <v>11457</v>
      </c>
      <c r="M40">
        <v>2894</v>
      </c>
      <c r="N40">
        <v>2811</v>
      </c>
    </row>
    <row r="41" spans="1:14" x14ac:dyDescent="0.45">
      <c r="A41" t="s">
        <v>63</v>
      </c>
      <c r="B41">
        <v>9766</v>
      </c>
      <c r="C41">
        <v>4983</v>
      </c>
      <c r="D41">
        <v>4833</v>
      </c>
      <c r="F41" t="s">
        <v>72</v>
      </c>
      <c r="G41">
        <v>3250</v>
      </c>
      <c r="H41">
        <v>3370</v>
      </c>
      <c r="I41">
        <v>3250</v>
      </c>
      <c r="K41" t="s">
        <v>97</v>
      </c>
      <c r="L41">
        <v>4057</v>
      </c>
      <c r="M41">
        <v>1392</v>
      </c>
      <c r="N41">
        <v>1285</v>
      </c>
    </row>
    <row r="42" spans="1:14" x14ac:dyDescent="0.45">
      <c r="A42" t="s">
        <v>67</v>
      </c>
      <c r="B42">
        <v>9435</v>
      </c>
      <c r="C42">
        <v>2408</v>
      </c>
      <c r="D42">
        <v>2318</v>
      </c>
      <c r="F42" t="s">
        <v>82</v>
      </c>
      <c r="G42">
        <v>2481</v>
      </c>
      <c r="H42">
        <v>2601</v>
      </c>
      <c r="I42">
        <v>2481</v>
      </c>
      <c r="K42" t="s">
        <v>15</v>
      </c>
      <c r="L42">
        <v>12875</v>
      </c>
      <c r="M42">
        <v>12995</v>
      </c>
      <c r="N42">
        <v>12875</v>
      </c>
    </row>
    <row r="43" spans="1:14" x14ac:dyDescent="0.45">
      <c r="A43" t="s">
        <v>91</v>
      </c>
      <c r="B43">
        <v>8151</v>
      </c>
      <c r="C43">
        <v>2783</v>
      </c>
      <c r="D43">
        <v>2687</v>
      </c>
      <c r="F43" t="s">
        <v>25</v>
      </c>
      <c r="G43">
        <v>8654</v>
      </c>
      <c r="H43">
        <v>8774</v>
      </c>
      <c r="I43">
        <v>8654</v>
      </c>
      <c r="K43" t="s">
        <v>12</v>
      </c>
      <c r="L43">
        <v>13282</v>
      </c>
      <c r="M43">
        <v>4460</v>
      </c>
      <c r="N43">
        <v>4344</v>
      </c>
    </row>
    <row r="44" spans="1:14" x14ac:dyDescent="0.45">
      <c r="A44" t="s">
        <v>69</v>
      </c>
      <c r="B44">
        <v>10562</v>
      </c>
      <c r="C44">
        <v>2152</v>
      </c>
      <c r="D44">
        <v>2064</v>
      </c>
      <c r="F44" t="s">
        <v>35</v>
      </c>
      <c r="G44">
        <v>8415</v>
      </c>
      <c r="H44">
        <v>2808</v>
      </c>
      <c r="I44">
        <v>2761</v>
      </c>
      <c r="K44" t="s">
        <v>74</v>
      </c>
      <c r="L44">
        <v>7299</v>
      </c>
      <c r="M44">
        <v>1461</v>
      </c>
      <c r="N44">
        <v>1377</v>
      </c>
    </row>
    <row r="45" spans="1:14" x14ac:dyDescent="0.45">
      <c r="A45" t="s">
        <v>38</v>
      </c>
      <c r="B45">
        <v>13815</v>
      </c>
      <c r="C45">
        <v>7007</v>
      </c>
      <c r="D45">
        <v>6902</v>
      </c>
      <c r="F45" t="s">
        <v>26</v>
      </c>
      <c r="G45">
        <v>9574</v>
      </c>
      <c r="H45">
        <v>3231</v>
      </c>
      <c r="I45">
        <v>3148</v>
      </c>
      <c r="K45" t="s">
        <v>71</v>
      </c>
      <c r="L45">
        <v>7725</v>
      </c>
      <c r="M45">
        <v>3922</v>
      </c>
      <c r="N45">
        <v>3762</v>
      </c>
    </row>
    <row r="46" spans="1:14" x14ac:dyDescent="0.45">
      <c r="A46" t="s">
        <v>41</v>
      </c>
      <c r="B46">
        <v>13852</v>
      </c>
      <c r="C46">
        <v>2810</v>
      </c>
      <c r="D46">
        <v>2696</v>
      </c>
      <c r="F46" t="s">
        <v>17</v>
      </c>
      <c r="G46">
        <v>11241</v>
      </c>
      <c r="H46">
        <v>2812</v>
      </c>
      <c r="I46">
        <v>2752</v>
      </c>
      <c r="K46" t="s">
        <v>66</v>
      </c>
      <c r="L46">
        <v>8853</v>
      </c>
      <c r="M46">
        <v>9053</v>
      </c>
      <c r="N46">
        <v>8853</v>
      </c>
    </row>
    <row r="47" spans="1:14" x14ac:dyDescent="0.45">
      <c r="A47" t="s">
        <v>27</v>
      </c>
      <c r="B47">
        <v>15329</v>
      </c>
      <c r="C47">
        <v>7714</v>
      </c>
      <c r="D47">
        <v>7564</v>
      </c>
      <c r="F47" t="s">
        <v>51</v>
      </c>
      <c r="G47">
        <v>7844</v>
      </c>
      <c r="H47">
        <v>3947</v>
      </c>
      <c r="I47">
        <v>3862</v>
      </c>
      <c r="K47" t="s">
        <v>14</v>
      </c>
      <c r="L47">
        <v>14594</v>
      </c>
      <c r="M47">
        <v>7337</v>
      </c>
      <c r="N47">
        <v>7197</v>
      </c>
    </row>
    <row r="48" spans="1:14" x14ac:dyDescent="0.45">
      <c r="A48" t="s">
        <v>3</v>
      </c>
      <c r="B48">
        <v>18388</v>
      </c>
      <c r="C48">
        <v>6132</v>
      </c>
      <c r="D48">
        <v>6032</v>
      </c>
      <c r="F48" t="s">
        <v>59</v>
      </c>
      <c r="G48">
        <v>7276</v>
      </c>
      <c r="H48">
        <v>7396</v>
      </c>
      <c r="I48">
        <v>7276</v>
      </c>
      <c r="K48" t="s">
        <v>72</v>
      </c>
      <c r="L48">
        <v>8765</v>
      </c>
      <c r="M48">
        <v>8965</v>
      </c>
      <c r="N48">
        <v>8765</v>
      </c>
    </row>
    <row r="49" spans="1:14" x14ac:dyDescent="0.45">
      <c r="A49" t="s">
        <v>93</v>
      </c>
      <c r="B49">
        <v>10266</v>
      </c>
      <c r="C49">
        <v>2569</v>
      </c>
      <c r="D49">
        <v>2489</v>
      </c>
      <c r="F49" t="s">
        <v>66</v>
      </c>
      <c r="G49">
        <v>6866</v>
      </c>
      <c r="H49">
        <v>2322</v>
      </c>
      <c r="I49">
        <v>2238</v>
      </c>
      <c r="K49" t="s">
        <v>78</v>
      </c>
      <c r="L49">
        <v>8631</v>
      </c>
      <c r="M49">
        <v>4375</v>
      </c>
      <c r="N49">
        <v>4215</v>
      </c>
    </row>
    <row r="50" spans="1:14" x14ac:dyDescent="0.45">
      <c r="A50" t="s">
        <v>64</v>
      </c>
      <c r="B50">
        <v>13477</v>
      </c>
      <c r="C50">
        <v>4522</v>
      </c>
      <c r="D50">
        <v>4352</v>
      </c>
      <c r="F50" t="s">
        <v>93</v>
      </c>
      <c r="G50">
        <v>4049</v>
      </c>
      <c r="H50">
        <v>2084</v>
      </c>
      <c r="I50">
        <v>1924</v>
      </c>
      <c r="K50" t="s">
        <v>25</v>
      </c>
      <c r="L50">
        <v>14068</v>
      </c>
      <c r="M50">
        <v>4699</v>
      </c>
      <c r="N50">
        <v>4589</v>
      </c>
    </row>
    <row r="51" spans="1:14" x14ac:dyDescent="0.45">
      <c r="A51" t="s">
        <v>7</v>
      </c>
      <c r="B51">
        <v>19822</v>
      </c>
      <c r="C51">
        <v>4980</v>
      </c>
      <c r="D51">
        <v>4828</v>
      </c>
      <c r="F51" t="s">
        <v>69</v>
      </c>
      <c r="G51">
        <v>7106</v>
      </c>
      <c r="H51">
        <v>7306</v>
      </c>
      <c r="I51">
        <v>7106</v>
      </c>
      <c r="K51" t="s">
        <v>37</v>
      </c>
      <c r="L51">
        <v>12977</v>
      </c>
      <c r="M51">
        <v>13177</v>
      </c>
      <c r="N51">
        <v>12977</v>
      </c>
    </row>
    <row r="52" spans="1:14" x14ac:dyDescent="0.45">
      <c r="A52" t="s">
        <v>33</v>
      </c>
      <c r="B52">
        <v>17567</v>
      </c>
      <c r="C52">
        <v>5955</v>
      </c>
      <c r="D52">
        <v>5849</v>
      </c>
      <c r="F52" t="s">
        <v>71</v>
      </c>
      <c r="G52">
        <v>7054</v>
      </c>
      <c r="H52">
        <v>7254</v>
      </c>
      <c r="I52">
        <v>7054</v>
      </c>
      <c r="K52" t="s">
        <v>18</v>
      </c>
      <c r="L52">
        <v>14979</v>
      </c>
      <c r="M52">
        <v>7589</v>
      </c>
      <c r="N52">
        <v>7484</v>
      </c>
    </row>
    <row r="53" spans="1:14" x14ac:dyDescent="0.45">
      <c r="A53" t="s">
        <v>95</v>
      </c>
      <c r="B53">
        <v>11674</v>
      </c>
      <c r="C53">
        <v>3894</v>
      </c>
      <c r="D53">
        <v>3724</v>
      </c>
      <c r="F53" t="s">
        <v>73</v>
      </c>
      <c r="G53">
        <v>7048</v>
      </c>
      <c r="H53">
        <v>1812</v>
      </c>
      <c r="I53">
        <v>1722</v>
      </c>
      <c r="K53" t="s">
        <v>91</v>
      </c>
      <c r="L53">
        <v>8186</v>
      </c>
      <c r="M53">
        <v>1657</v>
      </c>
      <c r="N53">
        <v>1561</v>
      </c>
    </row>
    <row r="54" spans="1:14" x14ac:dyDescent="0.45">
      <c r="A54" t="s">
        <v>21</v>
      </c>
      <c r="B54">
        <v>20102</v>
      </c>
      <c r="C54">
        <v>6717</v>
      </c>
      <c r="D54">
        <v>6597</v>
      </c>
      <c r="F54" t="s">
        <v>76</v>
      </c>
      <c r="G54">
        <v>7097</v>
      </c>
      <c r="H54">
        <v>2392</v>
      </c>
      <c r="I54">
        <v>2269</v>
      </c>
      <c r="K54" t="s">
        <v>93</v>
      </c>
      <c r="L54">
        <v>8560</v>
      </c>
      <c r="M54">
        <v>2165</v>
      </c>
      <c r="N54">
        <v>2040</v>
      </c>
    </row>
    <row r="55" spans="1:14" x14ac:dyDescent="0.45">
      <c r="A55" t="s">
        <v>62</v>
      </c>
      <c r="B55">
        <v>16229</v>
      </c>
      <c r="C55">
        <v>3305</v>
      </c>
      <c r="D55">
        <v>3157</v>
      </c>
      <c r="F55" t="s">
        <v>47</v>
      </c>
      <c r="G55">
        <v>9886</v>
      </c>
      <c r="H55">
        <v>2521</v>
      </c>
      <c r="I55">
        <v>2421</v>
      </c>
      <c r="K55" t="s">
        <v>8</v>
      </c>
      <c r="L55">
        <v>17293</v>
      </c>
      <c r="M55">
        <v>3464</v>
      </c>
      <c r="N55">
        <v>3372</v>
      </c>
    </row>
    <row r="56" spans="1:14" x14ac:dyDescent="0.45">
      <c r="A56" t="s">
        <v>46</v>
      </c>
      <c r="B56">
        <v>18504</v>
      </c>
      <c r="C56">
        <v>3718</v>
      </c>
      <c r="D56">
        <v>3630</v>
      </c>
      <c r="F56" t="s">
        <v>78</v>
      </c>
      <c r="G56">
        <v>7219</v>
      </c>
      <c r="H56">
        <v>2433</v>
      </c>
      <c r="I56">
        <v>2309</v>
      </c>
      <c r="K56" t="s">
        <v>55</v>
      </c>
      <c r="L56">
        <v>12827</v>
      </c>
      <c r="M56">
        <v>6513</v>
      </c>
      <c r="N56">
        <v>6398</v>
      </c>
    </row>
    <row r="57" spans="1:14" x14ac:dyDescent="0.45">
      <c r="A57" t="s">
        <v>40</v>
      </c>
      <c r="B57">
        <v>20094</v>
      </c>
      <c r="C57">
        <v>4038</v>
      </c>
      <c r="D57">
        <v>3874</v>
      </c>
      <c r="F57" t="s">
        <v>86</v>
      </c>
      <c r="G57">
        <v>6838</v>
      </c>
      <c r="H57">
        <v>3464</v>
      </c>
      <c r="I57">
        <v>3319</v>
      </c>
      <c r="K57" t="s">
        <v>53</v>
      </c>
      <c r="L57">
        <v>13224</v>
      </c>
      <c r="M57">
        <v>3356</v>
      </c>
      <c r="N57">
        <v>3251</v>
      </c>
    </row>
    <row r="58" spans="1:14" x14ac:dyDescent="0.45">
      <c r="A58" t="s">
        <v>36</v>
      </c>
      <c r="B58">
        <v>21164</v>
      </c>
      <c r="C58">
        <v>7058</v>
      </c>
      <c r="D58">
        <v>6951</v>
      </c>
      <c r="F58" t="s">
        <v>4</v>
      </c>
      <c r="G58">
        <v>15189</v>
      </c>
      <c r="H58">
        <v>7694</v>
      </c>
      <c r="I58">
        <v>7569</v>
      </c>
      <c r="K58" t="s">
        <v>56</v>
      </c>
      <c r="L58">
        <v>13156</v>
      </c>
      <c r="M58">
        <v>4412</v>
      </c>
      <c r="N58">
        <v>4308</v>
      </c>
    </row>
    <row r="59" spans="1:14" x14ac:dyDescent="0.45">
      <c r="A59" t="s">
        <v>1</v>
      </c>
      <c r="B59">
        <v>24826</v>
      </c>
      <c r="C59">
        <v>4975</v>
      </c>
      <c r="D59">
        <v>4887</v>
      </c>
      <c r="F59" t="s">
        <v>87</v>
      </c>
      <c r="G59">
        <v>7682</v>
      </c>
      <c r="H59">
        <v>2600</v>
      </c>
      <c r="I59">
        <v>2454</v>
      </c>
      <c r="K59" t="s">
        <v>77</v>
      </c>
      <c r="L59">
        <v>12705</v>
      </c>
      <c r="M59">
        <v>2551</v>
      </c>
      <c r="N59">
        <v>2471</v>
      </c>
    </row>
    <row r="60" spans="1:14" x14ac:dyDescent="0.45">
      <c r="A60" t="s">
        <v>43</v>
      </c>
      <c r="B60">
        <v>21162</v>
      </c>
      <c r="C60">
        <v>10731</v>
      </c>
      <c r="D60">
        <v>10521</v>
      </c>
      <c r="F60" t="s">
        <v>60</v>
      </c>
      <c r="G60">
        <v>10766</v>
      </c>
      <c r="H60">
        <v>2159</v>
      </c>
      <c r="I60">
        <v>2091</v>
      </c>
      <c r="K60" t="s">
        <v>36</v>
      </c>
      <c r="L60">
        <v>17775</v>
      </c>
      <c r="M60">
        <v>4446</v>
      </c>
      <c r="N60">
        <v>4338</v>
      </c>
    </row>
    <row r="61" spans="1:14" x14ac:dyDescent="0.45">
      <c r="A61" t="s">
        <v>54</v>
      </c>
      <c r="B61">
        <v>20097</v>
      </c>
      <c r="C61">
        <v>5099</v>
      </c>
      <c r="D61">
        <v>4966</v>
      </c>
      <c r="F61" t="s">
        <v>54</v>
      </c>
      <c r="G61">
        <v>11416</v>
      </c>
      <c r="H61">
        <v>2323</v>
      </c>
      <c r="I61">
        <v>2209</v>
      </c>
      <c r="K61" t="s">
        <v>65</v>
      </c>
      <c r="L61">
        <v>15166</v>
      </c>
      <c r="M61">
        <v>3794</v>
      </c>
      <c r="N61">
        <v>3694</v>
      </c>
    </row>
    <row r="62" spans="1:14" x14ac:dyDescent="0.45">
      <c r="A62" t="s">
        <v>73</v>
      </c>
      <c r="B62">
        <v>19179</v>
      </c>
      <c r="C62">
        <v>6493</v>
      </c>
      <c r="D62">
        <v>6289</v>
      </c>
      <c r="F62" t="s">
        <v>55</v>
      </c>
      <c r="G62">
        <v>11521</v>
      </c>
      <c r="H62">
        <v>3907</v>
      </c>
      <c r="I62">
        <v>3773</v>
      </c>
      <c r="K62" t="s">
        <v>40</v>
      </c>
      <c r="L62">
        <v>17940</v>
      </c>
      <c r="M62">
        <v>4515</v>
      </c>
      <c r="N62">
        <v>4367</v>
      </c>
    </row>
    <row r="63" spans="1:14" x14ac:dyDescent="0.45">
      <c r="A63" t="s">
        <v>16</v>
      </c>
      <c r="B63">
        <v>25248</v>
      </c>
      <c r="C63">
        <v>5109</v>
      </c>
      <c r="D63">
        <v>4895</v>
      </c>
      <c r="F63" t="s">
        <v>57</v>
      </c>
      <c r="G63">
        <v>11519</v>
      </c>
      <c r="H63">
        <v>2904</v>
      </c>
      <c r="I63">
        <v>2824</v>
      </c>
      <c r="K63" t="s">
        <v>33</v>
      </c>
      <c r="L63">
        <v>18884</v>
      </c>
      <c r="M63">
        <v>3836</v>
      </c>
      <c r="N63">
        <v>3684</v>
      </c>
    </row>
    <row r="64" spans="1:14" x14ac:dyDescent="0.45">
      <c r="A64" t="s">
        <v>49</v>
      </c>
      <c r="B64">
        <v>22125</v>
      </c>
      <c r="C64">
        <v>4485</v>
      </c>
      <c r="D64">
        <v>4395</v>
      </c>
      <c r="F64" t="s">
        <v>19</v>
      </c>
      <c r="G64">
        <v>16020</v>
      </c>
      <c r="H64">
        <v>4080</v>
      </c>
      <c r="I64">
        <v>3980</v>
      </c>
      <c r="K64" t="s">
        <v>68</v>
      </c>
      <c r="L64">
        <v>15488</v>
      </c>
      <c r="M64">
        <v>3947</v>
      </c>
      <c r="N64">
        <v>3762</v>
      </c>
    </row>
    <row r="65" spans="1:14" x14ac:dyDescent="0.45">
      <c r="A65" t="s">
        <v>81</v>
      </c>
      <c r="B65">
        <v>19665</v>
      </c>
      <c r="C65">
        <v>4946</v>
      </c>
      <c r="D65">
        <v>4798</v>
      </c>
      <c r="F65" t="s">
        <v>13</v>
      </c>
      <c r="G65">
        <v>17370</v>
      </c>
      <c r="H65">
        <v>5823</v>
      </c>
      <c r="I65">
        <v>5663</v>
      </c>
      <c r="K65" t="s">
        <v>81</v>
      </c>
      <c r="L65">
        <v>14695</v>
      </c>
      <c r="M65">
        <v>2949</v>
      </c>
      <c r="N65">
        <v>2865</v>
      </c>
    </row>
    <row r="66" spans="1:14" x14ac:dyDescent="0.45">
      <c r="A66" t="s">
        <v>52</v>
      </c>
      <c r="B66">
        <v>22927</v>
      </c>
      <c r="C66">
        <v>7675</v>
      </c>
      <c r="D66">
        <v>7442</v>
      </c>
      <c r="F66" t="s">
        <v>23</v>
      </c>
      <c r="G66">
        <v>16742</v>
      </c>
      <c r="H66">
        <v>5584</v>
      </c>
      <c r="I66">
        <v>5464</v>
      </c>
      <c r="K66" t="s">
        <v>7</v>
      </c>
      <c r="L66">
        <v>22386</v>
      </c>
      <c r="M66">
        <v>11343</v>
      </c>
      <c r="N66">
        <v>11043</v>
      </c>
    </row>
    <row r="67" spans="1:14" x14ac:dyDescent="0.45">
      <c r="A67" t="s">
        <v>26</v>
      </c>
      <c r="B67">
        <v>25713</v>
      </c>
      <c r="C67">
        <v>13006</v>
      </c>
      <c r="D67">
        <v>12841</v>
      </c>
      <c r="F67" t="s">
        <v>50</v>
      </c>
      <c r="G67">
        <v>14233</v>
      </c>
      <c r="H67">
        <v>7216</v>
      </c>
      <c r="I67">
        <v>6966</v>
      </c>
      <c r="K67" t="s">
        <v>39</v>
      </c>
      <c r="L67">
        <v>19608</v>
      </c>
      <c r="M67">
        <v>6636</v>
      </c>
      <c r="N67">
        <v>6496</v>
      </c>
    </row>
    <row r="68" spans="1:14" x14ac:dyDescent="0.45">
      <c r="A68" t="s">
        <v>98</v>
      </c>
      <c r="B68">
        <v>19397</v>
      </c>
      <c r="C68">
        <v>4924</v>
      </c>
      <c r="D68">
        <v>4736</v>
      </c>
      <c r="F68" t="s">
        <v>97</v>
      </c>
      <c r="G68">
        <v>9836</v>
      </c>
      <c r="H68">
        <v>5068</v>
      </c>
      <c r="I68">
        <v>4873</v>
      </c>
      <c r="K68" t="s">
        <v>79</v>
      </c>
      <c r="L68">
        <v>16276</v>
      </c>
      <c r="M68">
        <v>4076</v>
      </c>
      <c r="N68">
        <v>3939</v>
      </c>
    </row>
    <row r="69" spans="1:14" x14ac:dyDescent="0.45">
      <c r="A69" t="s">
        <v>99</v>
      </c>
      <c r="B69">
        <v>20145</v>
      </c>
      <c r="C69">
        <v>6815</v>
      </c>
      <c r="D69">
        <v>6481</v>
      </c>
      <c r="F69" t="s">
        <v>11</v>
      </c>
      <c r="G69">
        <v>18794</v>
      </c>
      <c r="H69">
        <v>6294</v>
      </c>
      <c r="I69">
        <v>6098</v>
      </c>
      <c r="K69" t="s">
        <v>16</v>
      </c>
      <c r="L69">
        <v>23169</v>
      </c>
      <c r="M69">
        <v>4643</v>
      </c>
      <c r="N69">
        <v>4505</v>
      </c>
    </row>
    <row r="70" spans="1:14" x14ac:dyDescent="0.45">
      <c r="A70" t="s">
        <v>77</v>
      </c>
      <c r="B70">
        <v>23089</v>
      </c>
      <c r="C70">
        <v>4623</v>
      </c>
      <c r="D70">
        <v>4457</v>
      </c>
      <c r="F70" t="s">
        <v>12</v>
      </c>
      <c r="G70">
        <v>18904</v>
      </c>
      <c r="H70">
        <v>19204</v>
      </c>
      <c r="I70">
        <v>18904</v>
      </c>
      <c r="K70" t="s">
        <v>99</v>
      </c>
      <c r="L70">
        <v>15219</v>
      </c>
      <c r="M70">
        <v>3812</v>
      </c>
      <c r="N70">
        <v>3702</v>
      </c>
    </row>
    <row r="71" spans="1:14" x14ac:dyDescent="0.45">
      <c r="A71" t="s">
        <v>42</v>
      </c>
      <c r="B71">
        <v>28505</v>
      </c>
      <c r="C71">
        <v>5741</v>
      </c>
      <c r="D71">
        <v>5567</v>
      </c>
      <c r="F71" t="s">
        <v>5</v>
      </c>
      <c r="G71">
        <v>20874</v>
      </c>
      <c r="H71">
        <v>5248</v>
      </c>
      <c r="I71">
        <v>5091</v>
      </c>
      <c r="K71" t="s">
        <v>85</v>
      </c>
      <c r="L71">
        <v>16917</v>
      </c>
      <c r="M71">
        <v>4249</v>
      </c>
      <c r="N71">
        <v>4111</v>
      </c>
    </row>
    <row r="72" spans="1:14" x14ac:dyDescent="0.45">
      <c r="A72" t="s">
        <v>35</v>
      </c>
      <c r="B72">
        <v>29266</v>
      </c>
      <c r="C72">
        <v>14883</v>
      </c>
      <c r="D72">
        <v>14533</v>
      </c>
      <c r="F72" t="s">
        <v>80</v>
      </c>
      <c r="G72">
        <v>13651</v>
      </c>
      <c r="H72">
        <v>13951</v>
      </c>
      <c r="I72">
        <v>13651</v>
      </c>
      <c r="K72" t="s">
        <v>41</v>
      </c>
      <c r="L72">
        <v>21147</v>
      </c>
      <c r="M72">
        <v>10723</v>
      </c>
      <c r="N72">
        <v>10568</v>
      </c>
    </row>
    <row r="73" spans="1:14" x14ac:dyDescent="0.45">
      <c r="A73" t="s">
        <v>96</v>
      </c>
      <c r="B73">
        <v>24150</v>
      </c>
      <c r="C73">
        <v>6040</v>
      </c>
      <c r="D73">
        <v>5862</v>
      </c>
      <c r="F73" t="s">
        <v>52</v>
      </c>
      <c r="G73">
        <v>16965</v>
      </c>
      <c r="H73">
        <v>8632</v>
      </c>
      <c r="I73">
        <v>8437</v>
      </c>
      <c r="K73" t="s">
        <v>50</v>
      </c>
      <c r="L73">
        <v>21673</v>
      </c>
      <c r="M73">
        <v>4336</v>
      </c>
      <c r="N73">
        <v>4158</v>
      </c>
    </row>
    <row r="74" spans="1:14" x14ac:dyDescent="0.45">
      <c r="A74" t="s">
        <v>32</v>
      </c>
      <c r="B74">
        <v>30801</v>
      </c>
      <c r="C74">
        <v>6200</v>
      </c>
      <c r="D74">
        <v>6014</v>
      </c>
      <c r="F74" t="s">
        <v>83</v>
      </c>
      <c r="G74">
        <v>14446</v>
      </c>
      <c r="H74">
        <v>7373</v>
      </c>
      <c r="I74">
        <v>7123</v>
      </c>
      <c r="K74" t="s">
        <v>60</v>
      </c>
      <c r="L74">
        <v>20826</v>
      </c>
      <c r="M74">
        <v>21126</v>
      </c>
      <c r="N74">
        <v>20826</v>
      </c>
    </row>
    <row r="75" spans="1:14" x14ac:dyDescent="0.45">
      <c r="A75" t="s">
        <v>19</v>
      </c>
      <c r="B75">
        <v>33147</v>
      </c>
      <c r="C75">
        <v>8289</v>
      </c>
      <c r="D75">
        <v>8136</v>
      </c>
      <c r="F75" t="s">
        <v>8</v>
      </c>
      <c r="G75">
        <v>22145</v>
      </c>
      <c r="H75">
        <v>7481</v>
      </c>
      <c r="I75">
        <v>7321</v>
      </c>
      <c r="K75" t="s">
        <v>52</v>
      </c>
      <c r="L75">
        <v>22328</v>
      </c>
      <c r="M75">
        <v>5594</v>
      </c>
      <c r="N75">
        <v>5449</v>
      </c>
    </row>
    <row r="76" spans="1:14" x14ac:dyDescent="0.45">
      <c r="A76" t="s">
        <v>20</v>
      </c>
      <c r="B76">
        <v>33049</v>
      </c>
      <c r="C76">
        <v>8387</v>
      </c>
      <c r="D76">
        <v>8127</v>
      </c>
      <c r="F76" t="s">
        <v>28</v>
      </c>
      <c r="G76">
        <v>20519</v>
      </c>
      <c r="H76">
        <v>4119</v>
      </c>
      <c r="I76">
        <v>4037</v>
      </c>
      <c r="K76" t="s">
        <v>57</v>
      </c>
      <c r="L76">
        <v>22012</v>
      </c>
      <c r="M76">
        <v>11256</v>
      </c>
      <c r="N76">
        <v>10856</v>
      </c>
    </row>
    <row r="77" spans="1:14" x14ac:dyDescent="0.45">
      <c r="A77" t="s">
        <v>68</v>
      </c>
      <c r="B77">
        <v>28600</v>
      </c>
      <c r="C77">
        <v>9700</v>
      </c>
      <c r="D77">
        <v>9490</v>
      </c>
      <c r="F77" t="s">
        <v>18</v>
      </c>
      <c r="G77">
        <v>21789</v>
      </c>
      <c r="H77">
        <v>4359</v>
      </c>
      <c r="I77">
        <v>4221</v>
      </c>
      <c r="K77" t="s">
        <v>59</v>
      </c>
      <c r="L77">
        <v>22726</v>
      </c>
      <c r="M77">
        <v>5711</v>
      </c>
      <c r="N77">
        <v>5534</v>
      </c>
    </row>
    <row r="78" spans="1:14" x14ac:dyDescent="0.45">
      <c r="A78" t="s">
        <v>45</v>
      </c>
      <c r="B78">
        <v>32072</v>
      </c>
      <c r="C78">
        <v>6424</v>
      </c>
      <c r="D78">
        <v>6268</v>
      </c>
      <c r="F78" t="s">
        <v>99</v>
      </c>
      <c r="G78">
        <v>14088</v>
      </c>
      <c r="H78">
        <v>3547</v>
      </c>
      <c r="I78">
        <v>3419</v>
      </c>
      <c r="K78" t="s">
        <v>28</v>
      </c>
      <c r="L78">
        <v>26159</v>
      </c>
      <c r="M78">
        <v>5291</v>
      </c>
      <c r="N78">
        <v>5095</v>
      </c>
    </row>
    <row r="79" spans="1:14" x14ac:dyDescent="0.45">
      <c r="A79" t="s">
        <v>71</v>
      </c>
      <c r="B79">
        <v>29240</v>
      </c>
      <c r="C79">
        <v>5948</v>
      </c>
      <c r="D79">
        <v>5706</v>
      </c>
      <c r="F79" t="s">
        <v>20</v>
      </c>
      <c r="G79">
        <v>22186</v>
      </c>
      <c r="H79">
        <v>7428</v>
      </c>
      <c r="I79">
        <v>7285</v>
      </c>
      <c r="K79" t="s">
        <v>58</v>
      </c>
      <c r="L79">
        <v>24078</v>
      </c>
      <c r="M79">
        <v>6022</v>
      </c>
      <c r="N79">
        <v>5822</v>
      </c>
    </row>
    <row r="80" spans="1:14" x14ac:dyDescent="0.45">
      <c r="A80" t="s">
        <v>70</v>
      </c>
      <c r="B80">
        <v>30458</v>
      </c>
      <c r="C80">
        <v>6093</v>
      </c>
      <c r="D80">
        <v>5953</v>
      </c>
      <c r="F80" t="s">
        <v>65</v>
      </c>
      <c r="G80">
        <v>18023</v>
      </c>
      <c r="H80">
        <v>4508</v>
      </c>
      <c r="I80">
        <v>4378</v>
      </c>
      <c r="K80" t="s">
        <v>13</v>
      </c>
      <c r="L80">
        <v>29161</v>
      </c>
      <c r="M80">
        <v>7320</v>
      </c>
      <c r="N80">
        <v>7067</v>
      </c>
    </row>
    <row r="81" spans="1:14" x14ac:dyDescent="0.45">
      <c r="A81" t="s">
        <v>2</v>
      </c>
      <c r="B81">
        <v>37652</v>
      </c>
      <c r="C81">
        <v>18851</v>
      </c>
      <c r="D81">
        <v>18576</v>
      </c>
      <c r="F81" t="s">
        <v>48</v>
      </c>
      <c r="G81">
        <v>20266</v>
      </c>
      <c r="H81">
        <v>10193</v>
      </c>
      <c r="I81">
        <v>9883</v>
      </c>
      <c r="K81" t="s">
        <v>45</v>
      </c>
      <c r="L81">
        <v>26603</v>
      </c>
      <c r="M81">
        <v>6775</v>
      </c>
      <c r="N81">
        <v>6618</v>
      </c>
    </row>
    <row r="82" spans="1:14" x14ac:dyDescent="0.45">
      <c r="A82" t="s">
        <v>57</v>
      </c>
      <c r="B82">
        <v>32905</v>
      </c>
      <c r="C82">
        <v>6583</v>
      </c>
      <c r="D82">
        <v>6435</v>
      </c>
      <c r="F82" t="s">
        <v>45</v>
      </c>
      <c r="G82">
        <v>21722</v>
      </c>
      <c r="H82">
        <v>10921</v>
      </c>
      <c r="I82">
        <v>10611</v>
      </c>
      <c r="K82" t="s">
        <v>22</v>
      </c>
      <c r="L82">
        <v>30091</v>
      </c>
      <c r="M82">
        <v>15050</v>
      </c>
      <c r="N82">
        <v>14795</v>
      </c>
    </row>
    <row r="83" spans="1:14" x14ac:dyDescent="0.45">
      <c r="A83" t="s">
        <v>88</v>
      </c>
      <c r="B83">
        <v>30043</v>
      </c>
      <c r="C83">
        <v>7518</v>
      </c>
      <c r="D83">
        <v>7210</v>
      </c>
      <c r="F83" t="s">
        <v>32</v>
      </c>
      <c r="G83">
        <v>22992</v>
      </c>
      <c r="H83">
        <v>23492</v>
      </c>
      <c r="I83">
        <v>22992</v>
      </c>
      <c r="K83" t="s">
        <v>6</v>
      </c>
      <c r="L83">
        <v>32162</v>
      </c>
      <c r="M83">
        <v>6438</v>
      </c>
      <c r="N83">
        <v>6210</v>
      </c>
    </row>
    <row r="84" spans="1:14" x14ac:dyDescent="0.45">
      <c r="A84" t="s">
        <v>28</v>
      </c>
      <c r="B84">
        <v>36367</v>
      </c>
      <c r="C84">
        <v>12289</v>
      </c>
      <c r="D84">
        <v>12062</v>
      </c>
      <c r="F84" t="s">
        <v>38</v>
      </c>
      <c r="G84">
        <v>23340</v>
      </c>
      <c r="H84">
        <v>4670</v>
      </c>
      <c r="I84">
        <v>4504</v>
      </c>
      <c r="K84" t="s">
        <v>32</v>
      </c>
      <c r="L84">
        <v>29920</v>
      </c>
      <c r="M84">
        <v>10013</v>
      </c>
      <c r="N84">
        <v>9803</v>
      </c>
    </row>
    <row r="85" spans="1:14" x14ac:dyDescent="0.45">
      <c r="A85" t="s">
        <v>29</v>
      </c>
      <c r="B85">
        <v>37174</v>
      </c>
      <c r="C85">
        <v>37674</v>
      </c>
      <c r="D85">
        <v>37174</v>
      </c>
      <c r="F85" t="s">
        <v>37</v>
      </c>
      <c r="G85">
        <v>23407</v>
      </c>
      <c r="H85">
        <v>4781</v>
      </c>
      <c r="I85">
        <v>4595</v>
      </c>
      <c r="K85" t="s">
        <v>9</v>
      </c>
      <c r="L85">
        <v>32455</v>
      </c>
      <c r="M85">
        <v>10985</v>
      </c>
      <c r="N85">
        <v>10725</v>
      </c>
    </row>
    <row r="86" spans="1:14" x14ac:dyDescent="0.45">
      <c r="A86" t="s">
        <v>75</v>
      </c>
      <c r="B86">
        <v>33511</v>
      </c>
      <c r="C86">
        <v>11203</v>
      </c>
      <c r="D86">
        <v>10977</v>
      </c>
      <c r="F86" t="s">
        <v>31</v>
      </c>
      <c r="G86">
        <v>25375</v>
      </c>
      <c r="H86">
        <v>8461</v>
      </c>
      <c r="I86">
        <v>8275</v>
      </c>
      <c r="K86" t="s">
        <v>29</v>
      </c>
      <c r="L86">
        <v>31395</v>
      </c>
      <c r="M86">
        <v>6295</v>
      </c>
      <c r="N86">
        <v>6157</v>
      </c>
    </row>
    <row r="87" spans="1:14" x14ac:dyDescent="0.45">
      <c r="A87" t="s">
        <v>60</v>
      </c>
      <c r="B87">
        <v>35513</v>
      </c>
      <c r="C87">
        <v>7142</v>
      </c>
      <c r="D87">
        <v>6926</v>
      </c>
      <c r="F87" t="s">
        <v>89</v>
      </c>
      <c r="G87">
        <v>19377</v>
      </c>
      <c r="H87">
        <v>19877</v>
      </c>
      <c r="I87">
        <v>19377</v>
      </c>
      <c r="K87" t="s">
        <v>98</v>
      </c>
      <c r="L87">
        <v>25393</v>
      </c>
      <c r="M87">
        <v>6350</v>
      </c>
      <c r="N87">
        <v>6208</v>
      </c>
    </row>
    <row r="88" spans="1:14" x14ac:dyDescent="0.45">
      <c r="A88" t="s">
        <v>8</v>
      </c>
      <c r="B88">
        <v>40768</v>
      </c>
      <c r="C88">
        <v>10317</v>
      </c>
      <c r="D88">
        <v>10159</v>
      </c>
      <c r="F88" t="s">
        <v>30</v>
      </c>
      <c r="G88">
        <v>25812</v>
      </c>
      <c r="H88">
        <v>5262</v>
      </c>
      <c r="I88">
        <v>5096</v>
      </c>
      <c r="K88" t="s">
        <v>64</v>
      </c>
      <c r="L88">
        <v>29085</v>
      </c>
      <c r="M88">
        <v>9761</v>
      </c>
      <c r="N88">
        <v>9488</v>
      </c>
    </row>
    <row r="89" spans="1:14" x14ac:dyDescent="0.45">
      <c r="A89" t="s">
        <v>9</v>
      </c>
      <c r="B89">
        <v>41320</v>
      </c>
      <c r="C89">
        <v>20910</v>
      </c>
      <c r="D89">
        <v>20620</v>
      </c>
      <c r="F89" t="s">
        <v>29</v>
      </c>
      <c r="G89">
        <v>27433</v>
      </c>
      <c r="H89">
        <v>5504</v>
      </c>
      <c r="I89">
        <v>5368</v>
      </c>
      <c r="K89" t="s">
        <v>10</v>
      </c>
      <c r="L89">
        <v>34767</v>
      </c>
      <c r="M89">
        <v>8816</v>
      </c>
      <c r="N89">
        <v>8634</v>
      </c>
    </row>
    <row r="90" spans="1:14" x14ac:dyDescent="0.45">
      <c r="A90" t="s">
        <v>25</v>
      </c>
      <c r="B90">
        <v>40197</v>
      </c>
      <c r="C90">
        <v>40697</v>
      </c>
      <c r="D90">
        <v>40197</v>
      </c>
      <c r="F90" t="s">
        <v>77</v>
      </c>
      <c r="G90">
        <v>23046</v>
      </c>
      <c r="H90">
        <v>4625</v>
      </c>
      <c r="I90">
        <v>4473</v>
      </c>
      <c r="K90" t="s">
        <v>95</v>
      </c>
      <c r="L90">
        <v>27239</v>
      </c>
      <c r="M90">
        <v>5453</v>
      </c>
      <c r="N90">
        <v>5227</v>
      </c>
    </row>
    <row r="91" spans="1:14" x14ac:dyDescent="0.45">
      <c r="A91" t="s">
        <v>65</v>
      </c>
      <c r="B91">
        <v>37055</v>
      </c>
      <c r="C91">
        <v>7421</v>
      </c>
      <c r="D91">
        <v>7229</v>
      </c>
      <c r="F91" t="s">
        <v>81</v>
      </c>
      <c r="G91">
        <v>22725</v>
      </c>
      <c r="H91">
        <v>7741</v>
      </c>
      <c r="I91">
        <v>7398</v>
      </c>
      <c r="K91" t="s">
        <v>80</v>
      </c>
      <c r="L91">
        <v>28848</v>
      </c>
      <c r="M91">
        <v>5869</v>
      </c>
      <c r="N91">
        <v>5709</v>
      </c>
    </row>
    <row r="92" spans="1:14" x14ac:dyDescent="0.45">
      <c r="A92" t="s">
        <v>82</v>
      </c>
      <c r="B92">
        <v>35841</v>
      </c>
      <c r="C92">
        <v>9035</v>
      </c>
      <c r="D92">
        <v>8790</v>
      </c>
      <c r="F92" t="s">
        <v>85</v>
      </c>
      <c r="G92">
        <v>22945</v>
      </c>
      <c r="H92">
        <v>11622</v>
      </c>
      <c r="I92">
        <v>11222</v>
      </c>
      <c r="K92" t="s">
        <v>34</v>
      </c>
      <c r="L92">
        <v>33971</v>
      </c>
      <c r="M92">
        <v>17235</v>
      </c>
      <c r="N92">
        <v>16945</v>
      </c>
    </row>
    <row r="93" spans="1:14" x14ac:dyDescent="0.45">
      <c r="A93" t="s">
        <v>17</v>
      </c>
      <c r="B93">
        <v>43039</v>
      </c>
      <c r="C93">
        <v>10884</v>
      </c>
      <c r="D93">
        <v>10687</v>
      </c>
      <c r="F93" t="s">
        <v>6</v>
      </c>
      <c r="G93">
        <v>31679</v>
      </c>
      <c r="H93">
        <v>6351</v>
      </c>
      <c r="I93">
        <v>6207</v>
      </c>
      <c r="K93" t="s">
        <v>76</v>
      </c>
      <c r="L93">
        <v>30254</v>
      </c>
      <c r="M93">
        <v>30754</v>
      </c>
      <c r="N93">
        <v>30254</v>
      </c>
    </row>
    <row r="94" spans="1:14" x14ac:dyDescent="0.45">
      <c r="A94" t="s">
        <v>86</v>
      </c>
      <c r="B94">
        <v>36856</v>
      </c>
      <c r="C94">
        <v>12318</v>
      </c>
      <c r="D94">
        <v>12092</v>
      </c>
      <c r="F94" t="s">
        <v>70</v>
      </c>
      <c r="G94">
        <v>25745</v>
      </c>
      <c r="H94">
        <v>6466</v>
      </c>
      <c r="I94">
        <v>6268</v>
      </c>
      <c r="K94" t="s">
        <v>38</v>
      </c>
      <c r="L94">
        <v>34862</v>
      </c>
      <c r="M94">
        <v>8718</v>
      </c>
      <c r="N94">
        <v>8445</v>
      </c>
    </row>
    <row r="95" spans="1:14" x14ac:dyDescent="0.45">
      <c r="A95" t="s">
        <v>58</v>
      </c>
      <c r="B95">
        <v>40170</v>
      </c>
      <c r="C95">
        <v>8054</v>
      </c>
      <c r="D95">
        <v>7848</v>
      </c>
      <c r="F95" t="s">
        <v>91</v>
      </c>
      <c r="G95">
        <v>24319</v>
      </c>
      <c r="H95">
        <v>4879</v>
      </c>
      <c r="I95">
        <v>4675</v>
      </c>
      <c r="K95" t="s">
        <v>61</v>
      </c>
      <c r="L95">
        <v>33231</v>
      </c>
      <c r="M95">
        <v>6656</v>
      </c>
      <c r="N95">
        <v>6450</v>
      </c>
    </row>
    <row r="96" spans="1:14" x14ac:dyDescent="0.45">
      <c r="A96" t="s">
        <v>4</v>
      </c>
      <c r="B96">
        <v>46423</v>
      </c>
      <c r="C96">
        <v>15491</v>
      </c>
      <c r="D96">
        <v>15141</v>
      </c>
      <c r="F96" t="s">
        <v>74</v>
      </c>
      <c r="G96">
        <v>26415</v>
      </c>
      <c r="H96">
        <v>8838</v>
      </c>
      <c r="I96">
        <v>8635</v>
      </c>
      <c r="K96" t="s">
        <v>17</v>
      </c>
      <c r="L96">
        <v>38174</v>
      </c>
      <c r="M96">
        <v>12734</v>
      </c>
      <c r="N96">
        <v>12531</v>
      </c>
    </row>
    <row r="97" spans="1:14" x14ac:dyDescent="0.45">
      <c r="A97" t="s">
        <v>92</v>
      </c>
      <c r="B97">
        <v>37746</v>
      </c>
      <c r="C97">
        <v>9511</v>
      </c>
      <c r="D97">
        <v>9269</v>
      </c>
      <c r="F97" t="s">
        <v>40</v>
      </c>
      <c r="G97">
        <v>30088</v>
      </c>
      <c r="H97">
        <v>7597</v>
      </c>
      <c r="I97">
        <v>7372</v>
      </c>
      <c r="K97" t="s">
        <v>26</v>
      </c>
      <c r="L97">
        <v>37132</v>
      </c>
      <c r="M97">
        <v>12544</v>
      </c>
      <c r="N97">
        <v>12304</v>
      </c>
    </row>
    <row r="98" spans="1:14" x14ac:dyDescent="0.45">
      <c r="A98" t="s">
        <v>87</v>
      </c>
      <c r="B98">
        <v>39040</v>
      </c>
      <c r="C98">
        <v>9762</v>
      </c>
      <c r="D98">
        <v>9480</v>
      </c>
      <c r="F98" t="s">
        <v>64</v>
      </c>
      <c r="G98">
        <v>28055</v>
      </c>
      <c r="H98">
        <v>5711</v>
      </c>
      <c r="I98">
        <v>5563</v>
      </c>
      <c r="K98" t="s">
        <v>82</v>
      </c>
      <c r="L98">
        <v>32083</v>
      </c>
      <c r="M98">
        <v>8095</v>
      </c>
      <c r="N98">
        <v>7890</v>
      </c>
    </row>
    <row r="99" spans="1:14" x14ac:dyDescent="0.45">
      <c r="A99" t="s">
        <v>100</v>
      </c>
      <c r="B99">
        <v>37617</v>
      </c>
      <c r="C99">
        <v>12705</v>
      </c>
      <c r="D99">
        <v>12369</v>
      </c>
      <c r="F99" t="s">
        <v>39</v>
      </c>
      <c r="G99">
        <v>31081</v>
      </c>
      <c r="H99">
        <v>7845</v>
      </c>
      <c r="I99">
        <v>7635</v>
      </c>
      <c r="K99" t="s">
        <v>90</v>
      </c>
      <c r="L99">
        <v>31745</v>
      </c>
      <c r="M99">
        <v>10748</v>
      </c>
      <c r="N99">
        <v>10388</v>
      </c>
    </row>
    <row r="100" spans="1:14" x14ac:dyDescent="0.45">
      <c r="A100" t="s">
        <v>11</v>
      </c>
      <c r="B100">
        <v>47129</v>
      </c>
      <c r="C100">
        <v>15876</v>
      </c>
      <c r="D100">
        <v>15679</v>
      </c>
      <c r="F100" t="s">
        <v>21</v>
      </c>
      <c r="G100">
        <v>33614</v>
      </c>
      <c r="H100">
        <v>8411</v>
      </c>
      <c r="I100">
        <v>8141</v>
      </c>
      <c r="K100" t="s">
        <v>94</v>
      </c>
      <c r="L100">
        <v>32221</v>
      </c>
      <c r="M100">
        <v>10840</v>
      </c>
      <c r="N100">
        <v>10547</v>
      </c>
    </row>
    <row r="101" spans="1:14" x14ac:dyDescent="0.45">
      <c r="A101" t="s">
        <v>10</v>
      </c>
      <c r="B101">
        <v>47812</v>
      </c>
      <c r="C101">
        <v>9622</v>
      </c>
      <c r="D101">
        <v>9406</v>
      </c>
      <c r="F101" t="s">
        <v>34</v>
      </c>
      <c r="G101">
        <v>32461</v>
      </c>
      <c r="H101">
        <v>16480</v>
      </c>
      <c r="I101">
        <v>16225</v>
      </c>
      <c r="K101" t="s">
        <v>43</v>
      </c>
      <c r="L101">
        <v>37977</v>
      </c>
      <c r="M101">
        <v>7597</v>
      </c>
      <c r="N101">
        <v>7455</v>
      </c>
    </row>
    <row r="102" spans="1:14" x14ac:dyDescent="0.45">
      <c r="A102" t="s">
        <v>102</v>
      </c>
      <c r="F102" t="s">
        <v>124</v>
      </c>
      <c r="K102" t="s">
        <v>125</v>
      </c>
    </row>
    <row r="103" spans="1:14" x14ac:dyDescent="0.45">
      <c r="A103" t="s">
        <v>141</v>
      </c>
      <c r="B103">
        <f>AVERAGE(B2:B101)</f>
        <v>17565.439999999999</v>
      </c>
      <c r="C103">
        <f t="shared" ref="C103:D103" si="0">AVERAGE(C2:C101)</f>
        <v>5884.42</v>
      </c>
      <c r="D103">
        <f t="shared" si="0"/>
        <v>5736.44</v>
      </c>
      <c r="F103" t="s">
        <v>142</v>
      </c>
      <c r="G103">
        <f>AVERAGE(G2:G101)</f>
        <v>10463.92</v>
      </c>
      <c r="H103">
        <f t="shared" ref="H103:I103" si="1">AVERAGE(H2:H101)</f>
        <v>4071.39</v>
      </c>
      <c r="I103">
        <f t="shared" si="1"/>
        <v>3940.33</v>
      </c>
      <c r="K103" t="s">
        <v>143</v>
      </c>
      <c r="L103">
        <f>AVERAGE(L2:L101)</f>
        <v>13668.39</v>
      </c>
      <c r="M103">
        <f t="shared" ref="M103:N103" si="2">AVERAGE(M2:M101)</f>
        <v>4808.97</v>
      </c>
      <c r="N103">
        <f t="shared" si="2"/>
        <v>4673.4399999999996</v>
      </c>
    </row>
    <row r="105" spans="1:14" x14ac:dyDescent="0.45">
      <c r="F105">
        <v>2.3768656600000001E-3</v>
      </c>
      <c r="G105">
        <f>AVERAGE(B103,G103,L103)</f>
        <v>13899.25</v>
      </c>
      <c r="H105">
        <f t="shared" ref="H105:I105" si="3">AVERAGE(C103,H103,M103)</f>
        <v>4921.5933333333332</v>
      </c>
      <c r="I105">
        <f t="shared" si="3"/>
        <v>4783.4033333333327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D73-5EEA-41B8-AFA2-4A80982407A3}">
  <dimension ref="A1:N206"/>
  <sheetViews>
    <sheetView topLeftCell="A185" workbookViewId="0">
      <selection activeCell="F206" sqref="F206:I206"/>
    </sheetView>
  </sheetViews>
  <sheetFormatPr defaultRowHeight="14.25" x14ac:dyDescent="0.45"/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>
        <v>0</v>
      </c>
      <c r="B2">
        <v>9</v>
      </c>
      <c r="C2">
        <v>509</v>
      </c>
      <c r="D2">
        <v>9</v>
      </c>
      <c r="F2">
        <v>0</v>
      </c>
      <c r="G2">
        <v>53</v>
      </c>
      <c r="H2">
        <v>44</v>
      </c>
      <c r="I2">
        <v>4</v>
      </c>
      <c r="K2">
        <v>0</v>
      </c>
      <c r="L2">
        <v>244</v>
      </c>
      <c r="M2">
        <v>84</v>
      </c>
      <c r="N2">
        <v>4</v>
      </c>
    </row>
    <row r="3" spans="1:14" x14ac:dyDescent="0.45">
      <c r="A3">
        <v>2</v>
      </c>
      <c r="B3">
        <v>851</v>
      </c>
      <c r="C3">
        <v>237</v>
      </c>
      <c r="D3">
        <v>92</v>
      </c>
      <c r="F3">
        <v>2</v>
      </c>
      <c r="G3">
        <v>1312</v>
      </c>
      <c r="H3">
        <v>280</v>
      </c>
      <c r="I3">
        <v>2</v>
      </c>
      <c r="K3">
        <v>1</v>
      </c>
      <c r="L3">
        <v>955</v>
      </c>
      <c r="M3">
        <v>251</v>
      </c>
      <c r="N3">
        <v>31</v>
      </c>
    </row>
    <row r="4" spans="1:14" x14ac:dyDescent="0.45">
      <c r="A4">
        <v>3</v>
      </c>
      <c r="B4">
        <v>1153</v>
      </c>
      <c r="C4">
        <v>295</v>
      </c>
      <c r="D4">
        <v>208</v>
      </c>
      <c r="F4">
        <v>1</v>
      </c>
      <c r="G4">
        <v>1727</v>
      </c>
      <c r="H4">
        <v>592</v>
      </c>
      <c r="I4">
        <v>445</v>
      </c>
      <c r="K4">
        <v>2</v>
      </c>
      <c r="L4">
        <v>955</v>
      </c>
      <c r="M4">
        <v>527</v>
      </c>
      <c r="N4">
        <v>472</v>
      </c>
    </row>
    <row r="5" spans="1:14" x14ac:dyDescent="0.45">
      <c r="A5">
        <v>1</v>
      </c>
      <c r="B5">
        <v>1268</v>
      </c>
      <c r="C5">
        <v>339</v>
      </c>
      <c r="D5">
        <v>289</v>
      </c>
      <c r="F5">
        <v>3</v>
      </c>
      <c r="G5">
        <v>1717</v>
      </c>
      <c r="H5">
        <v>1817</v>
      </c>
      <c r="I5">
        <v>1717</v>
      </c>
      <c r="K5">
        <v>3</v>
      </c>
      <c r="L5">
        <v>1095</v>
      </c>
      <c r="M5">
        <v>286</v>
      </c>
      <c r="N5">
        <v>196</v>
      </c>
    </row>
    <row r="6" spans="1:14" x14ac:dyDescent="0.45">
      <c r="A6">
        <v>4</v>
      </c>
      <c r="B6">
        <v>1384</v>
      </c>
      <c r="C6">
        <v>494</v>
      </c>
      <c r="D6">
        <v>358</v>
      </c>
      <c r="F6">
        <v>4</v>
      </c>
      <c r="G6">
        <v>2000</v>
      </c>
      <c r="H6">
        <v>410</v>
      </c>
      <c r="I6">
        <v>322</v>
      </c>
      <c r="K6">
        <v>5</v>
      </c>
      <c r="L6">
        <v>1494</v>
      </c>
      <c r="M6">
        <v>498</v>
      </c>
      <c r="N6">
        <v>283</v>
      </c>
    </row>
    <row r="7" spans="1:14" x14ac:dyDescent="0.45">
      <c r="A7">
        <v>7</v>
      </c>
      <c r="B7">
        <v>1891</v>
      </c>
      <c r="C7">
        <v>478</v>
      </c>
      <c r="D7">
        <v>288</v>
      </c>
      <c r="F7">
        <v>5</v>
      </c>
      <c r="G7">
        <v>2590</v>
      </c>
      <c r="H7">
        <v>963</v>
      </c>
      <c r="I7">
        <v>670</v>
      </c>
      <c r="K7">
        <v>4</v>
      </c>
      <c r="L7">
        <v>2957</v>
      </c>
      <c r="M7">
        <v>741</v>
      </c>
      <c r="N7">
        <v>464</v>
      </c>
    </row>
    <row r="8" spans="1:14" x14ac:dyDescent="0.45">
      <c r="A8">
        <v>5</v>
      </c>
      <c r="B8">
        <v>2354</v>
      </c>
      <c r="C8">
        <v>1227</v>
      </c>
      <c r="D8">
        <v>1172</v>
      </c>
      <c r="F8">
        <v>6</v>
      </c>
      <c r="G8">
        <v>2816</v>
      </c>
      <c r="H8">
        <v>3116</v>
      </c>
      <c r="I8">
        <v>2816</v>
      </c>
      <c r="K8">
        <v>6</v>
      </c>
      <c r="L8">
        <v>3429</v>
      </c>
      <c r="M8">
        <v>859</v>
      </c>
      <c r="N8">
        <v>739</v>
      </c>
    </row>
    <row r="9" spans="1:14" x14ac:dyDescent="0.45">
      <c r="A9">
        <v>8</v>
      </c>
      <c r="B9">
        <v>2731</v>
      </c>
      <c r="C9">
        <v>548</v>
      </c>
      <c r="D9">
        <v>480</v>
      </c>
      <c r="F9">
        <v>8</v>
      </c>
      <c r="G9">
        <v>3116</v>
      </c>
      <c r="H9">
        <v>683</v>
      </c>
      <c r="I9">
        <v>585</v>
      </c>
      <c r="K9">
        <v>7</v>
      </c>
      <c r="L9">
        <v>4351</v>
      </c>
      <c r="M9">
        <v>1095</v>
      </c>
      <c r="N9">
        <v>837</v>
      </c>
    </row>
    <row r="10" spans="1:14" x14ac:dyDescent="0.45">
      <c r="A10">
        <v>6</v>
      </c>
      <c r="B10">
        <v>3950</v>
      </c>
      <c r="C10">
        <v>806</v>
      </c>
      <c r="D10">
        <v>550</v>
      </c>
      <c r="F10">
        <v>7</v>
      </c>
      <c r="G10">
        <v>3624</v>
      </c>
      <c r="H10">
        <v>931</v>
      </c>
      <c r="I10">
        <v>853</v>
      </c>
      <c r="K10">
        <v>8</v>
      </c>
      <c r="L10">
        <v>4695</v>
      </c>
      <c r="M10">
        <v>999</v>
      </c>
      <c r="N10">
        <v>839</v>
      </c>
    </row>
    <row r="11" spans="1:14" x14ac:dyDescent="0.45">
      <c r="A11">
        <v>9</v>
      </c>
      <c r="B11">
        <v>3968</v>
      </c>
      <c r="C11">
        <v>2009</v>
      </c>
      <c r="D11">
        <v>1979</v>
      </c>
      <c r="F11">
        <v>9</v>
      </c>
      <c r="G11">
        <v>4029</v>
      </c>
      <c r="H11">
        <v>825</v>
      </c>
      <c r="I11">
        <v>737</v>
      </c>
      <c r="K11">
        <v>10</v>
      </c>
      <c r="L11">
        <v>5007</v>
      </c>
      <c r="M11">
        <v>1835</v>
      </c>
      <c r="N11">
        <v>1625</v>
      </c>
    </row>
    <row r="12" spans="1:14" x14ac:dyDescent="0.45">
      <c r="A12">
        <v>10</v>
      </c>
      <c r="B12">
        <v>4309</v>
      </c>
      <c r="C12">
        <v>2204</v>
      </c>
      <c r="D12">
        <v>1904</v>
      </c>
      <c r="F12">
        <v>10</v>
      </c>
      <c r="G12">
        <v>4253</v>
      </c>
      <c r="H12">
        <v>868</v>
      </c>
      <c r="I12">
        <v>806</v>
      </c>
      <c r="K12">
        <v>9</v>
      </c>
      <c r="L12">
        <v>5614</v>
      </c>
      <c r="M12">
        <v>1888</v>
      </c>
      <c r="N12">
        <v>1828</v>
      </c>
    </row>
    <row r="13" spans="1:14" x14ac:dyDescent="0.45">
      <c r="A13">
        <v>11</v>
      </c>
      <c r="B13">
        <v>4826</v>
      </c>
      <c r="C13">
        <v>967</v>
      </c>
      <c r="D13">
        <v>867</v>
      </c>
      <c r="F13">
        <v>11</v>
      </c>
      <c r="G13">
        <v>4413</v>
      </c>
      <c r="H13">
        <v>884</v>
      </c>
      <c r="I13">
        <v>830</v>
      </c>
      <c r="K13">
        <v>12</v>
      </c>
      <c r="L13">
        <v>5936</v>
      </c>
      <c r="M13">
        <v>1189</v>
      </c>
      <c r="N13">
        <v>1103</v>
      </c>
    </row>
    <row r="14" spans="1:14" x14ac:dyDescent="0.45">
      <c r="A14">
        <v>12</v>
      </c>
      <c r="B14">
        <v>4913</v>
      </c>
      <c r="C14">
        <v>1230</v>
      </c>
      <c r="D14">
        <v>1175</v>
      </c>
      <c r="F14">
        <v>12</v>
      </c>
      <c r="G14">
        <v>4528</v>
      </c>
      <c r="H14">
        <v>1536</v>
      </c>
      <c r="I14">
        <v>1446</v>
      </c>
      <c r="K14">
        <v>11</v>
      </c>
      <c r="L14">
        <v>6071</v>
      </c>
      <c r="M14">
        <v>2123</v>
      </c>
      <c r="N14">
        <v>1960</v>
      </c>
    </row>
    <row r="15" spans="1:14" x14ac:dyDescent="0.45">
      <c r="A15">
        <v>13</v>
      </c>
      <c r="B15">
        <v>4807</v>
      </c>
      <c r="C15">
        <v>2428</v>
      </c>
      <c r="D15">
        <v>2398</v>
      </c>
      <c r="F15">
        <v>13</v>
      </c>
      <c r="G15">
        <v>4852</v>
      </c>
      <c r="H15">
        <v>1233</v>
      </c>
      <c r="I15">
        <v>1133</v>
      </c>
      <c r="K15">
        <v>14</v>
      </c>
      <c r="L15">
        <v>6811</v>
      </c>
      <c r="M15">
        <v>1710</v>
      </c>
      <c r="N15">
        <v>1567</v>
      </c>
    </row>
    <row r="16" spans="1:14" x14ac:dyDescent="0.45">
      <c r="A16">
        <v>14</v>
      </c>
      <c r="B16">
        <v>5320</v>
      </c>
      <c r="C16">
        <v>1124</v>
      </c>
      <c r="D16">
        <v>952</v>
      </c>
      <c r="F16">
        <v>14</v>
      </c>
      <c r="G16">
        <v>5052</v>
      </c>
      <c r="H16">
        <v>2531</v>
      </c>
      <c r="I16">
        <v>2466</v>
      </c>
      <c r="K16">
        <v>13</v>
      </c>
      <c r="L16">
        <v>7570</v>
      </c>
      <c r="M16">
        <v>1915</v>
      </c>
      <c r="N16">
        <v>1692</v>
      </c>
    </row>
    <row r="17" spans="1:14" x14ac:dyDescent="0.45">
      <c r="A17">
        <v>15</v>
      </c>
      <c r="B17">
        <v>5582</v>
      </c>
      <c r="C17">
        <v>5662</v>
      </c>
      <c r="D17">
        <v>5582</v>
      </c>
      <c r="F17">
        <v>15</v>
      </c>
      <c r="G17">
        <v>4934</v>
      </c>
      <c r="H17">
        <v>1711</v>
      </c>
      <c r="I17">
        <v>1601</v>
      </c>
      <c r="K17">
        <v>15</v>
      </c>
      <c r="L17">
        <v>7900</v>
      </c>
      <c r="M17">
        <v>2636</v>
      </c>
      <c r="N17">
        <v>2553</v>
      </c>
    </row>
    <row r="18" spans="1:14" x14ac:dyDescent="0.45">
      <c r="A18">
        <v>16</v>
      </c>
      <c r="B18">
        <v>5655</v>
      </c>
      <c r="C18">
        <v>5735</v>
      </c>
      <c r="D18">
        <v>5655</v>
      </c>
      <c r="F18">
        <v>17</v>
      </c>
      <c r="G18">
        <v>5048</v>
      </c>
      <c r="H18">
        <v>5058</v>
      </c>
      <c r="I18">
        <v>5048</v>
      </c>
      <c r="K18">
        <v>16</v>
      </c>
      <c r="L18">
        <v>7947</v>
      </c>
      <c r="M18">
        <v>2009</v>
      </c>
      <c r="N18">
        <v>1924</v>
      </c>
    </row>
    <row r="19" spans="1:14" x14ac:dyDescent="0.45">
      <c r="A19">
        <v>17</v>
      </c>
      <c r="B19">
        <v>5810</v>
      </c>
      <c r="C19">
        <v>2103</v>
      </c>
      <c r="D19">
        <v>1893</v>
      </c>
      <c r="F19">
        <v>16</v>
      </c>
      <c r="G19">
        <v>5033</v>
      </c>
      <c r="H19">
        <v>2531</v>
      </c>
      <c r="I19">
        <v>2501</v>
      </c>
      <c r="K19">
        <v>17</v>
      </c>
      <c r="L19">
        <v>8244</v>
      </c>
      <c r="M19">
        <v>2914</v>
      </c>
      <c r="N19">
        <v>2641</v>
      </c>
    </row>
    <row r="20" spans="1:14" x14ac:dyDescent="0.45">
      <c r="A20">
        <v>18</v>
      </c>
      <c r="B20">
        <v>6901</v>
      </c>
      <c r="C20">
        <v>1755</v>
      </c>
      <c r="D20">
        <v>1547</v>
      </c>
      <c r="F20">
        <v>18</v>
      </c>
      <c r="G20">
        <v>5921</v>
      </c>
      <c r="H20">
        <v>1244</v>
      </c>
      <c r="I20">
        <v>984</v>
      </c>
      <c r="K20">
        <v>18</v>
      </c>
      <c r="L20">
        <v>8914</v>
      </c>
      <c r="M20">
        <v>4482</v>
      </c>
      <c r="N20">
        <v>4307</v>
      </c>
    </row>
    <row r="21" spans="1:14" x14ac:dyDescent="0.45">
      <c r="A21">
        <v>20</v>
      </c>
      <c r="B21">
        <v>7176</v>
      </c>
      <c r="C21">
        <v>1495</v>
      </c>
      <c r="D21">
        <v>1369</v>
      </c>
      <c r="F21">
        <v>19</v>
      </c>
      <c r="G21">
        <v>6505</v>
      </c>
      <c r="H21">
        <v>1656</v>
      </c>
      <c r="I21">
        <v>1551</v>
      </c>
      <c r="K21">
        <v>19</v>
      </c>
      <c r="L21">
        <v>9325</v>
      </c>
      <c r="M21">
        <v>1867</v>
      </c>
      <c r="N21">
        <v>1791</v>
      </c>
    </row>
    <row r="22" spans="1:14" x14ac:dyDescent="0.45">
      <c r="A22">
        <v>19</v>
      </c>
      <c r="B22">
        <v>7509</v>
      </c>
      <c r="C22">
        <v>1899</v>
      </c>
      <c r="D22">
        <v>1829</v>
      </c>
      <c r="F22">
        <v>20</v>
      </c>
      <c r="G22">
        <v>6698</v>
      </c>
      <c r="H22">
        <v>3394</v>
      </c>
      <c r="I22">
        <v>3299</v>
      </c>
      <c r="K22">
        <v>20</v>
      </c>
      <c r="L22">
        <v>9298</v>
      </c>
      <c r="M22">
        <v>9308</v>
      </c>
      <c r="N22">
        <v>9298</v>
      </c>
    </row>
    <row r="23" spans="1:14" x14ac:dyDescent="0.45">
      <c r="A23">
        <v>21</v>
      </c>
      <c r="B23">
        <v>7478</v>
      </c>
      <c r="C23">
        <v>3784</v>
      </c>
      <c r="D23">
        <v>3699</v>
      </c>
      <c r="F23">
        <v>21</v>
      </c>
      <c r="G23">
        <v>6887</v>
      </c>
      <c r="H23">
        <v>1734</v>
      </c>
      <c r="I23">
        <v>1671</v>
      </c>
      <c r="K23">
        <v>21</v>
      </c>
      <c r="L23">
        <v>9333</v>
      </c>
      <c r="M23">
        <v>1868</v>
      </c>
      <c r="N23">
        <v>1814</v>
      </c>
    </row>
    <row r="24" spans="1:14" x14ac:dyDescent="0.45">
      <c r="A24">
        <v>22</v>
      </c>
      <c r="B24">
        <v>7559</v>
      </c>
      <c r="C24">
        <v>2586</v>
      </c>
      <c r="D24">
        <v>2493</v>
      </c>
      <c r="F24">
        <v>22</v>
      </c>
      <c r="G24">
        <v>7262</v>
      </c>
      <c r="H24">
        <v>1840</v>
      </c>
      <c r="I24">
        <v>1715</v>
      </c>
      <c r="K24">
        <v>22</v>
      </c>
      <c r="L24">
        <v>9638</v>
      </c>
      <c r="M24">
        <v>4969</v>
      </c>
      <c r="N24">
        <v>4669</v>
      </c>
    </row>
    <row r="25" spans="1:14" x14ac:dyDescent="0.45">
      <c r="A25">
        <v>23</v>
      </c>
      <c r="B25">
        <v>7720</v>
      </c>
      <c r="C25">
        <v>7920</v>
      </c>
      <c r="D25">
        <v>7720</v>
      </c>
      <c r="F25">
        <v>24</v>
      </c>
      <c r="G25">
        <v>7386</v>
      </c>
      <c r="H25">
        <v>2562</v>
      </c>
      <c r="I25">
        <v>2382</v>
      </c>
      <c r="K25">
        <v>24</v>
      </c>
      <c r="L25">
        <v>9860</v>
      </c>
      <c r="M25">
        <v>9870</v>
      </c>
      <c r="N25">
        <v>9860</v>
      </c>
    </row>
    <row r="26" spans="1:14" x14ac:dyDescent="0.45">
      <c r="A26">
        <v>24</v>
      </c>
      <c r="B26">
        <v>7885</v>
      </c>
      <c r="C26">
        <v>7985</v>
      </c>
      <c r="D26">
        <v>7885</v>
      </c>
      <c r="F26">
        <v>23</v>
      </c>
      <c r="G26">
        <v>7621</v>
      </c>
      <c r="H26">
        <v>7631</v>
      </c>
      <c r="I26">
        <v>7621</v>
      </c>
      <c r="K26">
        <v>23</v>
      </c>
      <c r="L26">
        <v>10051</v>
      </c>
      <c r="M26">
        <v>3390</v>
      </c>
      <c r="N26">
        <v>3257</v>
      </c>
    </row>
    <row r="27" spans="1:14" x14ac:dyDescent="0.45">
      <c r="A27">
        <v>25</v>
      </c>
      <c r="B27">
        <v>8502</v>
      </c>
      <c r="C27">
        <v>1710</v>
      </c>
      <c r="D27">
        <v>1580</v>
      </c>
      <c r="F27">
        <v>26</v>
      </c>
      <c r="G27">
        <v>7451</v>
      </c>
      <c r="H27">
        <v>3740</v>
      </c>
      <c r="I27">
        <v>3720</v>
      </c>
      <c r="K27">
        <v>25</v>
      </c>
      <c r="L27">
        <v>10381</v>
      </c>
      <c r="M27">
        <v>2617</v>
      </c>
      <c r="N27">
        <v>2520</v>
      </c>
    </row>
    <row r="28" spans="1:14" x14ac:dyDescent="0.45">
      <c r="A28">
        <v>26</v>
      </c>
      <c r="B28">
        <v>9109</v>
      </c>
      <c r="C28">
        <v>1827</v>
      </c>
      <c r="D28">
        <v>1667</v>
      </c>
      <c r="F28">
        <v>25</v>
      </c>
      <c r="G28">
        <v>7524</v>
      </c>
      <c r="H28">
        <v>3822</v>
      </c>
      <c r="I28">
        <v>3737</v>
      </c>
      <c r="K28">
        <v>27</v>
      </c>
      <c r="L28">
        <v>10732</v>
      </c>
      <c r="M28">
        <v>3610</v>
      </c>
      <c r="N28">
        <v>3450</v>
      </c>
    </row>
    <row r="29" spans="1:14" x14ac:dyDescent="0.45">
      <c r="A29">
        <v>27</v>
      </c>
      <c r="B29">
        <v>9183</v>
      </c>
      <c r="C29">
        <v>4616</v>
      </c>
      <c r="D29">
        <v>4541</v>
      </c>
      <c r="F29">
        <v>27</v>
      </c>
      <c r="G29">
        <v>8154</v>
      </c>
      <c r="H29">
        <v>1670</v>
      </c>
      <c r="I29">
        <v>1518</v>
      </c>
      <c r="K29">
        <v>26</v>
      </c>
      <c r="L29">
        <v>10831</v>
      </c>
      <c r="M29">
        <v>2184</v>
      </c>
      <c r="N29">
        <v>2150</v>
      </c>
    </row>
    <row r="30" spans="1:14" x14ac:dyDescent="0.45">
      <c r="A30">
        <v>28</v>
      </c>
      <c r="B30">
        <v>10042</v>
      </c>
      <c r="C30">
        <v>2068</v>
      </c>
      <c r="D30">
        <v>1834</v>
      </c>
      <c r="F30">
        <v>28</v>
      </c>
      <c r="G30">
        <v>8384</v>
      </c>
      <c r="H30">
        <v>4442</v>
      </c>
      <c r="I30">
        <v>4142</v>
      </c>
      <c r="K30">
        <v>28</v>
      </c>
      <c r="L30">
        <v>11198</v>
      </c>
      <c r="M30">
        <v>3899</v>
      </c>
      <c r="N30">
        <v>3626</v>
      </c>
    </row>
    <row r="31" spans="1:14" x14ac:dyDescent="0.45">
      <c r="A31">
        <v>29</v>
      </c>
      <c r="B31">
        <v>10973</v>
      </c>
      <c r="C31">
        <v>2200</v>
      </c>
      <c r="D31">
        <v>2056</v>
      </c>
      <c r="F31">
        <v>30</v>
      </c>
      <c r="G31">
        <v>8738</v>
      </c>
      <c r="H31">
        <v>4394</v>
      </c>
      <c r="I31">
        <v>4329</v>
      </c>
      <c r="K31">
        <v>29</v>
      </c>
      <c r="L31">
        <v>11813</v>
      </c>
      <c r="M31">
        <v>2955</v>
      </c>
      <c r="N31">
        <v>2883</v>
      </c>
    </row>
    <row r="32" spans="1:14" x14ac:dyDescent="0.45">
      <c r="A32">
        <v>31</v>
      </c>
      <c r="B32">
        <v>11237</v>
      </c>
      <c r="C32">
        <v>2347</v>
      </c>
      <c r="D32">
        <v>2167</v>
      </c>
      <c r="F32">
        <v>29</v>
      </c>
      <c r="G32">
        <v>8775</v>
      </c>
      <c r="H32">
        <v>9076</v>
      </c>
      <c r="I32">
        <v>8776</v>
      </c>
      <c r="K32">
        <v>30</v>
      </c>
      <c r="L32">
        <v>11906</v>
      </c>
      <c r="M32">
        <v>2996</v>
      </c>
      <c r="N32">
        <v>2926</v>
      </c>
    </row>
    <row r="33" spans="1:14" x14ac:dyDescent="0.45">
      <c r="A33">
        <v>30</v>
      </c>
      <c r="B33">
        <v>11921</v>
      </c>
      <c r="C33">
        <v>2402</v>
      </c>
      <c r="D33">
        <v>2346</v>
      </c>
      <c r="F33">
        <v>31</v>
      </c>
      <c r="G33">
        <v>9142</v>
      </c>
      <c r="H33">
        <v>4621</v>
      </c>
      <c r="I33">
        <v>4531</v>
      </c>
      <c r="K33">
        <v>31</v>
      </c>
      <c r="L33">
        <v>12289</v>
      </c>
      <c r="M33">
        <v>2467</v>
      </c>
      <c r="N33">
        <v>2361</v>
      </c>
    </row>
    <row r="34" spans="1:14" x14ac:dyDescent="0.45">
      <c r="A34">
        <v>33</v>
      </c>
      <c r="B34">
        <v>11862</v>
      </c>
      <c r="C34">
        <v>6181</v>
      </c>
      <c r="D34">
        <v>5926</v>
      </c>
      <c r="F34">
        <v>33</v>
      </c>
      <c r="G34">
        <v>9391</v>
      </c>
      <c r="H34">
        <v>2367</v>
      </c>
      <c r="I34">
        <v>2262</v>
      </c>
      <c r="K34">
        <v>32</v>
      </c>
      <c r="L34">
        <v>12332</v>
      </c>
      <c r="M34">
        <v>4137</v>
      </c>
      <c r="N34">
        <v>4084</v>
      </c>
    </row>
    <row r="35" spans="1:14" x14ac:dyDescent="0.45">
      <c r="A35">
        <v>32</v>
      </c>
      <c r="B35">
        <v>12628</v>
      </c>
      <c r="C35">
        <v>3182</v>
      </c>
      <c r="D35">
        <v>3079</v>
      </c>
      <c r="F35">
        <v>32</v>
      </c>
      <c r="G35">
        <v>9558</v>
      </c>
      <c r="H35">
        <v>3352</v>
      </c>
      <c r="I35">
        <v>3136</v>
      </c>
      <c r="K35">
        <v>34</v>
      </c>
      <c r="L35">
        <v>13042</v>
      </c>
      <c r="M35">
        <v>3285</v>
      </c>
      <c r="N35">
        <v>3163</v>
      </c>
    </row>
    <row r="36" spans="1:14" x14ac:dyDescent="0.45">
      <c r="A36">
        <v>35</v>
      </c>
      <c r="B36">
        <v>12750</v>
      </c>
      <c r="C36">
        <v>6425</v>
      </c>
      <c r="D36">
        <v>6315</v>
      </c>
      <c r="F36">
        <v>35</v>
      </c>
      <c r="G36">
        <v>10139</v>
      </c>
      <c r="H36">
        <v>3413</v>
      </c>
      <c r="I36">
        <v>3296</v>
      </c>
      <c r="K36">
        <v>33</v>
      </c>
      <c r="L36">
        <v>13959</v>
      </c>
      <c r="M36">
        <v>2811</v>
      </c>
      <c r="N36">
        <v>2569</v>
      </c>
    </row>
    <row r="37" spans="1:14" x14ac:dyDescent="0.45">
      <c r="A37">
        <v>34</v>
      </c>
      <c r="B37">
        <v>12856</v>
      </c>
      <c r="C37">
        <v>6478</v>
      </c>
      <c r="D37">
        <v>6403</v>
      </c>
      <c r="F37">
        <v>34</v>
      </c>
      <c r="G37">
        <v>10241</v>
      </c>
      <c r="H37">
        <v>10541</v>
      </c>
      <c r="I37">
        <v>10241</v>
      </c>
      <c r="K37">
        <v>35</v>
      </c>
      <c r="L37">
        <v>13986</v>
      </c>
      <c r="M37">
        <v>14486</v>
      </c>
      <c r="N37">
        <v>13986</v>
      </c>
    </row>
    <row r="38" spans="1:14" x14ac:dyDescent="0.45">
      <c r="A38">
        <v>36</v>
      </c>
      <c r="B38">
        <v>13286</v>
      </c>
      <c r="C38">
        <v>4432</v>
      </c>
      <c r="D38">
        <v>4288</v>
      </c>
      <c r="F38">
        <v>37</v>
      </c>
      <c r="G38">
        <v>10397</v>
      </c>
      <c r="H38">
        <v>3492</v>
      </c>
      <c r="I38">
        <v>3439</v>
      </c>
      <c r="K38">
        <v>36</v>
      </c>
      <c r="L38">
        <v>14587</v>
      </c>
      <c r="M38">
        <v>3669</v>
      </c>
      <c r="N38">
        <v>3589</v>
      </c>
    </row>
    <row r="39" spans="1:14" x14ac:dyDescent="0.45">
      <c r="A39">
        <v>37</v>
      </c>
      <c r="B39">
        <v>13115</v>
      </c>
      <c r="C39">
        <v>6602</v>
      </c>
      <c r="D39">
        <v>6532</v>
      </c>
      <c r="F39">
        <v>36</v>
      </c>
      <c r="G39">
        <v>10466</v>
      </c>
      <c r="H39">
        <v>3492</v>
      </c>
      <c r="I39">
        <v>3482</v>
      </c>
      <c r="K39">
        <v>37</v>
      </c>
      <c r="L39">
        <v>15359</v>
      </c>
      <c r="M39">
        <v>3073</v>
      </c>
      <c r="N39">
        <v>2909</v>
      </c>
    </row>
    <row r="40" spans="1:14" x14ac:dyDescent="0.45">
      <c r="A40">
        <v>39</v>
      </c>
      <c r="B40">
        <v>13569</v>
      </c>
      <c r="C40">
        <v>3404</v>
      </c>
      <c r="D40">
        <v>3299</v>
      </c>
      <c r="F40">
        <v>38</v>
      </c>
      <c r="G40">
        <v>11035</v>
      </c>
      <c r="H40">
        <v>3681</v>
      </c>
      <c r="I40">
        <v>3478</v>
      </c>
      <c r="K40">
        <v>38</v>
      </c>
      <c r="L40">
        <v>15701</v>
      </c>
      <c r="M40">
        <v>3947</v>
      </c>
      <c r="N40">
        <v>3830</v>
      </c>
    </row>
    <row r="41" spans="1:14" x14ac:dyDescent="0.45">
      <c r="A41">
        <v>38</v>
      </c>
      <c r="B41">
        <v>13598</v>
      </c>
      <c r="C41">
        <v>13628</v>
      </c>
      <c r="D41">
        <v>13598</v>
      </c>
      <c r="F41">
        <v>39</v>
      </c>
      <c r="G41">
        <v>11124</v>
      </c>
      <c r="H41">
        <v>3741</v>
      </c>
      <c r="I41">
        <v>3661</v>
      </c>
      <c r="K41">
        <v>39</v>
      </c>
      <c r="L41">
        <v>15589</v>
      </c>
      <c r="M41">
        <v>5199</v>
      </c>
      <c r="N41">
        <v>5189</v>
      </c>
    </row>
    <row r="42" spans="1:14" x14ac:dyDescent="0.45">
      <c r="A42">
        <v>41</v>
      </c>
      <c r="B42">
        <v>14109</v>
      </c>
      <c r="C42">
        <v>3534</v>
      </c>
      <c r="D42">
        <v>3374</v>
      </c>
      <c r="F42">
        <v>40</v>
      </c>
      <c r="G42">
        <v>11120</v>
      </c>
      <c r="H42">
        <v>5620</v>
      </c>
      <c r="I42">
        <v>5545</v>
      </c>
      <c r="K42">
        <v>41</v>
      </c>
      <c r="L42">
        <v>16086</v>
      </c>
      <c r="M42">
        <v>3227</v>
      </c>
      <c r="N42">
        <v>3121</v>
      </c>
    </row>
    <row r="43" spans="1:14" x14ac:dyDescent="0.45">
      <c r="A43">
        <v>40</v>
      </c>
      <c r="B43">
        <v>14387</v>
      </c>
      <c r="C43">
        <v>2887</v>
      </c>
      <c r="D43">
        <v>2819</v>
      </c>
      <c r="F43">
        <v>41</v>
      </c>
      <c r="G43">
        <v>11432</v>
      </c>
      <c r="H43">
        <v>2865</v>
      </c>
      <c r="I43">
        <v>2805</v>
      </c>
      <c r="K43">
        <v>40</v>
      </c>
      <c r="L43">
        <v>16084</v>
      </c>
      <c r="M43">
        <v>16134</v>
      </c>
      <c r="N43">
        <v>16084</v>
      </c>
    </row>
    <row r="44" spans="1:14" x14ac:dyDescent="0.45">
      <c r="A44">
        <v>42</v>
      </c>
      <c r="B44">
        <v>14949</v>
      </c>
      <c r="C44">
        <v>3749</v>
      </c>
      <c r="D44">
        <v>3609</v>
      </c>
      <c r="F44">
        <v>42</v>
      </c>
      <c r="G44">
        <v>11745</v>
      </c>
      <c r="H44">
        <v>3061</v>
      </c>
      <c r="I44">
        <v>2818</v>
      </c>
      <c r="K44">
        <v>42</v>
      </c>
      <c r="L44">
        <v>15936</v>
      </c>
      <c r="M44">
        <v>16016</v>
      </c>
      <c r="N44">
        <v>15936</v>
      </c>
    </row>
    <row r="45" spans="1:14" x14ac:dyDescent="0.45">
      <c r="A45">
        <v>44</v>
      </c>
      <c r="B45">
        <v>15117</v>
      </c>
      <c r="C45">
        <v>5079</v>
      </c>
      <c r="D45">
        <v>4932</v>
      </c>
      <c r="F45">
        <v>43</v>
      </c>
      <c r="G45">
        <v>12157</v>
      </c>
      <c r="H45">
        <v>12167</v>
      </c>
      <c r="I45">
        <v>12157</v>
      </c>
      <c r="K45">
        <v>45</v>
      </c>
      <c r="L45">
        <v>15977</v>
      </c>
      <c r="M45">
        <v>16077</v>
      </c>
      <c r="N45">
        <v>15977</v>
      </c>
    </row>
    <row r="46" spans="1:14" x14ac:dyDescent="0.45">
      <c r="A46">
        <v>43</v>
      </c>
      <c r="B46">
        <v>15391</v>
      </c>
      <c r="C46">
        <v>3080</v>
      </c>
      <c r="D46">
        <v>3020</v>
      </c>
      <c r="F46">
        <v>44</v>
      </c>
      <c r="G46">
        <v>12033</v>
      </c>
      <c r="H46">
        <v>6042</v>
      </c>
      <c r="I46">
        <v>6012</v>
      </c>
      <c r="K46">
        <v>44</v>
      </c>
      <c r="L46">
        <v>16145</v>
      </c>
      <c r="M46">
        <v>5385</v>
      </c>
      <c r="N46">
        <v>5341</v>
      </c>
    </row>
    <row r="47" spans="1:14" x14ac:dyDescent="0.45">
      <c r="A47">
        <v>45</v>
      </c>
      <c r="B47">
        <v>15636</v>
      </c>
      <c r="C47">
        <v>7858</v>
      </c>
      <c r="D47">
        <v>7668</v>
      </c>
      <c r="F47">
        <v>46</v>
      </c>
      <c r="G47">
        <v>12722</v>
      </c>
      <c r="H47">
        <v>2644</v>
      </c>
      <c r="I47">
        <v>2408</v>
      </c>
      <c r="K47">
        <v>43</v>
      </c>
      <c r="L47">
        <v>16488</v>
      </c>
      <c r="M47">
        <v>4172</v>
      </c>
      <c r="N47">
        <v>4042</v>
      </c>
    </row>
    <row r="48" spans="1:14" x14ac:dyDescent="0.45">
      <c r="A48">
        <v>46</v>
      </c>
      <c r="B48">
        <v>15883</v>
      </c>
      <c r="C48">
        <v>3276</v>
      </c>
      <c r="D48">
        <v>3126</v>
      </c>
      <c r="F48">
        <v>47</v>
      </c>
      <c r="G48">
        <v>13208</v>
      </c>
      <c r="H48">
        <v>3352</v>
      </c>
      <c r="I48">
        <v>3284</v>
      </c>
      <c r="K48">
        <v>46</v>
      </c>
      <c r="L48">
        <v>16627</v>
      </c>
      <c r="M48">
        <v>16727</v>
      </c>
      <c r="N48">
        <v>16627</v>
      </c>
    </row>
    <row r="49" spans="1:14" x14ac:dyDescent="0.45">
      <c r="A49">
        <v>47</v>
      </c>
      <c r="B49">
        <v>16326</v>
      </c>
      <c r="C49">
        <v>4206</v>
      </c>
      <c r="D49">
        <v>4056</v>
      </c>
      <c r="F49">
        <v>45</v>
      </c>
      <c r="G49">
        <v>13897</v>
      </c>
      <c r="H49">
        <v>2781</v>
      </c>
      <c r="I49">
        <v>2681</v>
      </c>
      <c r="K49">
        <v>47</v>
      </c>
      <c r="L49">
        <v>16753</v>
      </c>
      <c r="M49">
        <v>8381</v>
      </c>
      <c r="N49">
        <v>8316</v>
      </c>
    </row>
    <row r="50" spans="1:14" x14ac:dyDescent="0.45">
      <c r="A50">
        <v>50</v>
      </c>
      <c r="B50">
        <v>16856</v>
      </c>
      <c r="C50">
        <v>8453</v>
      </c>
      <c r="D50">
        <v>8378</v>
      </c>
      <c r="F50">
        <v>48</v>
      </c>
      <c r="G50">
        <v>14397</v>
      </c>
      <c r="H50">
        <v>2919</v>
      </c>
      <c r="I50">
        <v>2761</v>
      </c>
      <c r="K50">
        <v>48</v>
      </c>
      <c r="L50">
        <v>16830</v>
      </c>
      <c r="M50">
        <v>4215</v>
      </c>
      <c r="N50">
        <v>4147</v>
      </c>
    </row>
    <row r="51" spans="1:14" x14ac:dyDescent="0.45">
      <c r="A51">
        <v>48</v>
      </c>
      <c r="B51">
        <v>17203</v>
      </c>
      <c r="C51">
        <v>5737</v>
      </c>
      <c r="D51">
        <v>5637</v>
      </c>
      <c r="F51">
        <v>49</v>
      </c>
      <c r="G51">
        <v>15137</v>
      </c>
      <c r="H51">
        <v>3047</v>
      </c>
      <c r="I51">
        <v>2895</v>
      </c>
      <c r="K51">
        <v>49</v>
      </c>
      <c r="L51">
        <v>16849</v>
      </c>
      <c r="M51">
        <v>16939</v>
      </c>
      <c r="N51">
        <v>16849</v>
      </c>
    </row>
    <row r="52" spans="1:14" x14ac:dyDescent="0.45">
      <c r="A52">
        <v>49</v>
      </c>
      <c r="B52">
        <v>17177</v>
      </c>
      <c r="C52">
        <v>17297</v>
      </c>
      <c r="D52">
        <v>17177</v>
      </c>
      <c r="F52">
        <v>50</v>
      </c>
      <c r="G52">
        <v>15955</v>
      </c>
      <c r="H52">
        <v>3991</v>
      </c>
      <c r="I52">
        <v>3793</v>
      </c>
      <c r="K52">
        <v>50</v>
      </c>
      <c r="L52">
        <v>16848</v>
      </c>
      <c r="M52">
        <v>16938</v>
      </c>
      <c r="N52">
        <v>16848</v>
      </c>
    </row>
    <row r="53" spans="1:14" x14ac:dyDescent="0.45">
      <c r="A53">
        <v>52</v>
      </c>
      <c r="B53">
        <v>17209</v>
      </c>
      <c r="C53">
        <v>8754</v>
      </c>
      <c r="D53">
        <v>8554</v>
      </c>
      <c r="F53">
        <v>51</v>
      </c>
      <c r="G53">
        <v>15881</v>
      </c>
      <c r="H53">
        <v>7980</v>
      </c>
      <c r="I53">
        <v>7935</v>
      </c>
      <c r="K53">
        <v>51</v>
      </c>
      <c r="L53">
        <v>16904</v>
      </c>
      <c r="M53">
        <v>17004</v>
      </c>
      <c r="N53">
        <v>16904</v>
      </c>
    </row>
    <row r="54" spans="1:14" x14ac:dyDescent="0.45">
      <c r="A54">
        <v>51</v>
      </c>
      <c r="B54">
        <v>18124</v>
      </c>
      <c r="C54">
        <v>3724</v>
      </c>
      <c r="D54">
        <v>3494</v>
      </c>
      <c r="F54">
        <v>52</v>
      </c>
      <c r="G54">
        <v>15955</v>
      </c>
      <c r="H54">
        <v>7992</v>
      </c>
      <c r="I54">
        <v>7937</v>
      </c>
      <c r="K54">
        <v>52</v>
      </c>
      <c r="L54">
        <v>16864</v>
      </c>
      <c r="M54">
        <v>8472</v>
      </c>
      <c r="N54">
        <v>8427</v>
      </c>
    </row>
    <row r="55" spans="1:14" x14ac:dyDescent="0.45">
      <c r="A55">
        <v>53</v>
      </c>
      <c r="B55">
        <v>18912</v>
      </c>
      <c r="C55">
        <v>9706</v>
      </c>
      <c r="D55">
        <v>9306</v>
      </c>
      <c r="F55">
        <v>53</v>
      </c>
      <c r="G55">
        <v>16672</v>
      </c>
      <c r="H55">
        <v>4188</v>
      </c>
      <c r="I55">
        <v>3955</v>
      </c>
      <c r="K55">
        <v>54</v>
      </c>
      <c r="L55">
        <v>17094</v>
      </c>
      <c r="M55">
        <v>8562</v>
      </c>
      <c r="N55">
        <v>8397</v>
      </c>
    </row>
    <row r="56" spans="1:14" x14ac:dyDescent="0.45">
      <c r="A56">
        <v>54</v>
      </c>
      <c r="B56">
        <v>19430</v>
      </c>
      <c r="C56">
        <v>9760</v>
      </c>
      <c r="D56">
        <v>9670</v>
      </c>
      <c r="F56">
        <v>54</v>
      </c>
      <c r="G56">
        <v>16983</v>
      </c>
      <c r="H56">
        <v>5677</v>
      </c>
      <c r="I56">
        <v>5584</v>
      </c>
      <c r="K56">
        <v>53</v>
      </c>
      <c r="L56">
        <v>17432</v>
      </c>
      <c r="M56">
        <v>4378</v>
      </c>
      <c r="N56">
        <v>4275</v>
      </c>
    </row>
    <row r="57" spans="1:14" x14ac:dyDescent="0.45">
      <c r="A57">
        <v>55</v>
      </c>
      <c r="B57">
        <v>19625</v>
      </c>
      <c r="C57">
        <v>6545</v>
      </c>
      <c r="D57">
        <v>6491</v>
      </c>
      <c r="F57">
        <v>56</v>
      </c>
      <c r="G57">
        <v>16915</v>
      </c>
      <c r="H57">
        <v>17005</v>
      </c>
      <c r="I57">
        <v>16915</v>
      </c>
      <c r="K57">
        <v>55</v>
      </c>
      <c r="L57">
        <v>17961</v>
      </c>
      <c r="M57">
        <v>8985</v>
      </c>
      <c r="N57">
        <v>8730</v>
      </c>
    </row>
    <row r="58" spans="1:14" x14ac:dyDescent="0.45">
      <c r="A58">
        <v>56</v>
      </c>
      <c r="B58">
        <v>19747</v>
      </c>
      <c r="C58">
        <v>4939</v>
      </c>
      <c r="D58">
        <v>4856</v>
      </c>
      <c r="F58">
        <v>55</v>
      </c>
      <c r="G58">
        <v>17327</v>
      </c>
      <c r="H58">
        <v>3489</v>
      </c>
      <c r="I58">
        <v>3401</v>
      </c>
      <c r="K58">
        <v>56</v>
      </c>
      <c r="L58">
        <v>18539</v>
      </c>
      <c r="M58">
        <v>3709</v>
      </c>
      <c r="N58">
        <v>3583</v>
      </c>
    </row>
    <row r="59" spans="1:14" x14ac:dyDescent="0.45">
      <c r="A59">
        <v>58</v>
      </c>
      <c r="B59">
        <v>20138</v>
      </c>
      <c r="C59">
        <v>5037</v>
      </c>
      <c r="D59">
        <v>4909</v>
      </c>
      <c r="F59">
        <v>57</v>
      </c>
      <c r="G59">
        <v>17496</v>
      </c>
      <c r="H59">
        <v>5932</v>
      </c>
      <c r="I59">
        <v>5755</v>
      </c>
      <c r="K59">
        <v>57</v>
      </c>
      <c r="L59">
        <v>18293</v>
      </c>
      <c r="M59">
        <v>18303</v>
      </c>
      <c r="N59">
        <v>18293</v>
      </c>
    </row>
    <row r="60" spans="1:14" x14ac:dyDescent="0.45">
      <c r="A60">
        <v>57</v>
      </c>
      <c r="B60">
        <v>20253</v>
      </c>
      <c r="C60">
        <v>5070</v>
      </c>
      <c r="D60">
        <v>5030</v>
      </c>
      <c r="F60">
        <v>59</v>
      </c>
      <c r="G60">
        <v>18097</v>
      </c>
      <c r="H60">
        <v>9088</v>
      </c>
      <c r="I60">
        <v>8898</v>
      </c>
      <c r="K60">
        <v>59</v>
      </c>
      <c r="L60">
        <v>18349</v>
      </c>
      <c r="M60">
        <v>4637</v>
      </c>
      <c r="N60">
        <v>4569</v>
      </c>
    </row>
    <row r="61" spans="1:14" x14ac:dyDescent="0.45">
      <c r="A61">
        <v>59</v>
      </c>
      <c r="B61">
        <v>20626</v>
      </c>
      <c r="C61">
        <v>4149</v>
      </c>
      <c r="D61">
        <v>4049</v>
      </c>
      <c r="F61">
        <v>58</v>
      </c>
      <c r="G61">
        <v>18590</v>
      </c>
      <c r="H61">
        <v>6200</v>
      </c>
      <c r="I61">
        <v>6026</v>
      </c>
      <c r="K61">
        <v>58</v>
      </c>
      <c r="L61">
        <v>18669</v>
      </c>
      <c r="M61">
        <v>9384</v>
      </c>
      <c r="N61">
        <v>9274</v>
      </c>
    </row>
    <row r="62" spans="1:14" x14ac:dyDescent="0.45">
      <c r="A62">
        <v>60</v>
      </c>
      <c r="B62">
        <v>20775</v>
      </c>
      <c r="C62">
        <v>10487</v>
      </c>
      <c r="D62">
        <v>10347</v>
      </c>
      <c r="F62">
        <v>61</v>
      </c>
      <c r="G62">
        <v>18647</v>
      </c>
      <c r="H62">
        <v>6315</v>
      </c>
      <c r="I62">
        <v>6172</v>
      </c>
      <c r="K62">
        <v>60</v>
      </c>
      <c r="L62">
        <v>18825</v>
      </c>
      <c r="M62">
        <v>6375</v>
      </c>
      <c r="N62">
        <v>6245</v>
      </c>
    </row>
    <row r="63" spans="1:14" x14ac:dyDescent="0.45">
      <c r="A63">
        <v>62</v>
      </c>
      <c r="B63">
        <v>20772</v>
      </c>
      <c r="C63">
        <v>21272</v>
      </c>
      <c r="D63">
        <v>20772</v>
      </c>
      <c r="F63">
        <v>62</v>
      </c>
      <c r="G63">
        <v>18911</v>
      </c>
      <c r="H63">
        <v>9470</v>
      </c>
      <c r="I63">
        <v>9450</v>
      </c>
      <c r="K63">
        <v>61</v>
      </c>
      <c r="L63">
        <v>19273</v>
      </c>
      <c r="M63">
        <v>9786</v>
      </c>
      <c r="N63">
        <v>9536</v>
      </c>
    </row>
    <row r="64" spans="1:14" x14ac:dyDescent="0.45">
      <c r="A64">
        <v>61</v>
      </c>
      <c r="B64">
        <v>21483</v>
      </c>
      <c r="C64">
        <v>5390</v>
      </c>
      <c r="D64">
        <v>5328</v>
      </c>
      <c r="F64">
        <v>60</v>
      </c>
      <c r="G64">
        <v>19057</v>
      </c>
      <c r="H64">
        <v>9588</v>
      </c>
      <c r="I64">
        <v>9468</v>
      </c>
      <c r="K64">
        <v>62</v>
      </c>
      <c r="L64">
        <v>19955</v>
      </c>
      <c r="M64">
        <v>4009</v>
      </c>
      <c r="N64">
        <v>3887</v>
      </c>
    </row>
    <row r="65" spans="1:14" x14ac:dyDescent="0.45">
      <c r="A65">
        <v>63</v>
      </c>
      <c r="B65">
        <v>21756</v>
      </c>
      <c r="C65">
        <v>7418</v>
      </c>
      <c r="D65">
        <v>7192</v>
      </c>
      <c r="F65">
        <v>64</v>
      </c>
      <c r="G65">
        <v>19166</v>
      </c>
      <c r="H65">
        <v>4804</v>
      </c>
      <c r="I65">
        <v>4734</v>
      </c>
      <c r="K65">
        <v>64</v>
      </c>
      <c r="L65">
        <v>19944</v>
      </c>
      <c r="M65">
        <v>10017</v>
      </c>
      <c r="N65">
        <v>9957</v>
      </c>
    </row>
    <row r="66" spans="1:14" x14ac:dyDescent="0.45">
      <c r="A66">
        <v>64</v>
      </c>
      <c r="B66">
        <v>22035</v>
      </c>
      <c r="C66">
        <v>7511</v>
      </c>
      <c r="D66">
        <v>7331</v>
      </c>
      <c r="F66">
        <v>65</v>
      </c>
      <c r="G66">
        <v>19179</v>
      </c>
      <c r="H66">
        <v>9594</v>
      </c>
      <c r="I66">
        <v>9574</v>
      </c>
      <c r="K66">
        <v>63</v>
      </c>
      <c r="L66">
        <v>19911</v>
      </c>
      <c r="M66">
        <v>20011</v>
      </c>
      <c r="N66">
        <v>19911</v>
      </c>
    </row>
    <row r="67" spans="1:14" x14ac:dyDescent="0.45">
      <c r="A67">
        <v>66</v>
      </c>
      <c r="B67">
        <v>22605</v>
      </c>
      <c r="C67">
        <v>7551</v>
      </c>
      <c r="D67">
        <v>7495</v>
      </c>
      <c r="F67">
        <v>63</v>
      </c>
      <c r="G67">
        <v>19512</v>
      </c>
      <c r="H67">
        <v>6537</v>
      </c>
      <c r="I67">
        <v>6404</v>
      </c>
      <c r="K67">
        <v>66</v>
      </c>
      <c r="L67">
        <v>19922</v>
      </c>
      <c r="M67">
        <v>9966</v>
      </c>
      <c r="N67">
        <v>9956</v>
      </c>
    </row>
    <row r="68" spans="1:14" x14ac:dyDescent="0.45">
      <c r="A68">
        <v>65</v>
      </c>
      <c r="B68">
        <v>22617</v>
      </c>
      <c r="C68">
        <v>22817</v>
      </c>
      <c r="D68">
        <v>22617</v>
      </c>
      <c r="F68">
        <v>66</v>
      </c>
      <c r="G68">
        <v>19661</v>
      </c>
      <c r="H68">
        <v>3934</v>
      </c>
      <c r="I68">
        <v>3882</v>
      </c>
      <c r="K68">
        <v>67</v>
      </c>
      <c r="L68">
        <v>19863</v>
      </c>
      <c r="M68">
        <v>19983</v>
      </c>
      <c r="N68">
        <v>19863</v>
      </c>
    </row>
    <row r="69" spans="1:14" x14ac:dyDescent="0.45">
      <c r="A69">
        <v>68</v>
      </c>
      <c r="B69">
        <v>23191</v>
      </c>
      <c r="C69">
        <v>7747</v>
      </c>
      <c r="D69">
        <v>7597</v>
      </c>
      <c r="F69">
        <v>69</v>
      </c>
      <c r="G69">
        <v>20507</v>
      </c>
      <c r="H69">
        <v>4161</v>
      </c>
      <c r="I69">
        <v>3921</v>
      </c>
      <c r="K69">
        <v>65</v>
      </c>
      <c r="L69">
        <v>20876</v>
      </c>
      <c r="M69">
        <v>4181</v>
      </c>
      <c r="N69">
        <v>4001</v>
      </c>
    </row>
    <row r="70" spans="1:14" x14ac:dyDescent="0.45">
      <c r="A70">
        <v>67</v>
      </c>
      <c r="B70">
        <v>23227</v>
      </c>
      <c r="C70">
        <v>23327</v>
      </c>
      <c r="D70">
        <v>23227</v>
      </c>
      <c r="F70">
        <v>67</v>
      </c>
      <c r="G70">
        <v>20918</v>
      </c>
      <c r="H70">
        <v>7006</v>
      </c>
      <c r="I70">
        <v>6936</v>
      </c>
      <c r="K70">
        <v>68</v>
      </c>
      <c r="L70">
        <v>21335</v>
      </c>
      <c r="M70">
        <v>7115</v>
      </c>
      <c r="N70">
        <v>6911</v>
      </c>
    </row>
    <row r="71" spans="1:14" x14ac:dyDescent="0.45">
      <c r="A71">
        <v>69</v>
      </c>
      <c r="B71">
        <v>23288</v>
      </c>
      <c r="C71">
        <v>7792</v>
      </c>
      <c r="D71">
        <v>7742</v>
      </c>
      <c r="F71">
        <v>68</v>
      </c>
      <c r="G71">
        <v>21125</v>
      </c>
      <c r="H71">
        <v>7051</v>
      </c>
      <c r="I71">
        <v>6965</v>
      </c>
      <c r="K71">
        <v>69</v>
      </c>
      <c r="L71">
        <v>21617</v>
      </c>
      <c r="M71">
        <v>5434</v>
      </c>
      <c r="N71">
        <v>5311</v>
      </c>
    </row>
    <row r="72" spans="1:14" x14ac:dyDescent="0.45">
      <c r="A72">
        <v>71</v>
      </c>
      <c r="B72">
        <v>23310</v>
      </c>
      <c r="C72">
        <v>11700</v>
      </c>
      <c r="D72">
        <v>11595</v>
      </c>
      <c r="F72">
        <v>71</v>
      </c>
      <c r="G72">
        <v>21049</v>
      </c>
      <c r="H72">
        <v>21549</v>
      </c>
      <c r="I72">
        <v>21049</v>
      </c>
      <c r="K72">
        <v>71</v>
      </c>
      <c r="L72">
        <v>22162</v>
      </c>
      <c r="M72">
        <v>4472</v>
      </c>
      <c r="N72">
        <v>4350</v>
      </c>
    </row>
    <row r="73" spans="1:14" x14ac:dyDescent="0.45">
      <c r="A73">
        <v>70</v>
      </c>
      <c r="B73">
        <v>24085</v>
      </c>
      <c r="C73">
        <v>4827</v>
      </c>
      <c r="D73">
        <v>4675</v>
      </c>
      <c r="F73">
        <v>70</v>
      </c>
      <c r="G73">
        <v>21914</v>
      </c>
      <c r="H73">
        <v>7371</v>
      </c>
      <c r="I73">
        <v>7164</v>
      </c>
      <c r="K73">
        <v>70</v>
      </c>
      <c r="L73">
        <v>22294</v>
      </c>
      <c r="M73">
        <v>11197</v>
      </c>
      <c r="N73">
        <v>11142</v>
      </c>
    </row>
    <row r="74" spans="1:14" x14ac:dyDescent="0.45">
      <c r="A74">
        <v>72</v>
      </c>
      <c r="B74">
        <v>24294</v>
      </c>
      <c r="C74">
        <v>12247</v>
      </c>
      <c r="D74">
        <v>12047</v>
      </c>
      <c r="F74">
        <v>72</v>
      </c>
      <c r="G74">
        <v>22075</v>
      </c>
      <c r="H74">
        <v>11287</v>
      </c>
      <c r="I74">
        <v>11032</v>
      </c>
      <c r="K74">
        <v>72</v>
      </c>
      <c r="L74">
        <v>22656</v>
      </c>
      <c r="M74">
        <v>7562</v>
      </c>
      <c r="N74">
        <v>7445</v>
      </c>
    </row>
    <row r="75" spans="1:14" x14ac:dyDescent="0.45">
      <c r="A75">
        <v>74</v>
      </c>
      <c r="B75">
        <v>25444</v>
      </c>
      <c r="C75">
        <v>6391</v>
      </c>
      <c r="D75">
        <v>6088</v>
      </c>
      <c r="F75">
        <v>73</v>
      </c>
      <c r="G75">
        <v>22732</v>
      </c>
      <c r="H75">
        <v>4566</v>
      </c>
      <c r="I75">
        <v>4510</v>
      </c>
      <c r="K75">
        <v>74</v>
      </c>
      <c r="L75">
        <v>22437</v>
      </c>
      <c r="M75">
        <v>22537</v>
      </c>
      <c r="N75">
        <v>22437</v>
      </c>
    </row>
    <row r="76" spans="1:14" x14ac:dyDescent="0.45">
      <c r="A76">
        <v>73</v>
      </c>
      <c r="B76">
        <v>25527</v>
      </c>
      <c r="C76">
        <v>25607</v>
      </c>
      <c r="D76">
        <v>25527</v>
      </c>
      <c r="F76">
        <v>74</v>
      </c>
      <c r="G76">
        <v>22707</v>
      </c>
      <c r="H76">
        <v>7579</v>
      </c>
      <c r="I76">
        <v>7539</v>
      </c>
      <c r="K76">
        <v>73</v>
      </c>
      <c r="L76">
        <v>22537</v>
      </c>
      <c r="M76">
        <v>22567</v>
      </c>
      <c r="N76">
        <v>22537</v>
      </c>
    </row>
    <row r="77" spans="1:14" x14ac:dyDescent="0.45">
      <c r="A77">
        <v>75</v>
      </c>
      <c r="B77">
        <v>25969</v>
      </c>
      <c r="C77">
        <v>8659</v>
      </c>
      <c r="D77">
        <v>8456</v>
      </c>
      <c r="F77">
        <v>75</v>
      </c>
      <c r="G77">
        <v>23172</v>
      </c>
      <c r="H77">
        <v>4652</v>
      </c>
      <c r="I77">
        <v>4552</v>
      </c>
      <c r="K77">
        <v>75</v>
      </c>
      <c r="L77">
        <v>22647</v>
      </c>
      <c r="M77">
        <v>11368</v>
      </c>
      <c r="N77">
        <v>11263</v>
      </c>
    </row>
    <row r="78" spans="1:14" x14ac:dyDescent="0.45">
      <c r="A78">
        <v>76</v>
      </c>
      <c r="B78">
        <v>26001</v>
      </c>
      <c r="C78">
        <v>13015</v>
      </c>
      <c r="D78">
        <v>12985</v>
      </c>
      <c r="F78">
        <v>76</v>
      </c>
      <c r="G78">
        <v>23486</v>
      </c>
      <c r="H78">
        <v>7995</v>
      </c>
      <c r="I78">
        <v>7755</v>
      </c>
      <c r="K78">
        <v>76</v>
      </c>
      <c r="L78">
        <v>23034</v>
      </c>
      <c r="M78">
        <v>4630</v>
      </c>
      <c r="N78">
        <v>4522</v>
      </c>
    </row>
    <row r="79" spans="1:14" x14ac:dyDescent="0.45">
      <c r="A79">
        <v>78</v>
      </c>
      <c r="B79">
        <v>25911</v>
      </c>
      <c r="C79">
        <v>13105</v>
      </c>
      <c r="D79">
        <v>12950</v>
      </c>
      <c r="F79">
        <v>77</v>
      </c>
      <c r="G79">
        <v>23813</v>
      </c>
      <c r="H79">
        <v>23903</v>
      </c>
      <c r="I79">
        <v>23813</v>
      </c>
      <c r="K79">
        <v>77</v>
      </c>
      <c r="L79">
        <v>22942</v>
      </c>
      <c r="M79">
        <v>23022</v>
      </c>
      <c r="N79">
        <v>22942</v>
      </c>
    </row>
    <row r="80" spans="1:14" x14ac:dyDescent="0.45">
      <c r="A80">
        <v>77</v>
      </c>
      <c r="B80">
        <v>26510</v>
      </c>
      <c r="C80">
        <v>6650</v>
      </c>
      <c r="D80">
        <v>6552</v>
      </c>
      <c r="F80">
        <v>78</v>
      </c>
      <c r="G80">
        <v>24297</v>
      </c>
      <c r="H80">
        <v>4899</v>
      </c>
      <c r="I80">
        <v>4757</v>
      </c>
      <c r="K80">
        <v>79</v>
      </c>
      <c r="L80">
        <v>23153</v>
      </c>
      <c r="M80">
        <v>7727</v>
      </c>
      <c r="N80">
        <v>7674</v>
      </c>
    </row>
    <row r="81" spans="1:14" x14ac:dyDescent="0.45">
      <c r="A81">
        <v>79</v>
      </c>
      <c r="B81">
        <v>26602</v>
      </c>
      <c r="C81">
        <v>5338</v>
      </c>
      <c r="D81">
        <v>5300</v>
      </c>
      <c r="F81">
        <v>79</v>
      </c>
      <c r="G81">
        <v>24550</v>
      </c>
      <c r="H81">
        <v>12320</v>
      </c>
      <c r="I81">
        <v>12225</v>
      </c>
      <c r="K81">
        <v>78</v>
      </c>
      <c r="L81">
        <v>23138</v>
      </c>
      <c r="M81">
        <v>11619</v>
      </c>
      <c r="N81">
        <v>11544</v>
      </c>
    </row>
    <row r="82" spans="1:14" x14ac:dyDescent="0.45">
      <c r="A82">
        <v>80</v>
      </c>
      <c r="B82">
        <v>26894</v>
      </c>
      <c r="C82">
        <v>13472</v>
      </c>
      <c r="D82">
        <v>13297</v>
      </c>
      <c r="F82">
        <v>81</v>
      </c>
      <c r="G82">
        <v>25358</v>
      </c>
      <c r="H82">
        <v>6347</v>
      </c>
      <c r="I82">
        <v>6164</v>
      </c>
      <c r="K82">
        <v>80</v>
      </c>
      <c r="L82">
        <v>23028</v>
      </c>
      <c r="M82">
        <v>23128</v>
      </c>
      <c r="N82">
        <v>23028</v>
      </c>
    </row>
    <row r="83" spans="1:14" x14ac:dyDescent="0.45">
      <c r="A83">
        <v>81</v>
      </c>
      <c r="B83">
        <v>26779</v>
      </c>
      <c r="C83">
        <v>26899</v>
      </c>
      <c r="D83">
        <v>26779</v>
      </c>
      <c r="F83">
        <v>80</v>
      </c>
      <c r="G83">
        <v>25211</v>
      </c>
      <c r="H83">
        <v>25241</v>
      </c>
      <c r="I83">
        <v>25211</v>
      </c>
      <c r="K83">
        <v>81</v>
      </c>
      <c r="L83">
        <v>23210</v>
      </c>
      <c r="M83">
        <v>5810</v>
      </c>
      <c r="N83">
        <v>5777</v>
      </c>
    </row>
    <row r="84" spans="1:14" x14ac:dyDescent="0.45">
      <c r="A84">
        <v>83</v>
      </c>
      <c r="B84">
        <v>27097</v>
      </c>
      <c r="C84">
        <v>9099</v>
      </c>
      <c r="D84">
        <v>8962</v>
      </c>
      <c r="F84">
        <v>82</v>
      </c>
      <c r="G84">
        <v>25645</v>
      </c>
      <c r="H84">
        <v>6486</v>
      </c>
      <c r="I84">
        <v>6281</v>
      </c>
      <c r="K84">
        <v>82</v>
      </c>
      <c r="L84">
        <v>23130</v>
      </c>
      <c r="M84">
        <v>23140</v>
      </c>
      <c r="N84">
        <v>23130</v>
      </c>
    </row>
    <row r="85" spans="1:14" x14ac:dyDescent="0.45">
      <c r="A85">
        <v>84</v>
      </c>
      <c r="B85">
        <v>27354</v>
      </c>
      <c r="C85">
        <v>13682</v>
      </c>
      <c r="D85">
        <v>13637</v>
      </c>
      <c r="F85">
        <v>83</v>
      </c>
      <c r="G85">
        <v>26058</v>
      </c>
      <c r="H85">
        <v>8726</v>
      </c>
      <c r="I85">
        <v>8616</v>
      </c>
      <c r="K85">
        <v>84</v>
      </c>
      <c r="L85">
        <v>23914</v>
      </c>
      <c r="M85">
        <v>4784</v>
      </c>
      <c r="N85">
        <v>4628</v>
      </c>
    </row>
    <row r="86" spans="1:14" x14ac:dyDescent="0.45">
      <c r="A86">
        <v>82</v>
      </c>
      <c r="B86">
        <v>27464</v>
      </c>
      <c r="C86">
        <v>9184</v>
      </c>
      <c r="D86">
        <v>9118</v>
      </c>
      <c r="F86">
        <v>85</v>
      </c>
      <c r="G86">
        <v>26141</v>
      </c>
      <c r="H86">
        <v>13085</v>
      </c>
      <c r="I86">
        <v>13065</v>
      </c>
      <c r="K86">
        <v>83</v>
      </c>
      <c r="L86">
        <v>24494</v>
      </c>
      <c r="M86">
        <v>4958</v>
      </c>
      <c r="N86">
        <v>4790</v>
      </c>
    </row>
    <row r="87" spans="1:14" x14ac:dyDescent="0.45">
      <c r="A87">
        <v>86</v>
      </c>
      <c r="B87">
        <v>28095</v>
      </c>
      <c r="C87">
        <v>9398</v>
      </c>
      <c r="D87">
        <v>9098</v>
      </c>
      <c r="F87">
        <v>84</v>
      </c>
      <c r="G87">
        <v>26263</v>
      </c>
      <c r="H87">
        <v>13136</v>
      </c>
      <c r="I87">
        <v>13086</v>
      </c>
      <c r="K87">
        <v>86</v>
      </c>
      <c r="L87">
        <v>24866</v>
      </c>
      <c r="M87">
        <v>8305</v>
      </c>
      <c r="N87">
        <v>8192</v>
      </c>
    </row>
    <row r="88" spans="1:14" x14ac:dyDescent="0.45">
      <c r="A88">
        <v>85</v>
      </c>
      <c r="B88">
        <v>28483</v>
      </c>
      <c r="C88">
        <v>9504</v>
      </c>
      <c r="D88">
        <v>9391</v>
      </c>
      <c r="F88">
        <v>87</v>
      </c>
      <c r="G88">
        <v>26201</v>
      </c>
      <c r="H88">
        <v>26301</v>
      </c>
      <c r="I88">
        <v>26201</v>
      </c>
      <c r="K88">
        <v>85</v>
      </c>
      <c r="L88">
        <v>24931</v>
      </c>
      <c r="M88">
        <v>8410</v>
      </c>
      <c r="N88">
        <v>8297</v>
      </c>
    </row>
    <row r="89" spans="1:14" x14ac:dyDescent="0.45">
      <c r="A89">
        <v>87</v>
      </c>
      <c r="B89">
        <v>28453</v>
      </c>
      <c r="C89">
        <v>28463</v>
      </c>
      <c r="D89">
        <v>28453</v>
      </c>
      <c r="F89">
        <v>86</v>
      </c>
      <c r="G89">
        <v>26599</v>
      </c>
      <c r="H89">
        <v>6652</v>
      </c>
      <c r="I89">
        <v>6554</v>
      </c>
      <c r="K89">
        <v>87</v>
      </c>
      <c r="L89">
        <v>25083</v>
      </c>
      <c r="M89">
        <v>25093</v>
      </c>
      <c r="N89">
        <v>25083</v>
      </c>
    </row>
    <row r="90" spans="1:14" x14ac:dyDescent="0.45">
      <c r="A90">
        <v>89</v>
      </c>
      <c r="B90">
        <v>29051</v>
      </c>
      <c r="C90">
        <v>5828</v>
      </c>
      <c r="D90">
        <v>5682</v>
      </c>
      <c r="F90">
        <v>88</v>
      </c>
      <c r="G90">
        <v>27097</v>
      </c>
      <c r="H90">
        <v>6849</v>
      </c>
      <c r="I90">
        <v>6621</v>
      </c>
      <c r="K90">
        <v>88</v>
      </c>
      <c r="L90">
        <v>25041</v>
      </c>
      <c r="M90">
        <v>25051</v>
      </c>
      <c r="N90">
        <v>25041</v>
      </c>
    </row>
    <row r="91" spans="1:14" x14ac:dyDescent="0.45">
      <c r="A91">
        <v>88</v>
      </c>
      <c r="B91">
        <v>29786</v>
      </c>
      <c r="C91">
        <v>7449</v>
      </c>
      <c r="D91">
        <v>7294</v>
      </c>
      <c r="F91">
        <v>89</v>
      </c>
      <c r="G91">
        <v>28132</v>
      </c>
      <c r="H91">
        <v>7108</v>
      </c>
      <c r="I91">
        <v>6825</v>
      </c>
      <c r="K91">
        <v>90</v>
      </c>
      <c r="L91">
        <v>25072</v>
      </c>
      <c r="M91">
        <v>5030</v>
      </c>
      <c r="N91">
        <v>4998</v>
      </c>
    </row>
    <row r="92" spans="1:14" x14ac:dyDescent="0.45">
      <c r="A92">
        <v>90</v>
      </c>
      <c r="B92">
        <v>30472</v>
      </c>
      <c r="C92">
        <v>6112</v>
      </c>
      <c r="D92">
        <v>5918</v>
      </c>
      <c r="F92">
        <v>90</v>
      </c>
      <c r="G92">
        <v>28465</v>
      </c>
      <c r="H92">
        <v>9505</v>
      </c>
      <c r="I92">
        <v>9438</v>
      </c>
      <c r="K92">
        <v>89</v>
      </c>
      <c r="L92">
        <v>25354</v>
      </c>
      <c r="M92">
        <v>8484</v>
      </c>
      <c r="N92">
        <v>8381</v>
      </c>
    </row>
    <row r="93" spans="1:14" x14ac:dyDescent="0.45">
      <c r="A93">
        <v>91</v>
      </c>
      <c r="B93">
        <v>31132</v>
      </c>
      <c r="C93">
        <v>10477</v>
      </c>
      <c r="D93">
        <v>10177</v>
      </c>
      <c r="F93">
        <v>91</v>
      </c>
      <c r="G93">
        <v>28762</v>
      </c>
      <c r="H93">
        <v>5754</v>
      </c>
      <c r="I93">
        <v>5686</v>
      </c>
      <c r="K93">
        <v>91</v>
      </c>
      <c r="L93">
        <v>25514</v>
      </c>
      <c r="M93">
        <v>8604</v>
      </c>
      <c r="N93">
        <v>8491</v>
      </c>
    </row>
    <row r="94" spans="1:14" x14ac:dyDescent="0.45">
      <c r="A94">
        <v>92</v>
      </c>
      <c r="B94">
        <v>31576</v>
      </c>
      <c r="C94">
        <v>15828</v>
      </c>
      <c r="D94">
        <v>15688</v>
      </c>
      <c r="F94">
        <v>92</v>
      </c>
      <c r="G94">
        <v>29578</v>
      </c>
      <c r="H94">
        <v>9959</v>
      </c>
      <c r="I94">
        <v>9592</v>
      </c>
      <c r="K94">
        <v>92</v>
      </c>
      <c r="L94">
        <v>25752</v>
      </c>
      <c r="M94">
        <v>12976</v>
      </c>
      <c r="N94">
        <v>12826</v>
      </c>
    </row>
    <row r="95" spans="1:14" x14ac:dyDescent="0.45">
      <c r="A95">
        <v>93</v>
      </c>
      <c r="B95">
        <v>31692</v>
      </c>
      <c r="C95">
        <v>10590</v>
      </c>
      <c r="D95">
        <v>10524</v>
      </c>
      <c r="F95">
        <v>93</v>
      </c>
      <c r="G95">
        <v>30038</v>
      </c>
      <c r="H95">
        <v>7584</v>
      </c>
      <c r="I95">
        <v>7459</v>
      </c>
      <c r="K95">
        <v>93</v>
      </c>
      <c r="L95">
        <v>25711</v>
      </c>
      <c r="M95">
        <v>26211</v>
      </c>
      <c r="N95">
        <v>25711</v>
      </c>
    </row>
    <row r="96" spans="1:14" x14ac:dyDescent="0.45">
      <c r="A96">
        <v>94</v>
      </c>
      <c r="B96">
        <v>31774</v>
      </c>
      <c r="C96">
        <v>10631</v>
      </c>
      <c r="D96">
        <v>10571</v>
      </c>
      <c r="F96">
        <v>94</v>
      </c>
      <c r="G96">
        <v>30198</v>
      </c>
      <c r="H96">
        <v>30208</v>
      </c>
      <c r="I96">
        <v>30198</v>
      </c>
      <c r="K96">
        <v>94</v>
      </c>
      <c r="L96">
        <v>27243</v>
      </c>
      <c r="M96">
        <v>5450</v>
      </c>
      <c r="N96">
        <v>5240</v>
      </c>
    </row>
    <row r="97" spans="1:14" x14ac:dyDescent="0.45">
      <c r="A97">
        <v>95</v>
      </c>
      <c r="B97">
        <v>31831</v>
      </c>
      <c r="C97">
        <v>31911</v>
      </c>
      <c r="D97">
        <v>31831</v>
      </c>
      <c r="F97">
        <v>95</v>
      </c>
      <c r="G97">
        <v>30170</v>
      </c>
      <c r="H97">
        <v>10086</v>
      </c>
      <c r="I97">
        <v>10036</v>
      </c>
      <c r="K97">
        <v>96</v>
      </c>
      <c r="L97">
        <v>27229</v>
      </c>
      <c r="M97">
        <v>27329</v>
      </c>
      <c r="N97">
        <v>27229</v>
      </c>
    </row>
    <row r="98" spans="1:14" x14ac:dyDescent="0.45">
      <c r="A98">
        <v>97</v>
      </c>
      <c r="B98">
        <v>32054</v>
      </c>
      <c r="C98">
        <v>6434</v>
      </c>
      <c r="D98">
        <v>6348</v>
      </c>
      <c r="F98">
        <v>96</v>
      </c>
      <c r="G98">
        <v>30241</v>
      </c>
      <c r="H98">
        <v>30271</v>
      </c>
      <c r="I98">
        <v>30241</v>
      </c>
      <c r="K98">
        <v>95</v>
      </c>
      <c r="L98">
        <v>27631</v>
      </c>
      <c r="M98">
        <v>5528</v>
      </c>
      <c r="N98">
        <v>5444</v>
      </c>
    </row>
    <row r="99" spans="1:14" x14ac:dyDescent="0.45">
      <c r="A99">
        <v>98</v>
      </c>
      <c r="B99">
        <v>32581</v>
      </c>
      <c r="C99">
        <v>8147</v>
      </c>
      <c r="D99">
        <v>8040</v>
      </c>
      <c r="F99">
        <v>98</v>
      </c>
      <c r="G99">
        <v>31065</v>
      </c>
      <c r="H99">
        <v>7778</v>
      </c>
      <c r="I99">
        <v>7563</v>
      </c>
      <c r="K99">
        <v>97</v>
      </c>
      <c r="L99">
        <v>27633</v>
      </c>
      <c r="M99">
        <v>13861</v>
      </c>
      <c r="N99">
        <v>13756</v>
      </c>
    </row>
    <row r="100" spans="1:14" x14ac:dyDescent="0.45">
      <c r="A100">
        <v>96</v>
      </c>
      <c r="B100">
        <v>32709</v>
      </c>
      <c r="C100">
        <v>8189</v>
      </c>
      <c r="D100">
        <v>8144</v>
      </c>
      <c r="F100">
        <v>97</v>
      </c>
      <c r="G100">
        <v>31312</v>
      </c>
      <c r="H100">
        <v>10477</v>
      </c>
      <c r="I100">
        <v>10377</v>
      </c>
      <c r="K100">
        <v>98</v>
      </c>
      <c r="L100">
        <v>28001</v>
      </c>
      <c r="M100">
        <v>14050</v>
      </c>
      <c r="N100">
        <v>13850</v>
      </c>
    </row>
    <row r="101" spans="1:14" x14ac:dyDescent="0.45">
      <c r="A101">
        <v>99</v>
      </c>
      <c r="B101">
        <v>33073</v>
      </c>
      <c r="C101">
        <v>6638</v>
      </c>
      <c r="D101">
        <v>6488</v>
      </c>
      <c r="F101">
        <v>100</v>
      </c>
      <c r="G101">
        <v>31457</v>
      </c>
      <c r="H101">
        <v>10585</v>
      </c>
      <c r="I101">
        <v>10422</v>
      </c>
      <c r="K101">
        <v>99</v>
      </c>
      <c r="L101">
        <v>28007</v>
      </c>
      <c r="M101">
        <v>28017</v>
      </c>
      <c r="N101">
        <v>28007</v>
      </c>
    </row>
    <row r="102" spans="1:14" x14ac:dyDescent="0.45">
      <c r="A102">
        <v>100</v>
      </c>
      <c r="B102">
        <v>33926</v>
      </c>
      <c r="C102">
        <v>8494</v>
      </c>
      <c r="D102">
        <v>8286</v>
      </c>
      <c r="F102">
        <v>99</v>
      </c>
      <c r="G102">
        <v>32114</v>
      </c>
      <c r="H102">
        <v>8031</v>
      </c>
      <c r="I102">
        <v>7943</v>
      </c>
      <c r="K102">
        <v>101</v>
      </c>
      <c r="L102">
        <v>27911</v>
      </c>
      <c r="M102">
        <v>27961</v>
      </c>
      <c r="N102">
        <v>27911</v>
      </c>
    </row>
    <row r="103" spans="1:14" x14ac:dyDescent="0.45">
      <c r="A103">
        <v>101</v>
      </c>
      <c r="B103">
        <v>34750</v>
      </c>
      <c r="C103">
        <v>6968</v>
      </c>
      <c r="D103">
        <v>6804</v>
      </c>
      <c r="F103">
        <v>101</v>
      </c>
      <c r="G103">
        <v>32054</v>
      </c>
      <c r="H103">
        <v>16277</v>
      </c>
      <c r="I103">
        <v>15987</v>
      </c>
      <c r="K103">
        <v>100</v>
      </c>
      <c r="L103">
        <v>27846</v>
      </c>
      <c r="M103">
        <v>28346</v>
      </c>
      <c r="N103">
        <v>27846</v>
      </c>
    </row>
    <row r="104" spans="1:14" x14ac:dyDescent="0.45">
      <c r="A104">
        <v>102</v>
      </c>
      <c r="B104">
        <v>35006</v>
      </c>
      <c r="C104">
        <v>8754</v>
      </c>
      <c r="D104">
        <v>8679</v>
      </c>
      <c r="F104">
        <v>103</v>
      </c>
      <c r="G104">
        <v>32593</v>
      </c>
      <c r="H104">
        <v>8273</v>
      </c>
      <c r="I104">
        <v>8108</v>
      </c>
      <c r="K104">
        <v>102</v>
      </c>
      <c r="L104">
        <v>28234</v>
      </c>
      <c r="M104">
        <v>28434</v>
      </c>
      <c r="N104">
        <v>28234</v>
      </c>
    </row>
    <row r="105" spans="1:14" x14ac:dyDescent="0.45">
      <c r="A105">
        <v>103</v>
      </c>
      <c r="B105">
        <v>35203</v>
      </c>
      <c r="C105">
        <v>11737</v>
      </c>
      <c r="D105">
        <v>11677</v>
      </c>
      <c r="F105">
        <v>102</v>
      </c>
      <c r="G105">
        <v>32991</v>
      </c>
      <c r="H105">
        <v>33491</v>
      </c>
      <c r="I105">
        <v>32991</v>
      </c>
      <c r="K105">
        <v>103</v>
      </c>
      <c r="L105">
        <v>28956</v>
      </c>
      <c r="M105">
        <v>9692</v>
      </c>
      <c r="N105">
        <v>9475</v>
      </c>
    </row>
    <row r="106" spans="1:14" x14ac:dyDescent="0.45">
      <c r="A106">
        <v>104</v>
      </c>
      <c r="B106">
        <v>35355</v>
      </c>
      <c r="C106">
        <v>7073</v>
      </c>
      <c r="D106">
        <v>7017</v>
      </c>
      <c r="F106">
        <v>104</v>
      </c>
      <c r="G106">
        <v>33808</v>
      </c>
      <c r="H106">
        <v>8527</v>
      </c>
      <c r="I106">
        <v>8352</v>
      </c>
      <c r="K106">
        <v>104</v>
      </c>
      <c r="L106">
        <v>29430</v>
      </c>
      <c r="M106">
        <v>7482</v>
      </c>
      <c r="N106">
        <v>7275</v>
      </c>
    </row>
    <row r="107" spans="1:14" x14ac:dyDescent="0.45">
      <c r="A107">
        <v>105</v>
      </c>
      <c r="B107">
        <v>35318</v>
      </c>
      <c r="C107">
        <v>35368</v>
      </c>
      <c r="D107">
        <v>35318</v>
      </c>
      <c r="F107">
        <v>105</v>
      </c>
      <c r="G107">
        <v>34591</v>
      </c>
      <c r="H107">
        <v>6920</v>
      </c>
      <c r="I107">
        <v>6818</v>
      </c>
      <c r="K107">
        <v>106</v>
      </c>
      <c r="L107">
        <v>29765</v>
      </c>
      <c r="M107">
        <v>29855</v>
      </c>
      <c r="N107">
        <v>29765</v>
      </c>
    </row>
    <row r="108" spans="1:14" x14ac:dyDescent="0.45">
      <c r="A108">
        <v>107</v>
      </c>
      <c r="B108">
        <v>35629</v>
      </c>
      <c r="C108">
        <v>7145</v>
      </c>
      <c r="D108">
        <v>7077</v>
      </c>
      <c r="F108">
        <v>106</v>
      </c>
      <c r="G108">
        <v>34970</v>
      </c>
      <c r="H108">
        <v>8745</v>
      </c>
      <c r="I108">
        <v>8615</v>
      </c>
      <c r="K108">
        <v>107</v>
      </c>
      <c r="L108">
        <v>30858</v>
      </c>
      <c r="M108">
        <v>7722</v>
      </c>
      <c r="N108">
        <v>7442</v>
      </c>
    </row>
    <row r="109" spans="1:14" x14ac:dyDescent="0.45">
      <c r="A109">
        <v>106</v>
      </c>
      <c r="B109">
        <v>35579</v>
      </c>
      <c r="C109">
        <v>17814</v>
      </c>
      <c r="D109">
        <v>17784</v>
      </c>
      <c r="F109">
        <v>108</v>
      </c>
      <c r="G109">
        <v>34948</v>
      </c>
      <c r="H109">
        <v>17519</v>
      </c>
      <c r="I109">
        <v>17429</v>
      </c>
      <c r="K109">
        <v>105</v>
      </c>
      <c r="L109">
        <v>32463</v>
      </c>
      <c r="M109">
        <v>6502</v>
      </c>
      <c r="N109">
        <v>6174</v>
      </c>
    </row>
    <row r="110" spans="1:14" x14ac:dyDescent="0.45">
      <c r="A110">
        <v>109</v>
      </c>
      <c r="B110">
        <v>36037</v>
      </c>
      <c r="C110">
        <v>7267</v>
      </c>
      <c r="D110">
        <v>7119</v>
      </c>
      <c r="F110">
        <v>107</v>
      </c>
      <c r="G110">
        <v>35134</v>
      </c>
      <c r="H110">
        <v>8796</v>
      </c>
      <c r="I110">
        <v>8766</v>
      </c>
      <c r="K110">
        <v>108</v>
      </c>
      <c r="L110">
        <v>32475</v>
      </c>
      <c r="M110">
        <v>16242</v>
      </c>
      <c r="N110">
        <v>16192</v>
      </c>
    </row>
    <row r="111" spans="1:14" x14ac:dyDescent="0.45">
      <c r="A111">
        <v>110</v>
      </c>
      <c r="B111">
        <v>37023</v>
      </c>
      <c r="C111">
        <v>9330</v>
      </c>
      <c r="D111">
        <v>9073</v>
      </c>
      <c r="F111">
        <v>109</v>
      </c>
      <c r="G111">
        <v>35659</v>
      </c>
      <c r="H111">
        <v>8922</v>
      </c>
      <c r="I111">
        <v>8764</v>
      </c>
      <c r="K111">
        <v>110</v>
      </c>
      <c r="L111">
        <v>32552</v>
      </c>
      <c r="M111">
        <v>10860</v>
      </c>
      <c r="N111">
        <v>10767</v>
      </c>
    </row>
    <row r="112" spans="1:14" x14ac:dyDescent="0.45">
      <c r="A112">
        <v>108</v>
      </c>
      <c r="B112">
        <v>37738</v>
      </c>
      <c r="C112">
        <v>12589</v>
      </c>
      <c r="D112">
        <v>12439</v>
      </c>
      <c r="F112">
        <v>110</v>
      </c>
      <c r="G112">
        <v>35753</v>
      </c>
      <c r="H112">
        <v>8950</v>
      </c>
      <c r="I112">
        <v>8910</v>
      </c>
      <c r="K112">
        <v>109</v>
      </c>
      <c r="L112">
        <v>33345</v>
      </c>
      <c r="M112">
        <v>11148</v>
      </c>
      <c r="N112">
        <v>10848</v>
      </c>
    </row>
    <row r="113" spans="1:14" x14ac:dyDescent="0.45">
      <c r="A113">
        <v>111</v>
      </c>
      <c r="B113">
        <v>37914</v>
      </c>
      <c r="C113">
        <v>19107</v>
      </c>
      <c r="D113">
        <v>18857</v>
      </c>
      <c r="F113">
        <v>112</v>
      </c>
      <c r="G113">
        <v>36678</v>
      </c>
      <c r="H113">
        <v>7345</v>
      </c>
      <c r="I113">
        <v>7161</v>
      </c>
      <c r="K113">
        <v>111</v>
      </c>
      <c r="L113">
        <v>34466</v>
      </c>
      <c r="M113">
        <v>6953</v>
      </c>
      <c r="N113">
        <v>6693</v>
      </c>
    </row>
    <row r="114" spans="1:14" x14ac:dyDescent="0.45">
      <c r="A114">
        <v>114</v>
      </c>
      <c r="B114">
        <v>37920</v>
      </c>
      <c r="C114">
        <v>38120</v>
      </c>
      <c r="D114">
        <v>37920</v>
      </c>
      <c r="F114">
        <v>111</v>
      </c>
      <c r="G114">
        <v>36649</v>
      </c>
      <c r="H114">
        <v>36659</v>
      </c>
      <c r="I114">
        <v>36649</v>
      </c>
      <c r="K114">
        <v>112</v>
      </c>
      <c r="L114">
        <v>34635</v>
      </c>
      <c r="M114">
        <v>35135</v>
      </c>
      <c r="N114">
        <v>34635</v>
      </c>
    </row>
    <row r="115" spans="1:14" x14ac:dyDescent="0.45">
      <c r="A115">
        <v>112</v>
      </c>
      <c r="B115">
        <v>38273</v>
      </c>
      <c r="C115">
        <v>7714</v>
      </c>
      <c r="D115">
        <v>7630</v>
      </c>
      <c r="F115">
        <v>114</v>
      </c>
      <c r="G115">
        <v>36866</v>
      </c>
      <c r="H115">
        <v>18483</v>
      </c>
      <c r="I115">
        <v>18283</v>
      </c>
      <c r="K115">
        <v>113</v>
      </c>
      <c r="L115">
        <v>35091</v>
      </c>
      <c r="M115">
        <v>17585</v>
      </c>
      <c r="N115">
        <v>17540</v>
      </c>
    </row>
    <row r="116" spans="1:14" x14ac:dyDescent="0.45">
      <c r="A116">
        <v>113</v>
      </c>
      <c r="B116">
        <v>39073</v>
      </c>
      <c r="C116">
        <v>7816</v>
      </c>
      <c r="D116">
        <v>7700</v>
      </c>
      <c r="F116">
        <v>113</v>
      </c>
      <c r="G116">
        <v>37169</v>
      </c>
      <c r="H116">
        <v>9312</v>
      </c>
      <c r="I116">
        <v>9214</v>
      </c>
      <c r="K116">
        <v>114</v>
      </c>
      <c r="L116">
        <v>35215</v>
      </c>
      <c r="M116">
        <v>11805</v>
      </c>
      <c r="N116">
        <v>11671</v>
      </c>
    </row>
    <row r="117" spans="1:14" x14ac:dyDescent="0.45">
      <c r="A117">
        <v>115</v>
      </c>
      <c r="B117">
        <v>39499</v>
      </c>
      <c r="C117">
        <v>13169</v>
      </c>
      <c r="D117">
        <v>12999</v>
      </c>
      <c r="F117">
        <v>115</v>
      </c>
      <c r="G117">
        <v>37888</v>
      </c>
      <c r="H117">
        <v>7583</v>
      </c>
      <c r="I117">
        <v>7439</v>
      </c>
      <c r="K117">
        <v>116</v>
      </c>
      <c r="L117">
        <v>35366</v>
      </c>
      <c r="M117">
        <v>17708</v>
      </c>
      <c r="N117">
        <v>17638</v>
      </c>
    </row>
    <row r="118" spans="1:14" x14ac:dyDescent="0.45">
      <c r="A118">
        <v>116</v>
      </c>
      <c r="B118">
        <v>39526</v>
      </c>
      <c r="C118">
        <v>9906</v>
      </c>
      <c r="D118">
        <v>9846</v>
      </c>
      <c r="F118">
        <v>116</v>
      </c>
      <c r="G118">
        <v>37778</v>
      </c>
      <c r="H118">
        <v>19039</v>
      </c>
      <c r="I118">
        <v>18884</v>
      </c>
      <c r="K118">
        <v>115</v>
      </c>
      <c r="L118">
        <v>35786</v>
      </c>
      <c r="M118">
        <v>11955</v>
      </c>
      <c r="N118">
        <v>11795</v>
      </c>
    </row>
    <row r="119" spans="1:14" x14ac:dyDescent="0.45">
      <c r="A119">
        <v>118</v>
      </c>
      <c r="B119">
        <v>40323</v>
      </c>
      <c r="C119">
        <v>13507</v>
      </c>
      <c r="D119">
        <v>13207</v>
      </c>
      <c r="F119">
        <v>118</v>
      </c>
      <c r="G119">
        <v>38062</v>
      </c>
      <c r="H119">
        <v>38112</v>
      </c>
      <c r="I119">
        <v>38062</v>
      </c>
      <c r="K119">
        <v>118</v>
      </c>
      <c r="L119">
        <v>36084</v>
      </c>
      <c r="M119">
        <v>12038</v>
      </c>
      <c r="N119">
        <v>11898</v>
      </c>
    </row>
    <row r="120" spans="1:14" x14ac:dyDescent="0.45">
      <c r="A120">
        <v>117</v>
      </c>
      <c r="B120">
        <v>41256</v>
      </c>
      <c r="C120">
        <v>10339</v>
      </c>
      <c r="D120">
        <v>10136</v>
      </c>
      <c r="F120">
        <v>117</v>
      </c>
      <c r="G120">
        <v>38454</v>
      </c>
      <c r="H120">
        <v>7700</v>
      </c>
      <c r="I120">
        <v>7626</v>
      </c>
      <c r="K120">
        <v>117</v>
      </c>
      <c r="L120">
        <v>36609</v>
      </c>
      <c r="M120">
        <v>18319</v>
      </c>
      <c r="N120">
        <v>18054</v>
      </c>
    </row>
    <row r="121" spans="1:14" x14ac:dyDescent="0.45">
      <c r="A121">
        <v>119</v>
      </c>
      <c r="B121">
        <v>41312</v>
      </c>
      <c r="C121">
        <v>41402</v>
      </c>
      <c r="D121">
        <v>41312</v>
      </c>
      <c r="F121">
        <v>119</v>
      </c>
      <c r="G121">
        <v>38426</v>
      </c>
      <c r="H121">
        <v>38726</v>
      </c>
      <c r="I121">
        <v>38426</v>
      </c>
      <c r="K121">
        <v>119</v>
      </c>
      <c r="L121">
        <v>36634</v>
      </c>
      <c r="M121">
        <v>37134</v>
      </c>
      <c r="N121">
        <v>36634</v>
      </c>
    </row>
    <row r="122" spans="1:14" x14ac:dyDescent="0.45">
      <c r="A122">
        <v>121</v>
      </c>
      <c r="B122">
        <v>41201</v>
      </c>
      <c r="C122">
        <v>41301</v>
      </c>
      <c r="D122">
        <v>41201</v>
      </c>
      <c r="F122">
        <v>120</v>
      </c>
      <c r="G122">
        <v>38957</v>
      </c>
      <c r="H122">
        <v>7811</v>
      </c>
      <c r="I122">
        <v>7735</v>
      </c>
      <c r="K122">
        <v>120</v>
      </c>
      <c r="L122">
        <v>37335</v>
      </c>
      <c r="M122">
        <v>18817</v>
      </c>
      <c r="N122">
        <v>18517</v>
      </c>
    </row>
    <row r="123" spans="1:14" x14ac:dyDescent="0.45">
      <c r="A123">
        <v>120</v>
      </c>
      <c r="B123">
        <v>41255</v>
      </c>
      <c r="C123">
        <v>41305</v>
      </c>
      <c r="D123">
        <v>41255</v>
      </c>
      <c r="F123">
        <v>121</v>
      </c>
      <c r="G123">
        <v>39129</v>
      </c>
      <c r="H123">
        <v>7827</v>
      </c>
      <c r="I123">
        <v>7755</v>
      </c>
      <c r="K123">
        <v>121</v>
      </c>
      <c r="L123">
        <v>38310</v>
      </c>
      <c r="M123">
        <v>9580</v>
      </c>
      <c r="N123">
        <v>9415</v>
      </c>
    </row>
    <row r="124" spans="1:14" x14ac:dyDescent="0.45">
      <c r="A124">
        <v>123</v>
      </c>
      <c r="B124">
        <v>41033</v>
      </c>
      <c r="C124">
        <v>41153</v>
      </c>
      <c r="D124">
        <v>41033</v>
      </c>
      <c r="F124">
        <v>122</v>
      </c>
      <c r="G124">
        <v>39181</v>
      </c>
      <c r="H124">
        <v>19630</v>
      </c>
      <c r="I124">
        <v>19575</v>
      </c>
      <c r="K124">
        <v>123</v>
      </c>
      <c r="L124">
        <v>38167</v>
      </c>
      <c r="M124">
        <v>38217</v>
      </c>
      <c r="N124">
        <v>38167</v>
      </c>
    </row>
    <row r="125" spans="1:14" x14ac:dyDescent="0.45">
      <c r="A125">
        <v>122</v>
      </c>
      <c r="B125">
        <v>41420</v>
      </c>
      <c r="C125">
        <v>10385</v>
      </c>
      <c r="D125">
        <v>10295</v>
      </c>
      <c r="F125">
        <v>123</v>
      </c>
      <c r="G125">
        <v>39221</v>
      </c>
      <c r="H125">
        <v>39301</v>
      </c>
      <c r="I125">
        <v>39221</v>
      </c>
      <c r="K125">
        <v>122</v>
      </c>
      <c r="L125">
        <v>38845</v>
      </c>
      <c r="M125">
        <v>9731</v>
      </c>
      <c r="N125">
        <v>9561</v>
      </c>
    </row>
    <row r="126" spans="1:14" x14ac:dyDescent="0.45">
      <c r="A126">
        <v>124</v>
      </c>
      <c r="B126">
        <v>41813</v>
      </c>
      <c r="C126">
        <v>13947</v>
      </c>
      <c r="D126">
        <v>13804</v>
      </c>
      <c r="F126">
        <v>124</v>
      </c>
      <c r="G126">
        <v>39304</v>
      </c>
      <c r="H126">
        <v>19677</v>
      </c>
      <c r="I126">
        <v>19627</v>
      </c>
      <c r="K126">
        <v>125</v>
      </c>
      <c r="L126">
        <v>38678</v>
      </c>
      <c r="M126">
        <v>38978</v>
      </c>
      <c r="N126">
        <v>38678</v>
      </c>
    </row>
    <row r="127" spans="1:14" x14ac:dyDescent="0.45">
      <c r="A127">
        <v>126</v>
      </c>
      <c r="B127">
        <v>41956</v>
      </c>
      <c r="C127">
        <v>10491</v>
      </c>
      <c r="D127">
        <v>10466</v>
      </c>
      <c r="F127">
        <v>125</v>
      </c>
      <c r="G127">
        <v>39634</v>
      </c>
      <c r="H127">
        <v>10033</v>
      </c>
      <c r="I127">
        <v>9823</v>
      </c>
      <c r="K127">
        <v>124</v>
      </c>
      <c r="L127">
        <v>39357</v>
      </c>
      <c r="M127">
        <v>7889</v>
      </c>
      <c r="N127">
        <v>7789</v>
      </c>
    </row>
    <row r="128" spans="1:14" x14ac:dyDescent="0.45">
      <c r="A128">
        <v>125</v>
      </c>
      <c r="B128">
        <v>42086</v>
      </c>
      <c r="C128">
        <v>10571</v>
      </c>
      <c r="D128">
        <v>10484</v>
      </c>
      <c r="F128">
        <v>126</v>
      </c>
      <c r="G128">
        <v>40251</v>
      </c>
      <c r="H128">
        <v>10092</v>
      </c>
      <c r="I128">
        <v>10020</v>
      </c>
      <c r="K128">
        <v>127</v>
      </c>
      <c r="L128">
        <v>39907</v>
      </c>
      <c r="M128">
        <v>7983</v>
      </c>
      <c r="N128">
        <v>7879</v>
      </c>
    </row>
    <row r="129" spans="1:14" x14ac:dyDescent="0.45">
      <c r="A129">
        <v>128</v>
      </c>
      <c r="B129">
        <v>42243</v>
      </c>
      <c r="C129">
        <v>14097</v>
      </c>
      <c r="D129">
        <v>14011</v>
      </c>
      <c r="F129">
        <v>128</v>
      </c>
      <c r="G129">
        <v>40829</v>
      </c>
      <c r="H129">
        <v>8167</v>
      </c>
      <c r="I129">
        <v>8049</v>
      </c>
      <c r="K129">
        <v>126</v>
      </c>
      <c r="L129">
        <v>39967</v>
      </c>
      <c r="M129">
        <v>13355</v>
      </c>
      <c r="N129">
        <v>13279</v>
      </c>
    </row>
    <row r="130" spans="1:14" x14ac:dyDescent="0.45">
      <c r="A130">
        <v>127</v>
      </c>
      <c r="B130">
        <v>42581</v>
      </c>
      <c r="C130">
        <v>8616</v>
      </c>
      <c r="D130">
        <v>8462</v>
      </c>
      <c r="F130">
        <v>127</v>
      </c>
      <c r="G130">
        <v>40979</v>
      </c>
      <c r="H130">
        <v>8219</v>
      </c>
      <c r="I130">
        <v>8153</v>
      </c>
      <c r="K130">
        <v>128</v>
      </c>
      <c r="L130">
        <v>41126</v>
      </c>
      <c r="M130">
        <v>10289</v>
      </c>
      <c r="N130">
        <v>10001</v>
      </c>
    </row>
    <row r="131" spans="1:14" x14ac:dyDescent="0.45">
      <c r="A131">
        <v>130</v>
      </c>
      <c r="B131">
        <v>43452</v>
      </c>
      <c r="C131">
        <v>10883</v>
      </c>
      <c r="D131">
        <v>10758</v>
      </c>
      <c r="F131">
        <v>129</v>
      </c>
      <c r="G131">
        <v>41338</v>
      </c>
      <c r="H131">
        <v>10354</v>
      </c>
      <c r="I131">
        <v>10232</v>
      </c>
      <c r="K131">
        <v>129</v>
      </c>
      <c r="L131">
        <v>41049</v>
      </c>
      <c r="M131">
        <v>13783</v>
      </c>
      <c r="N131">
        <v>13663</v>
      </c>
    </row>
    <row r="132" spans="1:14" x14ac:dyDescent="0.45">
      <c r="A132">
        <v>129</v>
      </c>
      <c r="B132">
        <v>43459</v>
      </c>
      <c r="C132">
        <v>43509</v>
      </c>
      <c r="D132">
        <v>43459</v>
      </c>
      <c r="F132">
        <v>130</v>
      </c>
      <c r="G132">
        <v>41397</v>
      </c>
      <c r="H132">
        <v>41897</v>
      </c>
      <c r="I132">
        <v>41397</v>
      </c>
      <c r="K132">
        <v>131</v>
      </c>
      <c r="L132">
        <v>41615</v>
      </c>
      <c r="M132">
        <v>13938</v>
      </c>
      <c r="N132">
        <v>13741</v>
      </c>
    </row>
    <row r="133" spans="1:14" x14ac:dyDescent="0.45">
      <c r="A133">
        <v>131</v>
      </c>
      <c r="B133">
        <v>43695</v>
      </c>
      <c r="C133">
        <v>8757</v>
      </c>
      <c r="D133">
        <v>8693</v>
      </c>
      <c r="F133">
        <v>131</v>
      </c>
      <c r="G133">
        <v>42267</v>
      </c>
      <c r="H133">
        <v>10579</v>
      </c>
      <c r="I133">
        <v>10461</v>
      </c>
      <c r="K133">
        <v>130</v>
      </c>
      <c r="L133">
        <v>42185</v>
      </c>
      <c r="M133">
        <v>8497</v>
      </c>
      <c r="N133">
        <v>8369</v>
      </c>
    </row>
    <row r="134" spans="1:14" x14ac:dyDescent="0.45">
      <c r="A134">
        <v>134</v>
      </c>
      <c r="B134">
        <v>43598</v>
      </c>
      <c r="C134">
        <v>21824</v>
      </c>
      <c r="D134">
        <v>21794</v>
      </c>
      <c r="F134">
        <v>132</v>
      </c>
      <c r="G134">
        <v>42768</v>
      </c>
      <c r="H134">
        <v>21534</v>
      </c>
      <c r="I134">
        <v>21134</v>
      </c>
      <c r="K134">
        <v>134</v>
      </c>
      <c r="L134">
        <v>42343</v>
      </c>
      <c r="M134">
        <v>42843</v>
      </c>
      <c r="N134">
        <v>42343</v>
      </c>
    </row>
    <row r="135" spans="1:14" x14ac:dyDescent="0.45">
      <c r="A135">
        <v>132</v>
      </c>
      <c r="B135">
        <v>43690</v>
      </c>
      <c r="C135">
        <v>10925</v>
      </c>
      <c r="D135">
        <v>10910</v>
      </c>
      <c r="F135">
        <v>134</v>
      </c>
      <c r="G135">
        <v>43427</v>
      </c>
      <c r="H135">
        <v>21738</v>
      </c>
      <c r="I135">
        <v>21463</v>
      </c>
      <c r="K135">
        <v>132</v>
      </c>
      <c r="L135">
        <v>42835</v>
      </c>
      <c r="M135">
        <v>42845</v>
      </c>
      <c r="N135">
        <v>42835</v>
      </c>
    </row>
    <row r="136" spans="1:14" x14ac:dyDescent="0.45">
      <c r="A136">
        <v>135</v>
      </c>
      <c r="B136">
        <v>43679</v>
      </c>
      <c r="C136">
        <v>43759</v>
      </c>
      <c r="D136">
        <v>43679</v>
      </c>
      <c r="F136">
        <v>133</v>
      </c>
      <c r="G136">
        <v>43575</v>
      </c>
      <c r="H136">
        <v>14535</v>
      </c>
      <c r="I136">
        <v>14461</v>
      </c>
      <c r="K136">
        <v>133</v>
      </c>
      <c r="L136">
        <v>42898</v>
      </c>
      <c r="M136">
        <v>14309</v>
      </c>
      <c r="N136">
        <v>14292</v>
      </c>
    </row>
    <row r="137" spans="1:14" x14ac:dyDescent="0.45">
      <c r="A137">
        <v>133</v>
      </c>
      <c r="B137">
        <v>44015</v>
      </c>
      <c r="C137">
        <v>14771</v>
      </c>
      <c r="D137">
        <v>14575</v>
      </c>
      <c r="F137">
        <v>136</v>
      </c>
      <c r="G137">
        <v>43901</v>
      </c>
      <c r="H137">
        <v>8840</v>
      </c>
      <c r="I137">
        <v>8716</v>
      </c>
      <c r="K137">
        <v>135</v>
      </c>
      <c r="L137">
        <v>42910</v>
      </c>
      <c r="M137">
        <v>14333</v>
      </c>
      <c r="N137">
        <v>14283</v>
      </c>
    </row>
    <row r="138" spans="1:14" x14ac:dyDescent="0.45">
      <c r="A138">
        <v>136</v>
      </c>
      <c r="B138">
        <v>44399</v>
      </c>
      <c r="C138">
        <v>14829</v>
      </c>
      <c r="D138">
        <v>14746</v>
      </c>
      <c r="F138">
        <v>135</v>
      </c>
      <c r="G138">
        <v>45154</v>
      </c>
      <c r="H138">
        <v>9050</v>
      </c>
      <c r="I138">
        <v>8836</v>
      </c>
      <c r="K138">
        <v>136</v>
      </c>
      <c r="L138">
        <v>42800</v>
      </c>
      <c r="M138">
        <v>42880</v>
      </c>
      <c r="N138">
        <v>42800</v>
      </c>
    </row>
    <row r="139" spans="1:14" x14ac:dyDescent="0.45">
      <c r="A139">
        <v>137</v>
      </c>
      <c r="B139">
        <v>44589</v>
      </c>
      <c r="C139">
        <v>11149</v>
      </c>
      <c r="D139">
        <v>11069</v>
      </c>
      <c r="F139">
        <v>137</v>
      </c>
      <c r="G139">
        <v>45815</v>
      </c>
      <c r="H139">
        <v>11466</v>
      </c>
      <c r="I139">
        <v>11301</v>
      </c>
      <c r="K139">
        <v>138</v>
      </c>
      <c r="L139">
        <v>42973</v>
      </c>
      <c r="M139">
        <v>14327</v>
      </c>
      <c r="N139">
        <v>14254</v>
      </c>
    </row>
    <row r="140" spans="1:14" x14ac:dyDescent="0.45">
      <c r="A140">
        <v>140</v>
      </c>
      <c r="B140">
        <v>44987</v>
      </c>
      <c r="C140">
        <v>9013</v>
      </c>
      <c r="D140">
        <v>8901</v>
      </c>
      <c r="F140">
        <v>138</v>
      </c>
      <c r="G140">
        <v>46464</v>
      </c>
      <c r="H140">
        <v>15528</v>
      </c>
      <c r="I140">
        <v>15221</v>
      </c>
      <c r="K140">
        <v>137</v>
      </c>
      <c r="L140">
        <v>44036</v>
      </c>
      <c r="M140">
        <v>8813</v>
      </c>
      <c r="N140">
        <v>8581</v>
      </c>
    </row>
    <row r="141" spans="1:14" x14ac:dyDescent="0.45">
      <c r="A141">
        <v>139</v>
      </c>
      <c r="B141">
        <v>45081</v>
      </c>
      <c r="C141">
        <v>22790</v>
      </c>
      <c r="D141">
        <v>22535</v>
      </c>
      <c r="F141">
        <v>139</v>
      </c>
      <c r="G141">
        <v>46535</v>
      </c>
      <c r="H141">
        <v>46635</v>
      </c>
      <c r="I141">
        <v>46535</v>
      </c>
      <c r="K141">
        <v>140</v>
      </c>
      <c r="L141">
        <v>44442</v>
      </c>
      <c r="M141">
        <v>8988</v>
      </c>
      <c r="N141">
        <v>8812</v>
      </c>
    </row>
    <row r="142" spans="1:14" x14ac:dyDescent="0.45">
      <c r="A142">
        <v>138</v>
      </c>
      <c r="B142">
        <v>47151</v>
      </c>
      <c r="C142">
        <v>9432</v>
      </c>
      <c r="D142">
        <v>9112</v>
      </c>
      <c r="F142">
        <v>140</v>
      </c>
      <c r="G142">
        <v>46681</v>
      </c>
      <c r="H142">
        <v>9396</v>
      </c>
      <c r="I142">
        <v>9300</v>
      </c>
      <c r="K142">
        <v>139</v>
      </c>
      <c r="L142">
        <v>44938</v>
      </c>
      <c r="M142">
        <v>22494</v>
      </c>
      <c r="N142">
        <v>22409</v>
      </c>
    </row>
    <row r="143" spans="1:14" x14ac:dyDescent="0.45">
      <c r="A143">
        <v>142</v>
      </c>
      <c r="B143">
        <v>47739</v>
      </c>
      <c r="C143">
        <v>9587</v>
      </c>
      <c r="D143">
        <v>9409</v>
      </c>
      <c r="F143">
        <v>141</v>
      </c>
      <c r="G143">
        <v>47071</v>
      </c>
      <c r="H143">
        <v>15790</v>
      </c>
      <c r="I143">
        <v>15647</v>
      </c>
      <c r="K143">
        <v>141</v>
      </c>
      <c r="L143">
        <v>44887</v>
      </c>
      <c r="M143">
        <v>44917</v>
      </c>
      <c r="N143">
        <v>44887</v>
      </c>
    </row>
    <row r="144" spans="1:14" x14ac:dyDescent="0.45">
      <c r="A144">
        <v>141</v>
      </c>
      <c r="B144">
        <v>48166</v>
      </c>
      <c r="C144">
        <v>16085</v>
      </c>
      <c r="D144">
        <v>15962</v>
      </c>
      <c r="F144">
        <v>143</v>
      </c>
      <c r="G144">
        <v>47412</v>
      </c>
      <c r="H144">
        <v>11860</v>
      </c>
      <c r="I144">
        <v>11823</v>
      </c>
      <c r="K144">
        <v>142</v>
      </c>
      <c r="L144">
        <v>44947</v>
      </c>
      <c r="M144">
        <v>9089</v>
      </c>
      <c r="N144">
        <v>8955</v>
      </c>
    </row>
    <row r="145" spans="1:14" x14ac:dyDescent="0.45">
      <c r="A145">
        <v>143</v>
      </c>
      <c r="B145">
        <v>49013</v>
      </c>
      <c r="C145">
        <v>9820</v>
      </c>
      <c r="D145">
        <v>9642</v>
      </c>
      <c r="F145">
        <v>142</v>
      </c>
      <c r="G145">
        <v>48379</v>
      </c>
      <c r="H145">
        <v>9677</v>
      </c>
      <c r="I145">
        <v>9481</v>
      </c>
      <c r="K145">
        <v>143</v>
      </c>
      <c r="L145">
        <v>45506</v>
      </c>
      <c r="M145">
        <v>11399</v>
      </c>
      <c r="N145">
        <v>11341</v>
      </c>
    </row>
    <row r="146" spans="1:14" x14ac:dyDescent="0.45">
      <c r="A146">
        <v>144</v>
      </c>
      <c r="B146">
        <v>48988</v>
      </c>
      <c r="C146">
        <v>49088</v>
      </c>
      <c r="D146">
        <v>48988</v>
      </c>
      <c r="F146">
        <v>144</v>
      </c>
      <c r="G146">
        <v>48408</v>
      </c>
      <c r="H146">
        <v>24264</v>
      </c>
      <c r="I146">
        <v>24189</v>
      </c>
      <c r="K146">
        <v>145</v>
      </c>
      <c r="L146">
        <v>45736</v>
      </c>
      <c r="M146">
        <v>11436</v>
      </c>
      <c r="N146">
        <v>11404</v>
      </c>
    </row>
    <row r="147" spans="1:14" x14ac:dyDescent="0.45">
      <c r="A147">
        <v>145</v>
      </c>
      <c r="B147">
        <v>48942</v>
      </c>
      <c r="C147">
        <v>48992</v>
      </c>
      <c r="D147">
        <v>48942</v>
      </c>
      <c r="F147">
        <v>145</v>
      </c>
      <c r="G147">
        <v>48877</v>
      </c>
      <c r="H147">
        <v>16295</v>
      </c>
      <c r="I147">
        <v>16165</v>
      </c>
      <c r="K147">
        <v>144</v>
      </c>
      <c r="L147">
        <v>45779</v>
      </c>
      <c r="M147">
        <v>23139</v>
      </c>
      <c r="N147">
        <v>22844</v>
      </c>
    </row>
    <row r="148" spans="1:14" x14ac:dyDescent="0.45">
      <c r="A148">
        <v>146</v>
      </c>
      <c r="B148">
        <v>49181</v>
      </c>
      <c r="C148">
        <v>16560</v>
      </c>
      <c r="D148">
        <v>16310</v>
      </c>
      <c r="F148">
        <v>148</v>
      </c>
      <c r="G148">
        <v>48863</v>
      </c>
      <c r="H148">
        <v>16317</v>
      </c>
      <c r="I148">
        <v>16194</v>
      </c>
      <c r="K148">
        <v>147</v>
      </c>
      <c r="L148">
        <v>46168</v>
      </c>
      <c r="M148">
        <v>46268</v>
      </c>
      <c r="N148">
        <v>46168</v>
      </c>
    </row>
    <row r="149" spans="1:14" x14ac:dyDescent="0.45">
      <c r="A149">
        <v>147</v>
      </c>
      <c r="B149">
        <v>50303</v>
      </c>
      <c r="C149">
        <v>10080</v>
      </c>
      <c r="D149">
        <v>9930</v>
      </c>
      <c r="F149">
        <v>146</v>
      </c>
      <c r="G149">
        <v>49221</v>
      </c>
      <c r="H149">
        <v>16447</v>
      </c>
      <c r="I149">
        <v>16323</v>
      </c>
      <c r="K149">
        <v>146</v>
      </c>
      <c r="L149">
        <v>46221</v>
      </c>
      <c r="M149">
        <v>23210</v>
      </c>
      <c r="N149">
        <v>23065</v>
      </c>
    </row>
    <row r="150" spans="1:14" x14ac:dyDescent="0.45">
      <c r="A150">
        <v>148</v>
      </c>
      <c r="B150">
        <v>50613</v>
      </c>
      <c r="C150">
        <v>16971</v>
      </c>
      <c r="D150">
        <v>16801</v>
      </c>
      <c r="F150">
        <v>147</v>
      </c>
      <c r="G150">
        <v>49489</v>
      </c>
      <c r="H150">
        <v>16529</v>
      </c>
      <c r="I150">
        <v>16453</v>
      </c>
      <c r="K150">
        <v>149</v>
      </c>
      <c r="L150">
        <v>46703</v>
      </c>
      <c r="M150">
        <v>11800</v>
      </c>
      <c r="N150">
        <v>11575</v>
      </c>
    </row>
    <row r="151" spans="1:14" x14ac:dyDescent="0.45">
      <c r="A151">
        <v>149</v>
      </c>
      <c r="B151">
        <v>50670</v>
      </c>
      <c r="C151">
        <v>50970</v>
      </c>
      <c r="D151">
        <v>50670</v>
      </c>
      <c r="F151">
        <v>150</v>
      </c>
      <c r="G151">
        <v>50103</v>
      </c>
      <c r="H151">
        <v>12600</v>
      </c>
      <c r="I151">
        <v>12373</v>
      </c>
      <c r="K151">
        <v>148</v>
      </c>
      <c r="L151">
        <v>47370</v>
      </c>
      <c r="M151">
        <v>11845</v>
      </c>
      <c r="N151">
        <v>11805</v>
      </c>
    </row>
    <row r="152" spans="1:14" x14ac:dyDescent="0.45">
      <c r="A152">
        <v>151</v>
      </c>
      <c r="B152">
        <v>51373</v>
      </c>
      <c r="C152">
        <v>12873</v>
      </c>
      <c r="D152">
        <v>12735</v>
      </c>
      <c r="F152">
        <v>149</v>
      </c>
      <c r="G152">
        <v>50231</v>
      </c>
      <c r="H152">
        <v>50281</v>
      </c>
      <c r="I152">
        <v>50231</v>
      </c>
      <c r="K152">
        <v>150</v>
      </c>
      <c r="L152">
        <v>47617</v>
      </c>
      <c r="M152">
        <v>11906</v>
      </c>
      <c r="N152">
        <v>11841</v>
      </c>
    </row>
    <row r="153" spans="1:14" x14ac:dyDescent="0.45">
      <c r="A153">
        <v>152</v>
      </c>
      <c r="B153">
        <v>51419</v>
      </c>
      <c r="C153">
        <v>51429</v>
      </c>
      <c r="D153">
        <v>51419</v>
      </c>
      <c r="F153">
        <v>151</v>
      </c>
      <c r="G153">
        <v>50796</v>
      </c>
      <c r="H153">
        <v>10169</v>
      </c>
      <c r="I153">
        <v>10051</v>
      </c>
      <c r="K153">
        <v>151</v>
      </c>
      <c r="L153">
        <v>47836</v>
      </c>
      <c r="M153">
        <v>9607</v>
      </c>
      <c r="N153">
        <v>9497</v>
      </c>
    </row>
    <row r="154" spans="1:14" x14ac:dyDescent="0.45">
      <c r="A154">
        <v>150</v>
      </c>
      <c r="B154">
        <v>51424</v>
      </c>
      <c r="C154">
        <v>51544</v>
      </c>
      <c r="D154">
        <v>51424</v>
      </c>
      <c r="F154">
        <v>152</v>
      </c>
      <c r="G154">
        <v>51241</v>
      </c>
      <c r="H154">
        <v>17097</v>
      </c>
      <c r="I154">
        <v>16883</v>
      </c>
      <c r="K154">
        <v>152</v>
      </c>
      <c r="L154">
        <v>47991</v>
      </c>
      <c r="M154">
        <v>48041</v>
      </c>
      <c r="N154">
        <v>47991</v>
      </c>
    </row>
    <row r="155" spans="1:14" x14ac:dyDescent="0.45">
      <c r="A155">
        <v>153</v>
      </c>
      <c r="B155">
        <v>51935</v>
      </c>
      <c r="C155">
        <v>13108</v>
      </c>
      <c r="D155">
        <v>12876</v>
      </c>
      <c r="F155">
        <v>153</v>
      </c>
      <c r="G155">
        <v>51706</v>
      </c>
      <c r="H155">
        <v>12939</v>
      </c>
      <c r="I155">
        <v>12809</v>
      </c>
      <c r="K155">
        <v>153</v>
      </c>
      <c r="L155">
        <v>47979</v>
      </c>
      <c r="M155">
        <v>48099</v>
      </c>
      <c r="N155">
        <v>47979</v>
      </c>
    </row>
    <row r="156" spans="1:14" x14ac:dyDescent="0.45">
      <c r="A156">
        <v>154</v>
      </c>
      <c r="B156">
        <v>52481</v>
      </c>
      <c r="C156">
        <v>17660</v>
      </c>
      <c r="D156">
        <v>17450</v>
      </c>
      <c r="F156">
        <v>154</v>
      </c>
      <c r="G156">
        <v>51716</v>
      </c>
      <c r="H156">
        <v>51816</v>
      </c>
      <c r="I156">
        <v>51716</v>
      </c>
      <c r="K156">
        <v>154</v>
      </c>
      <c r="L156">
        <v>48087</v>
      </c>
      <c r="M156">
        <v>16059</v>
      </c>
      <c r="N156">
        <v>15979</v>
      </c>
    </row>
    <row r="157" spans="1:14" x14ac:dyDescent="0.45">
      <c r="A157">
        <v>156</v>
      </c>
      <c r="B157">
        <v>53994</v>
      </c>
      <c r="C157">
        <v>10816</v>
      </c>
      <c r="D157">
        <v>10560</v>
      </c>
      <c r="F157">
        <v>155</v>
      </c>
      <c r="G157">
        <v>51805</v>
      </c>
      <c r="H157">
        <v>52005</v>
      </c>
      <c r="I157">
        <v>51805</v>
      </c>
      <c r="K157">
        <v>155</v>
      </c>
      <c r="L157">
        <v>48146</v>
      </c>
      <c r="M157">
        <v>48346</v>
      </c>
      <c r="N157">
        <v>48146</v>
      </c>
    </row>
    <row r="158" spans="1:14" x14ac:dyDescent="0.45">
      <c r="A158">
        <v>155</v>
      </c>
      <c r="B158">
        <v>54215</v>
      </c>
      <c r="C158">
        <v>18075</v>
      </c>
      <c r="D158">
        <v>18001</v>
      </c>
      <c r="F158">
        <v>156</v>
      </c>
      <c r="G158">
        <v>52020</v>
      </c>
      <c r="H158">
        <v>52050</v>
      </c>
      <c r="I158">
        <v>52020</v>
      </c>
      <c r="K158">
        <v>157</v>
      </c>
      <c r="L158">
        <v>49162</v>
      </c>
      <c r="M158">
        <v>9842</v>
      </c>
      <c r="N158">
        <v>9644</v>
      </c>
    </row>
    <row r="159" spans="1:14" x14ac:dyDescent="0.45">
      <c r="A159">
        <v>158</v>
      </c>
      <c r="B159">
        <v>54122</v>
      </c>
      <c r="C159">
        <v>27066</v>
      </c>
      <c r="D159">
        <v>27021</v>
      </c>
      <c r="F159">
        <v>157</v>
      </c>
      <c r="G159">
        <v>52057</v>
      </c>
      <c r="H159">
        <v>26178</v>
      </c>
      <c r="I159">
        <v>25968</v>
      </c>
      <c r="K159">
        <v>156</v>
      </c>
      <c r="L159">
        <v>49290</v>
      </c>
      <c r="M159">
        <v>24670</v>
      </c>
      <c r="N159">
        <v>24600</v>
      </c>
    </row>
    <row r="160" spans="1:14" x14ac:dyDescent="0.45">
      <c r="A160">
        <v>157</v>
      </c>
      <c r="B160">
        <v>54215</v>
      </c>
      <c r="C160">
        <v>18101</v>
      </c>
      <c r="D160">
        <v>18031</v>
      </c>
      <c r="F160">
        <v>159</v>
      </c>
      <c r="G160">
        <v>52307</v>
      </c>
      <c r="H160">
        <v>26253</v>
      </c>
      <c r="I160">
        <v>26113</v>
      </c>
      <c r="K160">
        <v>159</v>
      </c>
      <c r="L160">
        <v>49231</v>
      </c>
      <c r="M160">
        <v>49331</v>
      </c>
      <c r="N160">
        <v>49231</v>
      </c>
    </row>
    <row r="161" spans="1:14" x14ac:dyDescent="0.45">
      <c r="A161">
        <v>159</v>
      </c>
      <c r="B161">
        <v>54843</v>
      </c>
      <c r="C161">
        <v>13730</v>
      </c>
      <c r="D161">
        <v>13535</v>
      </c>
      <c r="F161">
        <v>158</v>
      </c>
      <c r="G161">
        <v>52344</v>
      </c>
      <c r="H161">
        <v>52464</v>
      </c>
      <c r="I161">
        <v>52344</v>
      </c>
      <c r="K161">
        <v>158</v>
      </c>
      <c r="L161">
        <v>49283</v>
      </c>
      <c r="M161">
        <v>49363</v>
      </c>
      <c r="N161">
        <v>49283</v>
      </c>
    </row>
    <row r="162" spans="1:14" x14ac:dyDescent="0.45">
      <c r="A162">
        <v>160</v>
      </c>
      <c r="B162">
        <v>55310</v>
      </c>
      <c r="C162">
        <v>11078</v>
      </c>
      <c r="D162">
        <v>10972</v>
      </c>
      <c r="F162">
        <v>161</v>
      </c>
      <c r="G162">
        <v>52596</v>
      </c>
      <c r="H162">
        <v>13171</v>
      </c>
      <c r="I162">
        <v>13104</v>
      </c>
      <c r="K162">
        <v>160</v>
      </c>
      <c r="L162">
        <v>50015</v>
      </c>
      <c r="M162">
        <v>10103</v>
      </c>
      <c r="N162">
        <v>9863</v>
      </c>
    </row>
    <row r="163" spans="1:14" x14ac:dyDescent="0.45">
      <c r="A163">
        <v>162</v>
      </c>
      <c r="B163">
        <v>55775</v>
      </c>
      <c r="C163">
        <v>27902</v>
      </c>
      <c r="D163">
        <v>27637</v>
      </c>
      <c r="F163">
        <v>160</v>
      </c>
      <c r="G163">
        <v>52580</v>
      </c>
      <c r="H163">
        <v>52680</v>
      </c>
      <c r="I163">
        <v>52580</v>
      </c>
      <c r="K163">
        <v>161</v>
      </c>
      <c r="L163">
        <v>50355</v>
      </c>
      <c r="M163">
        <v>50455</v>
      </c>
      <c r="N163">
        <v>50355</v>
      </c>
    </row>
    <row r="164" spans="1:14" x14ac:dyDescent="0.45">
      <c r="A164">
        <v>161</v>
      </c>
      <c r="B164">
        <v>56026</v>
      </c>
      <c r="C164">
        <v>14019</v>
      </c>
      <c r="D164">
        <v>13959</v>
      </c>
      <c r="F164">
        <v>162</v>
      </c>
      <c r="G164">
        <v>53564</v>
      </c>
      <c r="H164">
        <v>13516</v>
      </c>
      <c r="I164">
        <v>13178</v>
      </c>
      <c r="K164">
        <v>163</v>
      </c>
      <c r="L164">
        <v>50739</v>
      </c>
      <c r="M164">
        <v>12697</v>
      </c>
      <c r="N164">
        <v>12599</v>
      </c>
    </row>
    <row r="165" spans="1:14" x14ac:dyDescent="0.45">
      <c r="A165">
        <v>163</v>
      </c>
      <c r="B165">
        <v>55952</v>
      </c>
      <c r="C165">
        <v>55982</v>
      </c>
      <c r="D165">
        <v>55952</v>
      </c>
      <c r="F165">
        <v>163</v>
      </c>
      <c r="G165">
        <v>54062</v>
      </c>
      <c r="H165">
        <v>10822</v>
      </c>
      <c r="I165">
        <v>10762</v>
      </c>
      <c r="K165">
        <v>162</v>
      </c>
      <c r="L165">
        <v>50829</v>
      </c>
      <c r="M165">
        <v>16959</v>
      </c>
      <c r="N165">
        <v>16886</v>
      </c>
    </row>
    <row r="166" spans="1:14" x14ac:dyDescent="0.45">
      <c r="A166">
        <v>164</v>
      </c>
      <c r="B166">
        <v>56201</v>
      </c>
      <c r="C166">
        <v>18763</v>
      </c>
      <c r="D166">
        <v>18663</v>
      </c>
      <c r="F166">
        <v>165</v>
      </c>
      <c r="G166">
        <v>54651</v>
      </c>
      <c r="H166">
        <v>18227</v>
      </c>
      <c r="I166">
        <v>18020</v>
      </c>
      <c r="K166">
        <v>165</v>
      </c>
      <c r="L166">
        <v>51614</v>
      </c>
      <c r="M166">
        <v>17304</v>
      </c>
      <c r="N166">
        <v>16938</v>
      </c>
    </row>
    <row r="167" spans="1:14" x14ac:dyDescent="0.45">
      <c r="A167">
        <v>165</v>
      </c>
      <c r="B167">
        <v>56149</v>
      </c>
      <c r="C167">
        <v>56349</v>
      </c>
      <c r="D167">
        <v>56149</v>
      </c>
      <c r="F167">
        <v>164</v>
      </c>
      <c r="G167">
        <v>54806</v>
      </c>
      <c r="H167">
        <v>27503</v>
      </c>
      <c r="I167">
        <v>27303</v>
      </c>
      <c r="K167">
        <v>164</v>
      </c>
      <c r="L167">
        <v>51840</v>
      </c>
      <c r="M167">
        <v>51890</v>
      </c>
      <c r="N167">
        <v>51840</v>
      </c>
    </row>
    <row r="168" spans="1:14" x14ac:dyDescent="0.45">
      <c r="A168">
        <v>166</v>
      </c>
      <c r="B168">
        <v>57080</v>
      </c>
      <c r="C168">
        <v>11434</v>
      </c>
      <c r="D168">
        <v>11262</v>
      </c>
      <c r="F168">
        <v>167</v>
      </c>
      <c r="G168">
        <v>55097</v>
      </c>
      <c r="H168">
        <v>13849</v>
      </c>
      <c r="I168">
        <v>13716</v>
      </c>
      <c r="K168">
        <v>166</v>
      </c>
      <c r="L168">
        <v>52812</v>
      </c>
      <c r="M168">
        <v>10572</v>
      </c>
      <c r="N168">
        <v>10364</v>
      </c>
    </row>
    <row r="169" spans="1:14" x14ac:dyDescent="0.45">
      <c r="A169">
        <v>167</v>
      </c>
      <c r="B169">
        <v>57451</v>
      </c>
      <c r="C169">
        <v>14437</v>
      </c>
      <c r="D169">
        <v>14290</v>
      </c>
      <c r="F169">
        <v>166</v>
      </c>
      <c r="G169">
        <v>55473</v>
      </c>
      <c r="H169">
        <v>27886</v>
      </c>
      <c r="I169">
        <v>27691</v>
      </c>
      <c r="K169">
        <v>167</v>
      </c>
      <c r="L169">
        <v>53564</v>
      </c>
      <c r="M169">
        <v>17954</v>
      </c>
      <c r="N169">
        <v>17621</v>
      </c>
    </row>
    <row r="170" spans="1:14" x14ac:dyDescent="0.45">
      <c r="A170">
        <v>168</v>
      </c>
      <c r="B170">
        <v>58198</v>
      </c>
      <c r="C170">
        <v>19499</v>
      </c>
      <c r="D170">
        <v>19199</v>
      </c>
      <c r="F170">
        <v>168</v>
      </c>
      <c r="G170">
        <v>55723</v>
      </c>
      <c r="H170">
        <v>55823</v>
      </c>
      <c r="I170">
        <v>55723</v>
      </c>
      <c r="K170">
        <v>168</v>
      </c>
      <c r="L170">
        <v>53679</v>
      </c>
      <c r="M170">
        <v>53799</v>
      </c>
      <c r="N170">
        <v>53679</v>
      </c>
    </row>
    <row r="171" spans="1:14" x14ac:dyDescent="0.45">
      <c r="A171">
        <v>169</v>
      </c>
      <c r="B171">
        <v>58751</v>
      </c>
      <c r="C171">
        <v>14762</v>
      </c>
      <c r="D171">
        <v>14587</v>
      </c>
      <c r="F171">
        <v>169</v>
      </c>
      <c r="G171">
        <v>56402</v>
      </c>
      <c r="H171">
        <v>11304</v>
      </c>
      <c r="I171">
        <v>11160</v>
      </c>
      <c r="K171">
        <v>169</v>
      </c>
      <c r="L171">
        <v>53666</v>
      </c>
      <c r="M171">
        <v>53746</v>
      </c>
      <c r="N171">
        <v>53666</v>
      </c>
    </row>
    <row r="172" spans="1:14" x14ac:dyDescent="0.45">
      <c r="A172">
        <v>171</v>
      </c>
      <c r="B172">
        <v>59043</v>
      </c>
      <c r="C172">
        <v>59093</v>
      </c>
      <c r="D172">
        <v>59043</v>
      </c>
      <c r="F172">
        <v>170</v>
      </c>
      <c r="G172">
        <v>56717</v>
      </c>
      <c r="H172">
        <v>18915</v>
      </c>
      <c r="I172">
        <v>18805</v>
      </c>
      <c r="K172">
        <v>171</v>
      </c>
      <c r="L172">
        <v>53703</v>
      </c>
      <c r="M172">
        <v>53713</v>
      </c>
      <c r="N172">
        <v>53703</v>
      </c>
    </row>
    <row r="173" spans="1:14" x14ac:dyDescent="0.45">
      <c r="A173">
        <v>170</v>
      </c>
      <c r="B173">
        <v>60104</v>
      </c>
      <c r="C173">
        <v>15151</v>
      </c>
      <c r="D173">
        <v>14776</v>
      </c>
      <c r="F173">
        <v>171</v>
      </c>
      <c r="G173">
        <v>56695</v>
      </c>
      <c r="H173">
        <v>56725</v>
      </c>
      <c r="I173">
        <v>56695</v>
      </c>
      <c r="K173">
        <v>172</v>
      </c>
      <c r="L173">
        <v>53930</v>
      </c>
      <c r="M173">
        <v>17980</v>
      </c>
      <c r="N173">
        <v>17893</v>
      </c>
    </row>
    <row r="174" spans="1:14" x14ac:dyDescent="0.45">
      <c r="A174">
        <v>172</v>
      </c>
      <c r="B174">
        <v>60838</v>
      </c>
      <c r="C174">
        <v>15284</v>
      </c>
      <c r="D174">
        <v>15122</v>
      </c>
      <c r="F174">
        <v>172</v>
      </c>
      <c r="G174">
        <v>56968</v>
      </c>
      <c r="H174">
        <v>11395</v>
      </c>
      <c r="I174">
        <v>11335</v>
      </c>
      <c r="K174">
        <v>170</v>
      </c>
      <c r="L174">
        <v>54343</v>
      </c>
      <c r="M174">
        <v>10968</v>
      </c>
      <c r="N174">
        <v>10792</v>
      </c>
    </row>
    <row r="175" spans="1:14" x14ac:dyDescent="0.45">
      <c r="A175">
        <v>174</v>
      </c>
      <c r="B175">
        <v>61687</v>
      </c>
      <c r="C175">
        <v>15429</v>
      </c>
      <c r="D175">
        <v>15274</v>
      </c>
      <c r="F175">
        <v>173</v>
      </c>
      <c r="G175">
        <v>57073</v>
      </c>
      <c r="H175">
        <v>14293</v>
      </c>
      <c r="I175">
        <v>14170</v>
      </c>
      <c r="K175">
        <v>173</v>
      </c>
      <c r="L175">
        <v>54700</v>
      </c>
      <c r="M175">
        <v>18236</v>
      </c>
      <c r="N175">
        <v>18183</v>
      </c>
    </row>
    <row r="176" spans="1:14" x14ac:dyDescent="0.45">
      <c r="A176">
        <v>173</v>
      </c>
      <c r="B176">
        <v>61791</v>
      </c>
      <c r="C176">
        <v>15467</v>
      </c>
      <c r="D176">
        <v>15415</v>
      </c>
      <c r="F176">
        <v>174</v>
      </c>
      <c r="G176">
        <v>57525</v>
      </c>
      <c r="H176">
        <v>14401</v>
      </c>
      <c r="I176">
        <v>14301</v>
      </c>
      <c r="K176">
        <v>174</v>
      </c>
      <c r="L176">
        <v>55215</v>
      </c>
      <c r="M176">
        <v>18435</v>
      </c>
      <c r="N176">
        <v>18238</v>
      </c>
    </row>
    <row r="177" spans="1:14" x14ac:dyDescent="0.45">
      <c r="A177">
        <v>176</v>
      </c>
      <c r="B177">
        <v>62440</v>
      </c>
      <c r="C177">
        <v>12506</v>
      </c>
      <c r="D177">
        <v>12344</v>
      </c>
      <c r="F177">
        <v>176</v>
      </c>
      <c r="G177">
        <v>57478</v>
      </c>
      <c r="H177">
        <v>57528</v>
      </c>
      <c r="I177">
        <v>57478</v>
      </c>
      <c r="K177">
        <v>176</v>
      </c>
      <c r="L177">
        <v>55242</v>
      </c>
      <c r="M177">
        <v>55252</v>
      </c>
      <c r="N177">
        <v>55242</v>
      </c>
    </row>
    <row r="178" spans="1:14" x14ac:dyDescent="0.45">
      <c r="A178">
        <v>175</v>
      </c>
      <c r="B178">
        <v>62878</v>
      </c>
      <c r="C178">
        <v>20962</v>
      </c>
      <c r="D178">
        <v>20826</v>
      </c>
      <c r="F178">
        <v>175</v>
      </c>
      <c r="G178">
        <v>57711</v>
      </c>
      <c r="H178">
        <v>14477</v>
      </c>
      <c r="I178">
        <v>14375</v>
      </c>
      <c r="K178">
        <v>175</v>
      </c>
      <c r="L178">
        <v>55741</v>
      </c>
      <c r="M178">
        <v>18597</v>
      </c>
      <c r="N178">
        <v>18410</v>
      </c>
    </row>
    <row r="179" spans="1:14" x14ac:dyDescent="0.45">
      <c r="A179">
        <v>177</v>
      </c>
      <c r="B179">
        <v>63282</v>
      </c>
      <c r="C179">
        <v>15895</v>
      </c>
      <c r="D179">
        <v>15720</v>
      </c>
      <c r="F179">
        <v>178</v>
      </c>
      <c r="G179">
        <v>58021</v>
      </c>
      <c r="H179">
        <v>29110</v>
      </c>
      <c r="I179">
        <v>28910</v>
      </c>
      <c r="K179">
        <v>177</v>
      </c>
      <c r="L179">
        <v>56484</v>
      </c>
      <c r="M179">
        <v>11396</v>
      </c>
      <c r="N179">
        <v>11116</v>
      </c>
    </row>
    <row r="180" spans="1:14" x14ac:dyDescent="0.45">
      <c r="A180">
        <v>178</v>
      </c>
      <c r="B180">
        <v>63482</v>
      </c>
      <c r="C180">
        <v>63782</v>
      </c>
      <c r="D180">
        <v>63482</v>
      </c>
      <c r="F180">
        <v>177</v>
      </c>
      <c r="G180">
        <v>58677</v>
      </c>
      <c r="H180">
        <v>29343</v>
      </c>
      <c r="I180">
        <v>29088</v>
      </c>
      <c r="K180">
        <v>179</v>
      </c>
      <c r="L180">
        <v>57262</v>
      </c>
      <c r="M180">
        <v>11458</v>
      </c>
      <c r="N180">
        <v>11380</v>
      </c>
    </row>
    <row r="181" spans="1:14" x14ac:dyDescent="0.45">
      <c r="A181">
        <v>180</v>
      </c>
      <c r="B181">
        <v>63595</v>
      </c>
      <c r="C181">
        <v>31837</v>
      </c>
      <c r="D181">
        <v>31792</v>
      </c>
      <c r="F181">
        <v>179</v>
      </c>
      <c r="G181">
        <v>58953</v>
      </c>
      <c r="H181">
        <v>29536</v>
      </c>
      <c r="I181">
        <v>29326</v>
      </c>
      <c r="K181">
        <v>178</v>
      </c>
      <c r="L181">
        <v>57258</v>
      </c>
      <c r="M181">
        <v>57378</v>
      </c>
      <c r="N181">
        <v>57258</v>
      </c>
    </row>
    <row r="182" spans="1:14" x14ac:dyDescent="0.45">
      <c r="A182">
        <v>179</v>
      </c>
      <c r="B182">
        <v>64264</v>
      </c>
      <c r="C182">
        <v>16068</v>
      </c>
      <c r="D182">
        <v>15908</v>
      </c>
      <c r="F182">
        <v>180</v>
      </c>
      <c r="G182">
        <v>59427</v>
      </c>
      <c r="H182">
        <v>14931</v>
      </c>
      <c r="I182">
        <v>14774</v>
      </c>
      <c r="K182">
        <v>180</v>
      </c>
      <c r="L182">
        <v>57524</v>
      </c>
      <c r="M182">
        <v>14403</v>
      </c>
      <c r="N182">
        <v>14331</v>
      </c>
    </row>
    <row r="183" spans="1:14" x14ac:dyDescent="0.45">
      <c r="A183">
        <v>181</v>
      </c>
      <c r="B183">
        <v>64696</v>
      </c>
      <c r="C183">
        <v>12949</v>
      </c>
      <c r="D183">
        <v>12851</v>
      </c>
      <c r="F183">
        <v>181</v>
      </c>
      <c r="G183">
        <v>59433</v>
      </c>
      <c r="H183">
        <v>59733</v>
      </c>
      <c r="I183">
        <v>59433</v>
      </c>
      <c r="K183">
        <v>182</v>
      </c>
      <c r="L183">
        <v>57720</v>
      </c>
      <c r="M183">
        <v>11644</v>
      </c>
      <c r="N183">
        <v>11510</v>
      </c>
    </row>
    <row r="184" spans="1:14" x14ac:dyDescent="0.45">
      <c r="A184">
        <v>183</v>
      </c>
      <c r="B184">
        <v>64779</v>
      </c>
      <c r="C184">
        <v>12971</v>
      </c>
      <c r="D184">
        <v>12925</v>
      </c>
      <c r="F184">
        <v>183</v>
      </c>
      <c r="G184">
        <v>59918</v>
      </c>
      <c r="H184">
        <v>15104</v>
      </c>
      <c r="I184">
        <v>14944</v>
      </c>
      <c r="K184">
        <v>181</v>
      </c>
      <c r="L184">
        <v>58213</v>
      </c>
      <c r="M184">
        <v>19431</v>
      </c>
      <c r="N184">
        <v>19377</v>
      </c>
    </row>
    <row r="185" spans="1:14" x14ac:dyDescent="0.45">
      <c r="A185">
        <v>182</v>
      </c>
      <c r="B185">
        <v>64963</v>
      </c>
      <c r="C185">
        <v>32631</v>
      </c>
      <c r="D185">
        <v>32436</v>
      </c>
      <c r="F185">
        <v>182</v>
      </c>
      <c r="G185">
        <v>60708</v>
      </c>
      <c r="H185">
        <v>15252</v>
      </c>
      <c r="I185">
        <v>15087</v>
      </c>
      <c r="K185">
        <v>184</v>
      </c>
      <c r="L185">
        <v>58610</v>
      </c>
      <c r="M185">
        <v>19576</v>
      </c>
      <c r="N185">
        <v>19406</v>
      </c>
    </row>
    <row r="186" spans="1:14" x14ac:dyDescent="0.45">
      <c r="A186">
        <v>185</v>
      </c>
      <c r="B186">
        <v>65366</v>
      </c>
      <c r="C186">
        <v>21798</v>
      </c>
      <c r="D186">
        <v>21718</v>
      </c>
      <c r="F186">
        <v>184</v>
      </c>
      <c r="G186">
        <v>60958</v>
      </c>
      <c r="H186">
        <v>30579</v>
      </c>
      <c r="I186">
        <v>30464</v>
      </c>
      <c r="K186">
        <v>183</v>
      </c>
      <c r="L186">
        <v>58820</v>
      </c>
      <c r="M186">
        <v>29435</v>
      </c>
      <c r="N186">
        <v>29350</v>
      </c>
    </row>
    <row r="187" spans="1:14" x14ac:dyDescent="0.45">
      <c r="A187">
        <v>184</v>
      </c>
      <c r="B187">
        <v>65397</v>
      </c>
      <c r="C187">
        <v>21899</v>
      </c>
      <c r="D187">
        <v>21769</v>
      </c>
      <c r="F187">
        <v>185</v>
      </c>
      <c r="G187">
        <v>61314</v>
      </c>
      <c r="H187">
        <v>15358</v>
      </c>
      <c r="I187">
        <v>15278</v>
      </c>
      <c r="K187">
        <v>186</v>
      </c>
      <c r="L187">
        <v>58686</v>
      </c>
      <c r="M187">
        <v>58806</v>
      </c>
      <c r="N187">
        <v>58686</v>
      </c>
    </row>
    <row r="188" spans="1:14" x14ac:dyDescent="0.45">
      <c r="A188">
        <v>186</v>
      </c>
      <c r="B188">
        <v>65688</v>
      </c>
      <c r="C188">
        <v>65988</v>
      </c>
      <c r="D188">
        <v>65688</v>
      </c>
      <c r="F188">
        <v>186</v>
      </c>
      <c r="G188">
        <v>61554</v>
      </c>
      <c r="H188">
        <v>12410</v>
      </c>
      <c r="I188">
        <v>12268</v>
      </c>
      <c r="K188">
        <v>185</v>
      </c>
      <c r="L188">
        <v>58959</v>
      </c>
      <c r="M188">
        <v>19663</v>
      </c>
      <c r="N188">
        <v>19583</v>
      </c>
    </row>
    <row r="189" spans="1:14" x14ac:dyDescent="0.45">
      <c r="A189">
        <v>189</v>
      </c>
      <c r="B189">
        <v>67073</v>
      </c>
      <c r="C189">
        <v>16775</v>
      </c>
      <c r="D189">
        <v>16443</v>
      </c>
      <c r="F189">
        <v>187</v>
      </c>
      <c r="G189">
        <v>61905</v>
      </c>
      <c r="H189">
        <v>61955</v>
      </c>
      <c r="I189">
        <v>61905</v>
      </c>
      <c r="K189">
        <v>188</v>
      </c>
      <c r="L189">
        <v>59132</v>
      </c>
      <c r="M189">
        <v>14858</v>
      </c>
      <c r="N189">
        <v>14743</v>
      </c>
    </row>
    <row r="190" spans="1:14" x14ac:dyDescent="0.45">
      <c r="A190">
        <v>187</v>
      </c>
      <c r="B190">
        <v>67384</v>
      </c>
      <c r="C190">
        <v>22478</v>
      </c>
      <c r="D190">
        <v>22358</v>
      </c>
      <c r="F190">
        <v>188</v>
      </c>
      <c r="G190">
        <v>62161</v>
      </c>
      <c r="H190">
        <v>15547</v>
      </c>
      <c r="I190">
        <v>15487</v>
      </c>
      <c r="K190">
        <v>187</v>
      </c>
      <c r="L190">
        <v>59469</v>
      </c>
      <c r="M190">
        <v>11993</v>
      </c>
      <c r="N190">
        <v>11861</v>
      </c>
    </row>
    <row r="191" spans="1:14" x14ac:dyDescent="0.45">
      <c r="A191">
        <v>188</v>
      </c>
      <c r="B191">
        <v>68085</v>
      </c>
      <c r="C191">
        <v>17023</v>
      </c>
      <c r="D191">
        <v>16841</v>
      </c>
      <c r="F191">
        <v>189</v>
      </c>
      <c r="G191">
        <v>62073</v>
      </c>
      <c r="H191">
        <v>31081</v>
      </c>
      <c r="I191">
        <v>31031</v>
      </c>
      <c r="K191">
        <v>189</v>
      </c>
      <c r="L191">
        <v>60110</v>
      </c>
      <c r="M191">
        <v>15077</v>
      </c>
      <c r="N191">
        <v>14997</v>
      </c>
    </row>
    <row r="192" spans="1:14" x14ac:dyDescent="0.45">
      <c r="A192">
        <v>190</v>
      </c>
      <c r="B192">
        <v>68037</v>
      </c>
      <c r="C192">
        <v>68237</v>
      </c>
      <c r="D192">
        <v>68037</v>
      </c>
      <c r="F192">
        <v>191</v>
      </c>
      <c r="G192">
        <v>62341</v>
      </c>
      <c r="H192">
        <v>15607</v>
      </c>
      <c r="I192">
        <v>15485</v>
      </c>
      <c r="K192">
        <v>190</v>
      </c>
      <c r="L192">
        <v>60353</v>
      </c>
      <c r="M192">
        <v>20134</v>
      </c>
      <c r="N192">
        <v>20087</v>
      </c>
    </row>
    <row r="193" spans="1:14" x14ac:dyDescent="0.45">
      <c r="A193">
        <v>192</v>
      </c>
      <c r="B193">
        <v>68112</v>
      </c>
      <c r="C193">
        <v>68612</v>
      </c>
      <c r="D193">
        <v>68112</v>
      </c>
      <c r="F193">
        <v>190</v>
      </c>
      <c r="G193">
        <v>62543</v>
      </c>
      <c r="H193">
        <v>31331</v>
      </c>
      <c r="I193">
        <v>31221</v>
      </c>
      <c r="K193">
        <v>191</v>
      </c>
      <c r="L193">
        <v>60248</v>
      </c>
      <c r="M193">
        <v>15092</v>
      </c>
      <c r="N193">
        <v>15039</v>
      </c>
    </row>
    <row r="194" spans="1:14" x14ac:dyDescent="0.45">
      <c r="A194">
        <v>191</v>
      </c>
      <c r="B194">
        <v>69076</v>
      </c>
      <c r="C194">
        <v>23065</v>
      </c>
      <c r="D194">
        <v>22842</v>
      </c>
      <c r="F194">
        <v>192</v>
      </c>
      <c r="G194">
        <v>62799</v>
      </c>
      <c r="H194">
        <v>20936</v>
      </c>
      <c r="I194">
        <v>20886</v>
      </c>
      <c r="K194">
        <v>192</v>
      </c>
      <c r="L194">
        <v>60201</v>
      </c>
      <c r="M194">
        <v>60321</v>
      </c>
      <c r="N194">
        <v>60201</v>
      </c>
    </row>
    <row r="195" spans="1:14" x14ac:dyDescent="0.45">
      <c r="A195">
        <v>193</v>
      </c>
      <c r="B195">
        <v>69142</v>
      </c>
      <c r="C195">
        <v>34616</v>
      </c>
      <c r="D195">
        <v>34566</v>
      </c>
      <c r="F195">
        <v>193</v>
      </c>
      <c r="G195">
        <v>62630</v>
      </c>
      <c r="H195">
        <v>62720</v>
      </c>
      <c r="I195">
        <v>62630</v>
      </c>
      <c r="K195">
        <v>194</v>
      </c>
      <c r="L195">
        <v>60698</v>
      </c>
      <c r="M195">
        <v>12239</v>
      </c>
      <c r="N195">
        <v>12069</v>
      </c>
    </row>
    <row r="196" spans="1:14" x14ac:dyDescent="0.45">
      <c r="A196">
        <v>195</v>
      </c>
      <c r="B196">
        <v>69169</v>
      </c>
      <c r="C196">
        <v>69369</v>
      </c>
      <c r="D196">
        <v>69169</v>
      </c>
      <c r="F196">
        <v>194</v>
      </c>
      <c r="G196">
        <v>62743</v>
      </c>
      <c r="H196">
        <v>31421</v>
      </c>
      <c r="I196">
        <v>31326</v>
      </c>
      <c r="K196">
        <v>193</v>
      </c>
      <c r="L196">
        <v>61723</v>
      </c>
      <c r="M196">
        <v>20577</v>
      </c>
      <c r="N196">
        <v>20381</v>
      </c>
    </row>
    <row r="197" spans="1:14" x14ac:dyDescent="0.45">
      <c r="A197">
        <v>194</v>
      </c>
      <c r="B197">
        <v>70359</v>
      </c>
      <c r="C197">
        <v>14171</v>
      </c>
      <c r="D197">
        <v>13881</v>
      </c>
      <c r="F197">
        <v>195</v>
      </c>
      <c r="G197">
        <v>64105</v>
      </c>
      <c r="H197">
        <v>12845</v>
      </c>
      <c r="I197">
        <v>12559</v>
      </c>
      <c r="K197">
        <v>196</v>
      </c>
      <c r="L197">
        <v>61796</v>
      </c>
      <c r="M197">
        <v>30938</v>
      </c>
      <c r="N197">
        <v>30838</v>
      </c>
    </row>
    <row r="198" spans="1:14" x14ac:dyDescent="0.45">
      <c r="A198">
        <v>197</v>
      </c>
      <c r="B198">
        <v>70780</v>
      </c>
      <c r="C198">
        <v>23620</v>
      </c>
      <c r="D198">
        <v>23556</v>
      </c>
      <c r="F198">
        <v>197</v>
      </c>
      <c r="G198">
        <v>64174</v>
      </c>
      <c r="H198">
        <v>64184</v>
      </c>
      <c r="I198">
        <v>64174</v>
      </c>
      <c r="K198">
        <v>197</v>
      </c>
      <c r="L198">
        <v>61894</v>
      </c>
      <c r="M198">
        <v>20698</v>
      </c>
      <c r="N198">
        <v>20598</v>
      </c>
    </row>
    <row r="199" spans="1:14" x14ac:dyDescent="0.45">
      <c r="A199">
        <v>196</v>
      </c>
      <c r="B199">
        <v>70733</v>
      </c>
      <c r="C199">
        <v>70743</v>
      </c>
      <c r="D199">
        <v>70733</v>
      </c>
      <c r="F199">
        <v>196</v>
      </c>
      <c r="G199">
        <v>64310</v>
      </c>
      <c r="H199">
        <v>21503</v>
      </c>
      <c r="I199">
        <v>21373</v>
      </c>
      <c r="K199">
        <v>195</v>
      </c>
      <c r="L199">
        <v>62396</v>
      </c>
      <c r="M199">
        <v>15674</v>
      </c>
      <c r="N199">
        <v>15519</v>
      </c>
    </row>
    <row r="200" spans="1:14" x14ac:dyDescent="0.45">
      <c r="A200">
        <v>199</v>
      </c>
      <c r="B200">
        <v>71608</v>
      </c>
      <c r="C200">
        <v>14323</v>
      </c>
      <c r="D200">
        <v>14133</v>
      </c>
      <c r="F200">
        <v>198</v>
      </c>
      <c r="G200">
        <v>64496</v>
      </c>
      <c r="H200">
        <v>32308</v>
      </c>
      <c r="I200">
        <v>32243</v>
      </c>
      <c r="K200">
        <v>198</v>
      </c>
      <c r="L200">
        <v>63072</v>
      </c>
      <c r="M200">
        <v>12638</v>
      </c>
      <c r="N200">
        <v>12520</v>
      </c>
    </row>
    <row r="201" spans="1:14" x14ac:dyDescent="0.45">
      <c r="A201">
        <v>198</v>
      </c>
      <c r="B201">
        <v>72120</v>
      </c>
      <c r="C201">
        <v>36075</v>
      </c>
      <c r="D201">
        <v>35810</v>
      </c>
      <c r="F201">
        <v>199</v>
      </c>
      <c r="G201">
        <v>64525</v>
      </c>
      <c r="H201">
        <v>21535</v>
      </c>
      <c r="I201">
        <v>21495</v>
      </c>
      <c r="K201">
        <v>199</v>
      </c>
      <c r="L201">
        <v>63163</v>
      </c>
      <c r="M201">
        <v>63173</v>
      </c>
      <c r="N201">
        <v>63163</v>
      </c>
    </row>
    <row r="202" spans="1:14" x14ac:dyDescent="0.45">
      <c r="A202" t="s">
        <v>119</v>
      </c>
      <c r="F202" t="s">
        <v>118</v>
      </c>
      <c r="K202" t="s">
        <v>120</v>
      </c>
    </row>
    <row r="203" spans="1:14" x14ac:dyDescent="0.45">
      <c r="A203" t="s">
        <v>144</v>
      </c>
      <c r="B203">
        <f>AVERAGE(B2:B201)</f>
        <v>34395.165000000001</v>
      </c>
      <c r="C203">
        <f t="shared" ref="C203:D203" si="0">AVERAGE(C2:C201)</f>
        <v>15328.35</v>
      </c>
      <c r="D203">
        <f t="shared" si="0"/>
        <v>15187.55</v>
      </c>
      <c r="F203" t="s">
        <v>145</v>
      </c>
      <c r="G203">
        <f>AVERAGE(G2:G201)</f>
        <v>32282.055</v>
      </c>
      <c r="H203">
        <f t="shared" ref="H203:I203" si="1">AVERAGE(H2:H201)</f>
        <v>14611.355</v>
      </c>
      <c r="I203">
        <f t="shared" si="1"/>
        <v>14479.344999999999</v>
      </c>
      <c r="K203" t="s">
        <v>146</v>
      </c>
      <c r="L203">
        <f>AVERAGE(L2:L201)</f>
        <v>31578.23</v>
      </c>
      <c r="M203">
        <f t="shared" ref="M203:N203" si="2">AVERAGE(M2:M201)</f>
        <v>15777.42</v>
      </c>
      <c r="N203">
        <f t="shared" si="2"/>
        <v>15643.684999999999</v>
      </c>
    </row>
    <row r="206" spans="1:14" x14ac:dyDescent="0.45">
      <c r="F206">
        <v>2.3135106599999999E-3</v>
      </c>
      <c r="G206">
        <f>AVERAGE(B203,G203,L203)</f>
        <v>32751.816666666666</v>
      </c>
      <c r="H206">
        <f>AVERAGE(C203,H203,M203)</f>
        <v>15239.041666666666</v>
      </c>
      <c r="I206">
        <f>AVERAGE(D203,I203,N203)</f>
        <v>15103.526666666665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1F03-E42D-42A5-BA96-5D44FDB7F47F}">
  <dimension ref="A1:N208"/>
  <sheetViews>
    <sheetView topLeftCell="A197" workbookViewId="0">
      <selection activeCell="F208" sqref="F208:I208"/>
    </sheetView>
  </sheetViews>
  <sheetFormatPr defaultRowHeight="14.25" x14ac:dyDescent="0.45"/>
  <cols>
    <col min="6" max="6" width="14.33203125" bestFit="1" customWidth="1"/>
  </cols>
  <sheetData>
    <row r="1" spans="1:14" x14ac:dyDescent="0.45">
      <c r="A1" t="s">
        <v>0</v>
      </c>
      <c r="B1" t="s">
        <v>103</v>
      </c>
      <c r="C1" t="s">
        <v>104</v>
      </c>
      <c r="D1" t="s">
        <v>105</v>
      </c>
      <c r="F1" t="s">
        <v>0</v>
      </c>
      <c r="G1" t="s">
        <v>103</v>
      </c>
      <c r="H1" t="s">
        <v>104</v>
      </c>
      <c r="I1" t="s">
        <v>105</v>
      </c>
      <c r="K1" t="s">
        <v>0</v>
      </c>
      <c r="L1" t="s">
        <v>103</v>
      </c>
      <c r="M1" t="s">
        <v>104</v>
      </c>
      <c r="N1" t="s">
        <v>105</v>
      </c>
    </row>
    <row r="2" spans="1:14" x14ac:dyDescent="0.45">
      <c r="A2">
        <v>2</v>
      </c>
      <c r="B2">
        <v>238</v>
      </c>
      <c r="C2">
        <v>106</v>
      </c>
      <c r="D2">
        <v>49</v>
      </c>
      <c r="F2">
        <v>3</v>
      </c>
      <c r="G2">
        <v>367</v>
      </c>
      <c r="H2">
        <v>233</v>
      </c>
      <c r="I2">
        <v>138</v>
      </c>
      <c r="K2">
        <v>0</v>
      </c>
      <c r="L2">
        <v>10</v>
      </c>
      <c r="M2">
        <v>60</v>
      </c>
      <c r="N2">
        <v>10</v>
      </c>
    </row>
    <row r="3" spans="1:14" x14ac:dyDescent="0.45">
      <c r="A3">
        <v>1</v>
      </c>
      <c r="B3">
        <v>495</v>
      </c>
      <c r="C3">
        <v>195</v>
      </c>
      <c r="D3">
        <v>88</v>
      </c>
      <c r="F3">
        <v>5</v>
      </c>
      <c r="G3">
        <v>74</v>
      </c>
      <c r="H3">
        <v>42</v>
      </c>
      <c r="I3">
        <v>32</v>
      </c>
      <c r="K3">
        <v>5</v>
      </c>
      <c r="L3">
        <v>97</v>
      </c>
      <c r="M3">
        <v>31</v>
      </c>
      <c r="N3">
        <v>1</v>
      </c>
    </row>
    <row r="4" spans="1:14" x14ac:dyDescent="0.45">
      <c r="A4">
        <v>5</v>
      </c>
      <c r="B4">
        <v>235</v>
      </c>
      <c r="C4">
        <v>157</v>
      </c>
      <c r="D4">
        <v>57</v>
      </c>
      <c r="F4">
        <v>4</v>
      </c>
      <c r="G4">
        <v>581</v>
      </c>
      <c r="H4">
        <v>227</v>
      </c>
      <c r="I4">
        <v>150</v>
      </c>
      <c r="K4">
        <v>6</v>
      </c>
      <c r="L4">
        <v>424</v>
      </c>
      <c r="M4">
        <v>158</v>
      </c>
      <c r="N4">
        <v>91</v>
      </c>
    </row>
    <row r="5" spans="1:14" x14ac:dyDescent="0.45">
      <c r="A5">
        <v>12</v>
      </c>
      <c r="B5">
        <v>73</v>
      </c>
      <c r="C5">
        <v>20</v>
      </c>
      <c r="D5">
        <v>5</v>
      </c>
      <c r="F5">
        <v>11</v>
      </c>
      <c r="G5">
        <v>13</v>
      </c>
      <c r="H5">
        <v>23</v>
      </c>
      <c r="I5">
        <v>13</v>
      </c>
      <c r="K5">
        <v>11</v>
      </c>
      <c r="L5">
        <v>27</v>
      </c>
      <c r="M5">
        <v>37</v>
      </c>
      <c r="N5">
        <v>27</v>
      </c>
    </row>
    <row r="6" spans="1:14" x14ac:dyDescent="0.45">
      <c r="A6">
        <v>10</v>
      </c>
      <c r="B6">
        <v>505</v>
      </c>
      <c r="C6">
        <v>178</v>
      </c>
      <c r="D6">
        <v>118</v>
      </c>
      <c r="F6">
        <v>6</v>
      </c>
      <c r="G6">
        <v>952</v>
      </c>
      <c r="H6">
        <v>481</v>
      </c>
      <c r="I6">
        <v>416</v>
      </c>
      <c r="K6">
        <v>10</v>
      </c>
      <c r="L6">
        <v>216</v>
      </c>
      <c r="M6">
        <v>123</v>
      </c>
      <c r="N6">
        <v>58</v>
      </c>
    </row>
    <row r="7" spans="1:14" x14ac:dyDescent="0.45">
      <c r="A7">
        <v>19</v>
      </c>
      <c r="B7">
        <v>17</v>
      </c>
      <c r="C7">
        <v>27</v>
      </c>
      <c r="D7">
        <v>17</v>
      </c>
      <c r="F7">
        <v>12</v>
      </c>
      <c r="G7">
        <v>110</v>
      </c>
      <c r="H7">
        <v>95</v>
      </c>
      <c r="I7">
        <v>50</v>
      </c>
      <c r="K7">
        <v>7</v>
      </c>
      <c r="L7">
        <v>685</v>
      </c>
      <c r="M7">
        <v>805</v>
      </c>
      <c r="N7">
        <v>685</v>
      </c>
    </row>
    <row r="8" spans="1:14" x14ac:dyDescent="0.45">
      <c r="A8">
        <v>16</v>
      </c>
      <c r="B8">
        <v>468</v>
      </c>
      <c r="C8">
        <v>186</v>
      </c>
      <c r="D8">
        <v>126</v>
      </c>
      <c r="F8">
        <v>21</v>
      </c>
      <c r="G8">
        <v>64</v>
      </c>
      <c r="H8">
        <v>154</v>
      </c>
      <c r="I8">
        <v>64</v>
      </c>
      <c r="K8">
        <v>15</v>
      </c>
      <c r="L8">
        <v>450</v>
      </c>
      <c r="M8">
        <v>100</v>
      </c>
      <c r="N8">
        <v>56</v>
      </c>
    </row>
    <row r="9" spans="1:14" x14ac:dyDescent="0.45">
      <c r="A9">
        <v>21</v>
      </c>
      <c r="B9">
        <v>106</v>
      </c>
      <c r="C9">
        <v>196</v>
      </c>
      <c r="D9">
        <v>106</v>
      </c>
      <c r="F9">
        <v>22</v>
      </c>
      <c r="G9">
        <v>49</v>
      </c>
      <c r="H9">
        <v>59</v>
      </c>
      <c r="I9">
        <v>49</v>
      </c>
      <c r="K9">
        <v>16</v>
      </c>
      <c r="L9">
        <v>197</v>
      </c>
      <c r="M9">
        <v>138</v>
      </c>
      <c r="N9">
        <v>73</v>
      </c>
    </row>
    <row r="10" spans="1:14" x14ac:dyDescent="0.45">
      <c r="A10">
        <v>22</v>
      </c>
      <c r="B10">
        <v>29</v>
      </c>
      <c r="C10">
        <v>79</v>
      </c>
      <c r="D10">
        <v>29</v>
      </c>
      <c r="F10">
        <v>18</v>
      </c>
      <c r="G10">
        <v>640</v>
      </c>
      <c r="H10">
        <v>216</v>
      </c>
      <c r="I10">
        <v>140</v>
      </c>
      <c r="K10">
        <v>20</v>
      </c>
      <c r="L10">
        <v>47</v>
      </c>
      <c r="M10">
        <v>57</v>
      </c>
      <c r="N10">
        <v>47</v>
      </c>
    </row>
    <row r="11" spans="1:14" x14ac:dyDescent="0.45">
      <c r="A11">
        <v>32</v>
      </c>
      <c r="B11">
        <v>136</v>
      </c>
      <c r="C11">
        <v>216</v>
      </c>
      <c r="D11">
        <v>136</v>
      </c>
      <c r="F11">
        <v>29</v>
      </c>
      <c r="G11">
        <v>60</v>
      </c>
      <c r="H11">
        <v>70</v>
      </c>
      <c r="I11">
        <v>25</v>
      </c>
      <c r="K11">
        <v>19</v>
      </c>
      <c r="L11">
        <v>183</v>
      </c>
      <c r="M11">
        <v>213</v>
      </c>
      <c r="N11">
        <v>183</v>
      </c>
    </row>
    <row r="12" spans="1:14" x14ac:dyDescent="0.45">
      <c r="A12">
        <v>31</v>
      </c>
      <c r="B12">
        <v>211</v>
      </c>
      <c r="C12">
        <v>301</v>
      </c>
      <c r="D12">
        <v>211</v>
      </c>
      <c r="F12">
        <v>31</v>
      </c>
      <c r="G12">
        <v>24</v>
      </c>
      <c r="H12">
        <v>74</v>
      </c>
      <c r="I12">
        <v>24</v>
      </c>
      <c r="K12">
        <v>22</v>
      </c>
      <c r="L12">
        <v>47</v>
      </c>
      <c r="M12">
        <v>57</v>
      </c>
      <c r="N12">
        <v>47</v>
      </c>
    </row>
    <row r="13" spans="1:14" x14ac:dyDescent="0.45">
      <c r="A13">
        <v>40</v>
      </c>
      <c r="B13">
        <v>79</v>
      </c>
      <c r="C13">
        <v>64</v>
      </c>
      <c r="D13">
        <v>34</v>
      </c>
      <c r="F13">
        <v>32</v>
      </c>
      <c r="G13">
        <v>108</v>
      </c>
      <c r="H13">
        <v>188</v>
      </c>
      <c r="I13">
        <v>108</v>
      </c>
      <c r="K13">
        <v>23</v>
      </c>
      <c r="L13">
        <v>115</v>
      </c>
      <c r="M13">
        <v>41</v>
      </c>
      <c r="N13">
        <v>11</v>
      </c>
    </row>
    <row r="14" spans="1:14" x14ac:dyDescent="0.45">
      <c r="A14">
        <v>34</v>
      </c>
      <c r="B14">
        <v>590</v>
      </c>
      <c r="C14">
        <v>680</v>
      </c>
      <c r="D14">
        <v>590</v>
      </c>
      <c r="F14">
        <v>37</v>
      </c>
      <c r="G14">
        <v>473</v>
      </c>
      <c r="H14">
        <v>140</v>
      </c>
      <c r="I14">
        <v>75</v>
      </c>
      <c r="K14">
        <v>34</v>
      </c>
      <c r="L14">
        <v>124</v>
      </c>
      <c r="M14">
        <v>224</v>
      </c>
      <c r="N14">
        <v>124</v>
      </c>
    </row>
    <row r="15" spans="1:14" x14ac:dyDescent="0.45">
      <c r="A15">
        <v>42</v>
      </c>
      <c r="B15">
        <v>37</v>
      </c>
      <c r="C15">
        <v>127</v>
      </c>
      <c r="D15">
        <v>37</v>
      </c>
      <c r="F15">
        <v>40</v>
      </c>
      <c r="G15">
        <v>106</v>
      </c>
      <c r="H15">
        <v>136</v>
      </c>
      <c r="I15">
        <v>106</v>
      </c>
      <c r="K15">
        <v>35</v>
      </c>
      <c r="L15">
        <v>103</v>
      </c>
      <c r="M15">
        <v>45</v>
      </c>
      <c r="N15">
        <v>13</v>
      </c>
    </row>
    <row r="16" spans="1:14" x14ac:dyDescent="0.45">
      <c r="A16">
        <v>45</v>
      </c>
      <c r="B16">
        <v>29</v>
      </c>
      <c r="C16">
        <v>39</v>
      </c>
      <c r="D16">
        <v>29</v>
      </c>
      <c r="F16">
        <v>43</v>
      </c>
      <c r="G16">
        <v>16</v>
      </c>
      <c r="H16">
        <v>26</v>
      </c>
      <c r="I16">
        <v>16</v>
      </c>
      <c r="K16">
        <v>27</v>
      </c>
      <c r="L16">
        <v>1123</v>
      </c>
      <c r="M16">
        <v>283</v>
      </c>
      <c r="N16">
        <v>245</v>
      </c>
    </row>
    <row r="17" spans="1:14" x14ac:dyDescent="0.45">
      <c r="A17">
        <v>43</v>
      </c>
      <c r="B17">
        <v>91</v>
      </c>
      <c r="C17">
        <v>90</v>
      </c>
      <c r="D17">
        <v>20</v>
      </c>
      <c r="F17">
        <v>27</v>
      </c>
      <c r="G17">
        <v>1927</v>
      </c>
      <c r="H17">
        <v>506</v>
      </c>
      <c r="I17">
        <v>426</v>
      </c>
      <c r="K17">
        <v>39</v>
      </c>
      <c r="L17">
        <v>352</v>
      </c>
      <c r="M17">
        <v>120</v>
      </c>
      <c r="N17">
        <v>77</v>
      </c>
    </row>
    <row r="18" spans="1:14" x14ac:dyDescent="0.45">
      <c r="A18">
        <v>14</v>
      </c>
      <c r="B18">
        <v>3689</v>
      </c>
      <c r="C18">
        <v>1894</v>
      </c>
      <c r="D18">
        <v>1839</v>
      </c>
      <c r="F18">
        <v>49</v>
      </c>
      <c r="G18">
        <v>37</v>
      </c>
      <c r="H18">
        <v>117</v>
      </c>
      <c r="I18">
        <v>37</v>
      </c>
      <c r="K18">
        <v>43</v>
      </c>
      <c r="L18">
        <v>30</v>
      </c>
      <c r="M18">
        <v>20</v>
      </c>
      <c r="N18">
        <v>10</v>
      </c>
    </row>
    <row r="19" spans="1:14" x14ac:dyDescent="0.45">
      <c r="A19">
        <v>54</v>
      </c>
      <c r="B19">
        <v>61</v>
      </c>
      <c r="C19">
        <v>75</v>
      </c>
      <c r="D19">
        <v>5</v>
      </c>
      <c r="F19">
        <v>52</v>
      </c>
      <c r="G19">
        <v>17</v>
      </c>
      <c r="H19">
        <v>107</v>
      </c>
      <c r="I19">
        <v>17</v>
      </c>
      <c r="K19">
        <v>40</v>
      </c>
      <c r="L19">
        <v>128</v>
      </c>
      <c r="M19">
        <v>114</v>
      </c>
      <c r="N19">
        <v>49</v>
      </c>
    </row>
    <row r="20" spans="1:14" x14ac:dyDescent="0.45">
      <c r="A20">
        <v>41</v>
      </c>
      <c r="B20">
        <v>1346</v>
      </c>
      <c r="C20">
        <v>482</v>
      </c>
      <c r="D20">
        <v>435</v>
      </c>
      <c r="F20">
        <v>51</v>
      </c>
      <c r="G20">
        <v>34</v>
      </c>
      <c r="H20">
        <v>64</v>
      </c>
      <c r="I20">
        <v>34</v>
      </c>
      <c r="K20">
        <v>42</v>
      </c>
      <c r="L20">
        <v>204</v>
      </c>
      <c r="M20">
        <v>71</v>
      </c>
      <c r="N20">
        <v>23</v>
      </c>
    </row>
    <row r="21" spans="1:14" x14ac:dyDescent="0.45">
      <c r="A21">
        <v>55</v>
      </c>
      <c r="B21">
        <v>66</v>
      </c>
      <c r="C21">
        <v>48</v>
      </c>
      <c r="D21">
        <v>28</v>
      </c>
      <c r="F21">
        <v>23</v>
      </c>
      <c r="G21">
        <v>3151</v>
      </c>
      <c r="H21">
        <v>632</v>
      </c>
      <c r="I21">
        <v>570</v>
      </c>
      <c r="K21">
        <v>44</v>
      </c>
      <c r="L21">
        <v>174</v>
      </c>
      <c r="M21">
        <v>254</v>
      </c>
      <c r="N21">
        <v>174</v>
      </c>
    </row>
    <row r="22" spans="1:14" x14ac:dyDescent="0.45">
      <c r="A22">
        <v>63</v>
      </c>
      <c r="B22">
        <v>54</v>
      </c>
      <c r="C22">
        <v>84</v>
      </c>
      <c r="D22">
        <v>54</v>
      </c>
      <c r="F22">
        <v>55</v>
      </c>
      <c r="G22">
        <v>260</v>
      </c>
      <c r="H22">
        <v>340</v>
      </c>
      <c r="I22">
        <v>260</v>
      </c>
      <c r="K22">
        <v>49</v>
      </c>
      <c r="L22">
        <v>47</v>
      </c>
      <c r="M22">
        <v>77</v>
      </c>
      <c r="N22">
        <v>47</v>
      </c>
    </row>
    <row r="23" spans="1:14" x14ac:dyDescent="0.45">
      <c r="A23">
        <v>65</v>
      </c>
      <c r="B23">
        <v>72</v>
      </c>
      <c r="C23">
        <v>51</v>
      </c>
      <c r="D23">
        <v>21</v>
      </c>
      <c r="F23">
        <v>58</v>
      </c>
      <c r="G23">
        <v>247</v>
      </c>
      <c r="H23">
        <v>327</v>
      </c>
      <c r="I23">
        <v>247</v>
      </c>
      <c r="K23">
        <v>48</v>
      </c>
      <c r="L23">
        <v>117</v>
      </c>
      <c r="M23">
        <v>197</v>
      </c>
      <c r="N23">
        <v>117</v>
      </c>
    </row>
    <row r="24" spans="1:14" x14ac:dyDescent="0.45">
      <c r="A24">
        <v>58</v>
      </c>
      <c r="B24">
        <v>969</v>
      </c>
      <c r="C24">
        <v>1069</v>
      </c>
      <c r="D24">
        <v>969</v>
      </c>
      <c r="F24">
        <v>60</v>
      </c>
      <c r="G24">
        <v>122</v>
      </c>
      <c r="H24">
        <v>66</v>
      </c>
      <c r="I24">
        <v>21</v>
      </c>
      <c r="K24">
        <v>36</v>
      </c>
      <c r="L24">
        <v>1924</v>
      </c>
      <c r="M24">
        <v>674</v>
      </c>
      <c r="N24">
        <v>608</v>
      </c>
    </row>
    <row r="25" spans="1:14" x14ac:dyDescent="0.45">
      <c r="A25">
        <v>69</v>
      </c>
      <c r="B25">
        <v>180</v>
      </c>
      <c r="C25">
        <v>270</v>
      </c>
      <c r="D25">
        <v>180</v>
      </c>
      <c r="F25">
        <v>57</v>
      </c>
      <c r="G25">
        <v>508</v>
      </c>
      <c r="H25">
        <v>103</v>
      </c>
      <c r="I25">
        <v>59</v>
      </c>
      <c r="K25">
        <v>64</v>
      </c>
      <c r="L25">
        <v>32</v>
      </c>
      <c r="M25">
        <v>21</v>
      </c>
      <c r="N25">
        <v>11</v>
      </c>
    </row>
    <row r="26" spans="1:14" x14ac:dyDescent="0.45">
      <c r="A26">
        <v>67</v>
      </c>
      <c r="B26">
        <v>629</v>
      </c>
      <c r="C26">
        <v>339</v>
      </c>
      <c r="D26">
        <v>264</v>
      </c>
      <c r="F26">
        <v>63</v>
      </c>
      <c r="G26">
        <v>12</v>
      </c>
      <c r="H26">
        <v>62</v>
      </c>
      <c r="I26">
        <v>12</v>
      </c>
      <c r="K26">
        <v>65</v>
      </c>
      <c r="L26">
        <v>123</v>
      </c>
      <c r="M26">
        <v>76</v>
      </c>
      <c r="N26">
        <v>46</v>
      </c>
    </row>
    <row r="27" spans="1:14" x14ac:dyDescent="0.45">
      <c r="A27">
        <v>71</v>
      </c>
      <c r="B27">
        <v>215</v>
      </c>
      <c r="C27">
        <v>56</v>
      </c>
      <c r="D27">
        <v>21</v>
      </c>
      <c r="F27">
        <v>62</v>
      </c>
      <c r="G27">
        <v>239</v>
      </c>
      <c r="H27">
        <v>106</v>
      </c>
      <c r="I27">
        <v>73</v>
      </c>
      <c r="K27">
        <v>60</v>
      </c>
      <c r="L27">
        <v>638</v>
      </c>
      <c r="M27">
        <v>334</v>
      </c>
      <c r="N27">
        <v>269</v>
      </c>
    </row>
    <row r="28" spans="1:14" x14ac:dyDescent="0.45">
      <c r="A28">
        <v>73</v>
      </c>
      <c r="B28">
        <v>176</v>
      </c>
      <c r="C28">
        <v>66</v>
      </c>
      <c r="D28">
        <v>14</v>
      </c>
      <c r="F28">
        <v>64</v>
      </c>
      <c r="G28">
        <v>322</v>
      </c>
      <c r="H28">
        <v>206</v>
      </c>
      <c r="I28">
        <v>156</v>
      </c>
      <c r="K28">
        <v>53</v>
      </c>
      <c r="L28">
        <v>1584</v>
      </c>
      <c r="M28">
        <v>842</v>
      </c>
      <c r="N28">
        <v>777</v>
      </c>
    </row>
    <row r="29" spans="1:14" x14ac:dyDescent="0.45">
      <c r="A29">
        <v>79</v>
      </c>
      <c r="B29">
        <v>45</v>
      </c>
      <c r="C29">
        <v>27</v>
      </c>
      <c r="D29">
        <v>7</v>
      </c>
      <c r="F29">
        <v>67</v>
      </c>
      <c r="G29">
        <v>94</v>
      </c>
      <c r="H29">
        <v>144</v>
      </c>
      <c r="I29">
        <v>94</v>
      </c>
      <c r="K29">
        <v>69</v>
      </c>
      <c r="L29">
        <v>241</v>
      </c>
      <c r="M29">
        <v>66</v>
      </c>
      <c r="N29">
        <v>28</v>
      </c>
    </row>
    <row r="30" spans="1:14" x14ac:dyDescent="0.45">
      <c r="A30">
        <v>81</v>
      </c>
      <c r="B30">
        <v>136</v>
      </c>
      <c r="C30">
        <v>113</v>
      </c>
      <c r="D30">
        <v>23</v>
      </c>
      <c r="F30">
        <v>71</v>
      </c>
      <c r="G30">
        <v>98</v>
      </c>
      <c r="H30">
        <v>64</v>
      </c>
      <c r="I30">
        <v>9</v>
      </c>
      <c r="K30">
        <v>73</v>
      </c>
      <c r="L30">
        <v>44</v>
      </c>
      <c r="M30">
        <v>27</v>
      </c>
      <c r="N30">
        <v>17</v>
      </c>
    </row>
    <row r="31" spans="1:14" x14ac:dyDescent="0.45">
      <c r="A31">
        <v>92</v>
      </c>
      <c r="B31">
        <v>210</v>
      </c>
      <c r="C31">
        <v>100</v>
      </c>
      <c r="D31">
        <v>56</v>
      </c>
      <c r="F31">
        <v>75</v>
      </c>
      <c r="G31">
        <v>238</v>
      </c>
      <c r="H31">
        <v>62</v>
      </c>
      <c r="I31">
        <v>27</v>
      </c>
      <c r="K31">
        <v>71</v>
      </c>
      <c r="L31">
        <v>344</v>
      </c>
      <c r="M31">
        <v>434</v>
      </c>
      <c r="N31">
        <v>344</v>
      </c>
    </row>
    <row r="32" spans="1:14" x14ac:dyDescent="0.45">
      <c r="A32">
        <v>88</v>
      </c>
      <c r="B32">
        <v>596</v>
      </c>
      <c r="C32">
        <v>156</v>
      </c>
      <c r="D32">
        <v>116</v>
      </c>
      <c r="F32">
        <v>81</v>
      </c>
      <c r="G32">
        <v>163</v>
      </c>
      <c r="H32">
        <v>81</v>
      </c>
      <c r="I32">
        <v>27</v>
      </c>
      <c r="K32">
        <v>76</v>
      </c>
      <c r="L32">
        <v>42</v>
      </c>
      <c r="M32">
        <v>122</v>
      </c>
      <c r="N32">
        <v>42</v>
      </c>
    </row>
    <row r="33" spans="1:14" x14ac:dyDescent="0.45">
      <c r="A33">
        <v>95</v>
      </c>
      <c r="B33">
        <v>90</v>
      </c>
      <c r="C33">
        <v>140</v>
      </c>
      <c r="D33">
        <v>90</v>
      </c>
      <c r="F33">
        <v>83</v>
      </c>
      <c r="G33">
        <v>55</v>
      </c>
      <c r="H33">
        <v>105</v>
      </c>
      <c r="I33">
        <v>55</v>
      </c>
      <c r="K33">
        <v>77</v>
      </c>
      <c r="L33">
        <v>489</v>
      </c>
      <c r="M33">
        <v>173</v>
      </c>
      <c r="N33">
        <v>113</v>
      </c>
    </row>
    <row r="34" spans="1:14" x14ac:dyDescent="0.45">
      <c r="A34">
        <v>99</v>
      </c>
      <c r="B34">
        <v>377</v>
      </c>
      <c r="C34">
        <v>95</v>
      </c>
      <c r="D34">
        <v>55</v>
      </c>
      <c r="F34">
        <v>87</v>
      </c>
      <c r="G34">
        <v>25</v>
      </c>
      <c r="H34">
        <v>37</v>
      </c>
      <c r="I34">
        <v>7</v>
      </c>
      <c r="K34">
        <v>78</v>
      </c>
      <c r="L34">
        <v>518</v>
      </c>
      <c r="M34">
        <v>309</v>
      </c>
      <c r="N34">
        <v>219</v>
      </c>
    </row>
    <row r="35" spans="1:14" x14ac:dyDescent="0.45">
      <c r="A35">
        <v>103</v>
      </c>
      <c r="B35">
        <v>90</v>
      </c>
      <c r="C35">
        <v>46</v>
      </c>
      <c r="D35">
        <v>3</v>
      </c>
      <c r="F35">
        <v>89</v>
      </c>
      <c r="G35">
        <v>202</v>
      </c>
      <c r="H35">
        <v>292</v>
      </c>
      <c r="I35">
        <v>202</v>
      </c>
      <c r="K35">
        <v>86</v>
      </c>
      <c r="L35">
        <v>52</v>
      </c>
      <c r="M35">
        <v>82</v>
      </c>
      <c r="N35">
        <v>52</v>
      </c>
    </row>
    <row r="36" spans="1:14" x14ac:dyDescent="0.45">
      <c r="A36">
        <v>106</v>
      </c>
      <c r="B36">
        <v>4</v>
      </c>
      <c r="C36">
        <v>94</v>
      </c>
      <c r="D36">
        <v>4</v>
      </c>
      <c r="F36">
        <v>84</v>
      </c>
      <c r="G36">
        <v>822</v>
      </c>
      <c r="H36">
        <v>284</v>
      </c>
      <c r="I36">
        <v>217</v>
      </c>
      <c r="K36">
        <v>83</v>
      </c>
      <c r="L36">
        <v>502</v>
      </c>
      <c r="M36">
        <v>110</v>
      </c>
      <c r="N36">
        <v>58</v>
      </c>
    </row>
    <row r="37" spans="1:14" x14ac:dyDescent="0.45">
      <c r="A37">
        <v>108</v>
      </c>
      <c r="B37">
        <v>63</v>
      </c>
      <c r="C37">
        <v>113</v>
      </c>
      <c r="D37">
        <v>63</v>
      </c>
      <c r="F37">
        <v>80</v>
      </c>
      <c r="G37">
        <v>1446</v>
      </c>
      <c r="H37">
        <v>768</v>
      </c>
      <c r="I37">
        <v>708</v>
      </c>
      <c r="K37">
        <v>89</v>
      </c>
      <c r="L37">
        <v>53</v>
      </c>
      <c r="M37">
        <v>83</v>
      </c>
      <c r="N37">
        <v>53</v>
      </c>
    </row>
    <row r="38" spans="1:14" x14ac:dyDescent="0.45">
      <c r="A38">
        <v>109</v>
      </c>
      <c r="B38">
        <v>62</v>
      </c>
      <c r="C38">
        <v>142</v>
      </c>
      <c r="D38">
        <v>62</v>
      </c>
      <c r="F38">
        <v>96</v>
      </c>
      <c r="G38">
        <v>48</v>
      </c>
      <c r="H38">
        <v>128</v>
      </c>
      <c r="I38">
        <v>48</v>
      </c>
      <c r="K38">
        <v>90</v>
      </c>
      <c r="L38">
        <v>64</v>
      </c>
      <c r="M38">
        <v>74</v>
      </c>
      <c r="N38">
        <v>64</v>
      </c>
    </row>
    <row r="39" spans="1:14" x14ac:dyDescent="0.45">
      <c r="A39">
        <v>115</v>
      </c>
      <c r="B39">
        <v>67</v>
      </c>
      <c r="C39">
        <v>38</v>
      </c>
      <c r="D39">
        <v>8</v>
      </c>
      <c r="F39">
        <v>78</v>
      </c>
      <c r="G39">
        <v>2145</v>
      </c>
      <c r="H39">
        <v>1087</v>
      </c>
      <c r="I39">
        <v>1027</v>
      </c>
      <c r="K39">
        <v>85</v>
      </c>
      <c r="L39">
        <v>589</v>
      </c>
      <c r="M39">
        <v>689</v>
      </c>
      <c r="N39">
        <v>589</v>
      </c>
    </row>
    <row r="40" spans="1:14" x14ac:dyDescent="0.45">
      <c r="A40">
        <v>110</v>
      </c>
      <c r="B40">
        <v>1002</v>
      </c>
      <c r="C40">
        <v>202</v>
      </c>
      <c r="D40">
        <v>158</v>
      </c>
      <c r="F40">
        <v>70</v>
      </c>
      <c r="G40">
        <v>3283</v>
      </c>
      <c r="H40">
        <v>823</v>
      </c>
      <c r="I40">
        <v>765</v>
      </c>
      <c r="K40">
        <v>88</v>
      </c>
      <c r="L40">
        <v>655</v>
      </c>
      <c r="M40">
        <v>235</v>
      </c>
      <c r="N40">
        <v>155</v>
      </c>
    </row>
    <row r="41" spans="1:14" x14ac:dyDescent="0.45">
      <c r="A41">
        <v>119</v>
      </c>
      <c r="B41">
        <v>92</v>
      </c>
      <c r="C41">
        <v>122</v>
      </c>
      <c r="D41">
        <v>92</v>
      </c>
      <c r="F41">
        <v>100</v>
      </c>
      <c r="G41">
        <v>405</v>
      </c>
      <c r="H41">
        <v>242</v>
      </c>
      <c r="I41">
        <v>157</v>
      </c>
      <c r="K41">
        <v>92</v>
      </c>
      <c r="L41">
        <v>122</v>
      </c>
      <c r="M41">
        <v>101</v>
      </c>
      <c r="N41">
        <v>46</v>
      </c>
    </row>
    <row r="42" spans="1:14" x14ac:dyDescent="0.45">
      <c r="A42">
        <v>111</v>
      </c>
      <c r="B42">
        <v>1214</v>
      </c>
      <c r="C42">
        <v>1314</v>
      </c>
      <c r="D42">
        <v>1214</v>
      </c>
      <c r="F42">
        <v>104</v>
      </c>
      <c r="G42">
        <v>110</v>
      </c>
      <c r="H42">
        <v>160</v>
      </c>
      <c r="I42">
        <v>110</v>
      </c>
      <c r="K42">
        <v>95</v>
      </c>
      <c r="L42">
        <v>92</v>
      </c>
      <c r="M42">
        <v>172</v>
      </c>
      <c r="N42">
        <v>92</v>
      </c>
    </row>
    <row r="43" spans="1:14" x14ac:dyDescent="0.45">
      <c r="A43">
        <v>124</v>
      </c>
      <c r="B43">
        <v>788</v>
      </c>
      <c r="C43">
        <v>296</v>
      </c>
      <c r="D43">
        <v>222</v>
      </c>
      <c r="F43">
        <v>106</v>
      </c>
      <c r="G43">
        <v>86</v>
      </c>
      <c r="H43">
        <v>48</v>
      </c>
      <c r="I43">
        <v>28</v>
      </c>
      <c r="K43">
        <v>96</v>
      </c>
      <c r="L43">
        <v>694</v>
      </c>
      <c r="M43">
        <v>794</v>
      </c>
      <c r="N43">
        <v>694</v>
      </c>
    </row>
    <row r="44" spans="1:14" x14ac:dyDescent="0.45">
      <c r="A44">
        <v>141</v>
      </c>
      <c r="B44">
        <v>456</v>
      </c>
      <c r="C44">
        <v>182</v>
      </c>
      <c r="D44">
        <v>125</v>
      </c>
      <c r="F44">
        <v>110</v>
      </c>
      <c r="G44">
        <v>31</v>
      </c>
      <c r="H44">
        <v>61</v>
      </c>
      <c r="I44">
        <v>31</v>
      </c>
      <c r="K44">
        <v>67</v>
      </c>
      <c r="L44">
        <v>3677</v>
      </c>
      <c r="M44">
        <v>755</v>
      </c>
      <c r="N44">
        <v>705</v>
      </c>
    </row>
    <row r="45" spans="1:14" x14ac:dyDescent="0.45">
      <c r="A45">
        <v>144</v>
      </c>
      <c r="B45">
        <v>551</v>
      </c>
      <c r="C45">
        <v>300</v>
      </c>
      <c r="D45">
        <v>230</v>
      </c>
      <c r="F45">
        <v>113</v>
      </c>
      <c r="G45">
        <v>281</v>
      </c>
      <c r="H45">
        <v>58</v>
      </c>
      <c r="I45">
        <v>10</v>
      </c>
      <c r="K45">
        <v>108</v>
      </c>
      <c r="L45">
        <v>110</v>
      </c>
      <c r="M45">
        <v>100</v>
      </c>
      <c r="N45">
        <v>30</v>
      </c>
    </row>
    <row r="46" spans="1:14" x14ac:dyDescent="0.45">
      <c r="A46">
        <v>143</v>
      </c>
      <c r="B46">
        <v>687</v>
      </c>
      <c r="C46">
        <v>388</v>
      </c>
      <c r="D46">
        <v>298</v>
      </c>
      <c r="F46">
        <v>126</v>
      </c>
      <c r="G46">
        <v>40</v>
      </c>
      <c r="H46">
        <v>45</v>
      </c>
      <c r="I46">
        <v>5</v>
      </c>
      <c r="K46">
        <v>113</v>
      </c>
      <c r="L46">
        <v>51</v>
      </c>
      <c r="M46">
        <v>27</v>
      </c>
      <c r="N46">
        <v>3</v>
      </c>
    </row>
    <row r="47" spans="1:14" x14ac:dyDescent="0.45">
      <c r="A47">
        <v>158</v>
      </c>
      <c r="B47">
        <v>200</v>
      </c>
      <c r="C47">
        <v>250</v>
      </c>
      <c r="D47">
        <v>200</v>
      </c>
      <c r="F47">
        <v>128</v>
      </c>
      <c r="G47">
        <v>94</v>
      </c>
      <c r="H47">
        <v>174</v>
      </c>
      <c r="I47">
        <v>94</v>
      </c>
      <c r="K47">
        <v>116</v>
      </c>
      <c r="L47">
        <v>42</v>
      </c>
      <c r="M47">
        <v>72</v>
      </c>
      <c r="N47">
        <v>42</v>
      </c>
    </row>
    <row r="48" spans="1:14" x14ac:dyDescent="0.45">
      <c r="A48">
        <v>155</v>
      </c>
      <c r="B48">
        <v>334</v>
      </c>
      <c r="C48">
        <v>207</v>
      </c>
      <c r="D48">
        <v>152</v>
      </c>
      <c r="F48">
        <v>129</v>
      </c>
      <c r="G48">
        <v>361</v>
      </c>
      <c r="H48">
        <v>195</v>
      </c>
      <c r="I48">
        <v>135</v>
      </c>
      <c r="K48">
        <v>118</v>
      </c>
      <c r="L48">
        <v>825</v>
      </c>
      <c r="M48">
        <v>171</v>
      </c>
      <c r="N48">
        <v>127</v>
      </c>
    </row>
    <row r="49" spans="1:14" x14ac:dyDescent="0.45">
      <c r="A49">
        <v>164</v>
      </c>
      <c r="B49">
        <v>90</v>
      </c>
      <c r="C49">
        <v>100</v>
      </c>
      <c r="D49">
        <v>90</v>
      </c>
      <c r="F49">
        <v>137</v>
      </c>
      <c r="G49">
        <v>83</v>
      </c>
      <c r="H49">
        <v>93</v>
      </c>
      <c r="I49">
        <v>83</v>
      </c>
      <c r="K49">
        <v>114</v>
      </c>
      <c r="L49">
        <v>1200</v>
      </c>
      <c r="M49">
        <v>302</v>
      </c>
      <c r="N49">
        <v>262</v>
      </c>
    </row>
    <row r="50" spans="1:14" x14ac:dyDescent="0.45">
      <c r="A50">
        <v>151</v>
      </c>
      <c r="B50">
        <v>1468</v>
      </c>
      <c r="C50">
        <v>519</v>
      </c>
      <c r="D50">
        <v>452</v>
      </c>
      <c r="F50">
        <v>133</v>
      </c>
      <c r="G50">
        <v>990</v>
      </c>
      <c r="H50">
        <v>540</v>
      </c>
      <c r="I50">
        <v>445</v>
      </c>
      <c r="K50">
        <v>115</v>
      </c>
      <c r="L50">
        <v>1483</v>
      </c>
      <c r="M50">
        <v>314</v>
      </c>
      <c r="N50">
        <v>248</v>
      </c>
    </row>
    <row r="51" spans="1:14" x14ac:dyDescent="0.45">
      <c r="A51">
        <v>169</v>
      </c>
      <c r="B51">
        <v>63</v>
      </c>
      <c r="C51">
        <v>154</v>
      </c>
      <c r="D51">
        <v>64</v>
      </c>
      <c r="F51">
        <v>65</v>
      </c>
      <c r="G51">
        <v>8441</v>
      </c>
      <c r="H51">
        <v>2847</v>
      </c>
      <c r="I51">
        <v>2757</v>
      </c>
      <c r="K51">
        <v>134</v>
      </c>
      <c r="L51">
        <v>78</v>
      </c>
      <c r="M51">
        <v>108</v>
      </c>
      <c r="N51">
        <v>78</v>
      </c>
    </row>
    <row r="52" spans="1:14" x14ac:dyDescent="0.45">
      <c r="A52">
        <v>171</v>
      </c>
      <c r="B52">
        <v>144</v>
      </c>
      <c r="C52">
        <v>77</v>
      </c>
      <c r="D52">
        <v>27</v>
      </c>
      <c r="F52">
        <v>149</v>
      </c>
      <c r="G52">
        <v>554</v>
      </c>
      <c r="H52">
        <v>322</v>
      </c>
      <c r="I52">
        <v>237</v>
      </c>
      <c r="K52">
        <v>130</v>
      </c>
      <c r="L52">
        <v>571</v>
      </c>
      <c r="M52">
        <v>671</v>
      </c>
      <c r="N52">
        <v>571</v>
      </c>
    </row>
    <row r="53" spans="1:14" x14ac:dyDescent="0.45">
      <c r="A53">
        <v>174</v>
      </c>
      <c r="B53">
        <v>95</v>
      </c>
      <c r="C53">
        <v>62</v>
      </c>
      <c r="D53">
        <v>42</v>
      </c>
      <c r="F53">
        <v>156</v>
      </c>
      <c r="G53">
        <v>99</v>
      </c>
      <c r="H53">
        <v>189</v>
      </c>
      <c r="I53">
        <v>99</v>
      </c>
      <c r="K53">
        <v>147</v>
      </c>
      <c r="L53">
        <v>162</v>
      </c>
      <c r="M53">
        <v>57</v>
      </c>
      <c r="N53">
        <v>34</v>
      </c>
    </row>
    <row r="54" spans="1:14" x14ac:dyDescent="0.45">
      <c r="A54">
        <v>180</v>
      </c>
      <c r="B54">
        <v>71</v>
      </c>
      <c r="C54">
        <v>81</v>
      </c>
      <c r="D54">
        <v>71</v>
      </c>
      <c r="F54">
        <v>135</v>
      </c>
      <c r="G54">
        <v>2574</v>
      </c>
      <c r="H54">
        <v>1302</v>
      </c>
      <c r="I54">
        <v>1237</v>
      </c>
      <c r="K54">
        <v>145</v>
      </c>
      <c r="L54">
        <v>867</v>
      </c>
      <c r="M54">
        <v>967</v>
      </c>
      <c r="N54">
        <v>867</v>
      </c>
    </row>
    <row r="55" spans="1:14" x14ac:dyDescent="0.45">
      <c r="A55">
        <v>179</v>
      </c>
      <c r="B55">
        <v>48</v>
      </c>
      <c r="C55">
        <v>58</v>
      </c>
      <c r="D55">
        <v>48</v>
      </c>
      <c r="F55">
        <v>162</v>
      </c>
      <c r="G55">
        <v>97</v>
      </c>
      <c r="H55">
        <v>44</v>
      </c>
      <c r="I55">
        <v>11</v>
      </c>
      <c r="K55">
        <v>155</v>
      </c>
      <c r="L55">
        <v>322</v>
      </c>
      <c r="M55">
        <v>110</v>
      </c>
      <c r="N55">
        <v>70</v>
      </c>
    </row>
    <row r="56" spans="1:14" x14ac:dyDescent="0.45">
      <c r="A56">
        <v>168</v>
      </c>
      <c r="B56">
        <v>1108</v>
      </c>
      <c r="C56">
        <v>604</v>
      </c>
      <c r="D56">
        <v>509</v>
      </c>
      <c r="F56">
        <v>174</v>
      </c>
      <c r="G56">
        <v>98</v>
      </c>
      <c r="H56">
        <v>47</v>
      </c>
      <c r="I56">
        <v>7</v>
      </c>
      <c r="K56">
        <v>136</v>
      </c>
      <c r="L56">
        <v>2241</v>
      </c>
      <c r="M56">
        <v>572</v>
      </c>
      <c r="N56">
        <v>510</v>
      </c>
    </row>
    <row r="57" spans="1:14" x14ac:dyDescent="0.45">
      <c r="A57">
        <v>181</v>
      </c>
      <c r="B57">
        <v>171</v>
      </c>
      <c r="C57">
        <v>50</v>
      </c>
      <c r="D57">
        <v>10</v>
      </c>
      <c r="F57">
        <v>182</v>
      </c>
      <c r="G57">
        <v>9</v>
      </c>
      <c r="H57">
        <v>59</v>
      </c>
      <c r="I57">
        <v>9</v>
      </c>
      <c r="K57">
        <v>161</v>
      </c>
      <c r="L57">
        <v>2</v>
      </c>
      <c r="M57">
        <v>32</v>
      </c>
      <c r="N57">
        <v>2</v>
      </c>
    </row>
    <row r="58" spans="1:14" x14ac:dyDescent="0.45">
      <c r="A58">
        <v>183</v>
      </c>
      <c r="B58">
        <v>50</v>
      </c>
      <c r="C58">
        <v>80</v>
      </c>
      <c r="D58">
        <v>50</v>
      </c>
      <c r="F58">
        <v>189</v>
      </c>
      <c r="G58">
        <v>333</v>
      </c>
      <c r="H58">
        <v>82</v>
      </c>
      <c r="I58">
        <v>50</v>
      </c>
      <c r="K58">
        <v>157</v>
      </c>
      <c r="L58">
        <v>438</v>
      </c>
      <c r="M58">
        <v>172</v>
      </c>
      <c r="N58">
        <v>109</v>
      </c>
    </row>
    <row r="59" spans="1:14" x14ac:dyDescent="0.45">
      <c r="A59">
        <v>188</v>
      </c>
      <c r="B59">
        <v>101</v>
      </c>
      <c r="C59">
        <v>131</v>
      </c>
      <c r="D59">
        <v>101</v>
      </c>
      <c r="F59">
        <v>186</v>
      </c>
      <c r="G59">
        <v>927</v>
      </c>
      <c r="H59">
        <v>508</v>
      </c>
      <c r="I59">
        <v>418</v>
      </c>
      <c r="K59">
        <v>163</v>
      </c>
      <c r="L59">
        <v>77</v>
      </c>
      <c r="M59">
        <v>107</v>
      </c>
      <c r="N59">
        <v>77</v>
      </c>
    </row>
    <row r="60" spans="1:14" x14ac:dyDescent="0.45">
      <c r="A60">
        <v>190</v>
      </c>
      <c r="B60">
        <v>103</v>
      </c>
      <c r="C60">
        <v>37</v>
      </c>
      <c r="D60">
        <v>7</v>
      </c>
      <c r="F60">
        <v>196</v>
      </c>
      <c r="G60">
        <v>227</v>
      </c>
      <c r="H60">
        <v>158</v>
      </c>
      <c r="I60">
        <v>108</v>
      </c>
      <c r="K60">
        <v>166</v>
      </c>
      <c r="L60">
        <v>49</v>
      </c>
      <c r="M60">
        <v>99</v>
      </c>
      <c r="N60">
        <v>49</v>
      </c>
    </row>
    <row r="61" spans="1:14" x14ac:dyDescent="0.45">
      <c r="A61">
        <v>191</v>
      </c>
      <c r="B61">
        <v>112</v>
      </c>
      <c r="C61">
        <v>142</v>
      </c>
      <c r="D61">
        <v>112</v>
      </c>
      <c r="F61">
        <v>198</v>
      </c>
      <c r="G61">
        <v>170</v>
      </c>
      <c r="H61">
        <v>110</v>
      </c>
      <c r="I61">
        <v>70</v>
      </c>
      <c r="K61">
        <v>160</v>
      </c>
      <c r="L61">
        <v>730</v>
      </c>
      <c r="M61">
        <v>205</v>
      </c>
      <c r="N61">
        <v>160</v>
      </c>
    </row>
    <row r="62" spans="1:14" x14ac:dyDescent="0.45">
      <c r="A62">
        <v>195</v>
      </c>
      <c r="B62">
        <v>33</v>
      </c>
      <c r="C62">
        <v>43</v>
      </c>
      <c r="D62">
        <v>33</v>
      </c>
      <c r="F62">
        <v>199</v>
      </c>
      <c r="G62">
        <v>302</v>
      </c>
      <c r="H62">
        <v>78</v>
      </c>
      <c r="I62">
        <v>28</v>
      </c>
      <c r="K62">
        <v>169</v>
      </c>
      <c r="L62">
        <v>102</v>
      </c>
      <c r="M62">
        <v>76</v>
      </c>
      <c r="N62">
        <v>11</v>
      </c>
    </row>
    <row r="63" spans="1:14" x14ac:dyDescent="0.45">
      <c r="A63">
        <v>196</v>
      </c>
      <c r="B63">
        <v>77</v>
      </c>
      <c r="C63">
        <v>157</v>
      </c>
      <c r="D63">
        <v>77</v>
      </c>
      <c r="F63">
        <v>159</v>
      </c>
      <c r="G63">
        <v>4451</v>
      </c>
      <c r="H63">
        <v>4551</v>
      </c>
      <c r="I63">
        <v>4451</v>
      </c>
      <c r="K63">
        <v>168</v>
      </c>
      <c r="L63">
        <v>433</v>
      </c>
      <c r="M63">
        <v>104</v>
      </c>
      <c r="N63">
        <v>50</v>
      </c>
    </row>
    <row r="64" spans="1:14" x14ac:dyDescent="0.45">
      <c r="A64">
        <v>198</v>
      </c>
      <c r="B64">
        <v>184</v>
      </c>
      <c r="C64">
        <v>274</v>
      </c>
      <c r="D64">
        <v>184</v>
      </c>
      <c r="F64">
        <v>154</v>
      </c>
      <c r="G64">
        <v>5143</v>
      </c>
      <c r="H64">
        <v>5243</v>
      </c>
      <c r="I64">
        <v>5143</v>
      </c>
      <c r="K64">
        <v>180</v>
      </c>
      <c r="L64">
        <v>173</v>
      </c>
      <c r="M64">
        <v>91</v>
      </c>
      <c r="N64">
        <v>46</v>
      </c>
    </row>
    <row r="65" spans="1:14" x14ac:dyDescent="0.45">
      <c r="A65">
        <v>192</v>
      </c>
      <c r="B65">
        <v>1003</v>
      </c>
      <c r="C65">
        <v>220</v>
      </c>
      <c r="D65">
        <v>158</v>
      </c>
      <c r="F65">
        <v>143</v>
      </c>
      <c r="G65">
        <v>6870</v>
      </c>
      <c r="H65">
        <v>6970</v>
      </c>
      <c r="I65">
        <v>6870</v>
      </c>
      <c r="K65">
        <v>178</v>
      </c>
      <c r="L65">
        <v>400</v>
      </c>
      <c r="M65">
        <v>107</v>
      </c>
      <c r="N65">
        <v>57</v>
      </c>
    </row>
    <row r="66" spans="1:14" x14ac:dyDescent="0.45">
      <c r="A66">
        <v>118</v>
      </c>
      <c r="B66">
        <v>9034</v>
      </c>
      <c r="C66">
        <v>3014</v>
      </c>
      <c r="D66">
        <v>2974</v>
      </c>
      <c r="F66">
        <v>77</v>
      </c>
      <c r="G66">
        <v>13935</v>
      </c>
      <c r="H66">
        <v>3496</v>
      </c>
      <c r="I66">
        <v>3421</v>
      </c>
      <c r="K66">
        <v>182</v>
      </c>
      <c r="L66">
        <v>132</v>
      </c>
      <c r="M66">
        <v>111</v>
      </c>
      <c r="N66">
        <v>51</v>
      </c>
    </row>
    <row r="67" spans="1:14" x14ac:dyDescent="0.45">
      <c r="A67">
        <v>194</v>
      </c>
      <c r="B67">
        <v>1715</v>
      </c>
      <c r="C67">
        <v>363</v>
      </c>
      <c r="D67">
        <v>297</v>
      </c>
      <c r="F67">
        <v>120</v>
      </c>
      <c r="G67">
        <v>10560</v>
      </c>
      <c r="H67">
        <v>2660</v>
      </c>
      <c r="I67">
        <v>2605</v>
      </c>
      <c r="K67">
        <v>189</v>
      </c>
      <c r="L67">
        <v>48</v>
      </c>
      <c r="M67">
        <v>128</v>
      </c>
      <c r="N67">
        <v>48</v>
      </c>
    </row>
    <row r="68" spans="1:14" x14ac:dyDescent="0.45">
      <c r="A68">
        <v>132</v>
      </c>
      <c r="B68">
        <v>8618</v>
      </c>
      <c r="C68">
        <v>2882</v>
      </c>
      <c r="D68">
        <v>2792</v>
      </c>
      <c r="F68">
        <v>95</v>
      </c>
      <c r="G68">
        <v>13239</v>
      </c>
      <c r="H68">
        <v>3322</v>
      </c>
      <c r="I68">
        <v>3274</v>
      </c>
      <c r="K68">
        <v>190</v>
      </c>
      <c r="L68">
        <v>161</v>
      </c>
      <c r="M68">
        <v>42</v>
      </c>
      <c r="N68">
        <v>7</v>
      </c>
    </row>
    <row r="69" spans="1:14" x14ac:dyDescent="0.45">
      <c r="A69">
        <v>142</v>
      </c>
      <c r="B69">
        <v>7745</v>
      </c>
      <c r="C69">
        <v>3932</v>
      </c>
      <c r="D69">
        <v>3822</v>
      </c>
      <c r="F69">
        <v>61</v>
      </c>
      <c r="G69">
        <v>16516</v>
      </c>
      <c r="H69">
        <v>8283</v>
      </c>
      <c r="I69">
        <v>8208</v>
      </c>
      <c r="K69">
        <v>187</v>
      </c>
      <c r="L69">
        <v>603</v>
      </c>
      <c r="M69">
        <v>703</v>
      </c>
      <c r="N69">
        <v>603</v>
      </c>
    </row>
    <row r="70" spans="1:14" x14ac:dyDescent="0.45">
      <c r="A70">
        <v>146</v>
      </c>
      <c r="B70">
        <v>7552</v>
      </c>
      <c r="C70">
        <v>1526</v>
      </c>
      <c r="D70">
        <v>1454</v>
      </c>
      <c r="F70">
        <v>91</v>
      </c>
      <c r="G70">
        <v>13840</v>
      </c>
      <c r="H70">
        <v>2774</v>
      </c>
      <c r="I70">
        <v>2738</v>
      </c>
      <c r="K70">
        <v>156</v>
      </c>
      <c r="L70">
        <v>4411</v>
      </c>
      <c r="M70">
        <v>4511</v>
      </c>
      <c r="N70">
        <v>4411</v>
      </c>
    </row>
    <row r="71" spans="1:14" x14ac:dyDescent="0.45">
      <c r="A71">
        <v>149</v>
      </c>
      <c r="B71">
        <v>7643</v>
      </c>
      <c r="C71">
        <v>7763</v>
      </c>
      <c r="D71">
        <v>7643</v>
      </c>
      <c r="F71">
        <v>33</v>
      </c>
      <c r="G71">
        <v>19765</v>
      </c>
      <c r="H71">
        <v>3959</v>
      </c>
      <c r="I71">
        <v>3887</v>
      </c>
      <c r="K71">
        <v>32</v>
      </c>
      <c r="L71">
        <v>17445</v>
      </c>
      <c r="M71">
        <v>17545</v>
      </c>
      <c r="N71">
        <v>17445</v>
      </c>
    </row>
    <row r="72" spans="1:14" x14ac:dyDescent="0.45">
      <c r="A72">
        <v>154</v>
      </c>
      <c r="B72">
        <v>7234</v>
      </c>
      <c r="C72">
        <v>3657</v>
      </c>
      <c r="D72">
        <v>3557</v>
      </c>
      <c r="F72">
        <v>79</v>
      </c>
      <c r="G72">
        <v>15270</v>
      </c>
      <c r="H72">
        <v>5123</v>
      </c>
      <c r="I72">
        <v>5046</v>
      </c>
      <c r="K72">
        <v>191</v>
      </c>
      <c r="L72">
        <v>1699</v>
      </c>
      <c r="M72">
        <v>432</v>
      </c>
      <c r="N72">
        <v>372</v>
      </c>
    </row>
    <row r="73" spans="1:14" x14ac:dyDescent="0.45">
      <c r="A73">
        <v>75</v>
      </c>
      <c r="B73">
        <v>15525</v>
      </c>
      <c r="C73">
        <v>15645</v>
      </c>
      <c r="D73">
        <v>15525</v>
      </c>
      <c r="F73">
        <v>131</v>
      </c>
      <c r="G73">
        <v>10021</v>
      </c>
      <c r="H73">
        <v>2020</v>
      </c>
      <c r="I73">
        <v>1956</v>
      </c>
      <c r="K73">
        <v>119</v>
      </c>
      <c r="L73">
        <v>9005</v>
      </c>
      <c r="M73">
        <v>2276</v>
      </c>
      <c r="N73">
        <v>2206</v>
      </c>
    </row>
    <row r="74" spans="1:14" x14ac:dyDescent="0.45">
      <c r="A74">
        <v>152</v>
      </c>
      <c r="B74">
        <v>8010</v>
      </c>
      <c r="C74">
        <v>2025</v>
      </c>
      <c r="D74">
        <v>1947</v>
      </c>
      <c r="F74">
        <v>86</v>
      </c>
      <c r="G74">
        <v>15167</v>
      </c>
      <c r="H74">
        <v>3057</v>
      </c>
      <c r="I74">
        <v>2961</v>
      </c>
      <c r="K74">
        <v>91</v>
      </c>
      <c r="L74">
        <v>12180</v>
      </c>
      <c r="M74">
        <v>4063</v>
      </c>
      <c r="N74">
        <v>3993</v>
      </c>
    </row>
    <row r="75" spans="1:14" x14ac:dyDescent="0.45">
      <c r="A75">
        <v>80</v>
      </c>
      <c r="B75">
        <v>15262</v>
      </c>
      <c r="C75">
        <v>3818</v>
      </c>
      <c r="D75">
        <v>3733</v>
      </c>
      <c r="F75">
        <v>157</v>
      </c>
      <c r="G75">
        <v>8525</v>
      </c>
      <c r="H75">
        <v>2881</v>
      </c>
      <c r="I75">
        <v>2811</v>
      </c>
      <c r="K75">
        <v>151</v>
      </c>
      <c r="L75">
        <v>6713</v>
      </c>
      <c r="M75">
        <v>1680</v>
      </c>
      <c r="N75">
        <v>1633</v>
      </c>
    </row>
    <row r="76" spans="1:14" x14ac:dyDescent="0.45">
      <c r="A76">
        <v>17</v>
      </c>
      <c r="B76">
        <v>21723</v>
      </c>
      <c r="C76">
        <v>4368</v>
      </c>
      <c r="D76">
        <v>4284</v>
      </c>
      <c r="F76">
        <v>167</v>
      </c>
      <c r="G76">
        <v>7761</v>
      </c>
      <c r="H76">
        <v>1960</v>
      </c>
      <c r="I76">
        <v>1865</v>
      </c>
      <c r="K76">
        <v>45</v>
      </c>
      <c r="L76">
        <v>17515</v>
      </c>
      <c r="M76">
        <v>8762</v>
      </c>
      <c r="N76">
        <v>8697</v>
      </c>
    </row>
    <row r="77" spans="1:14" x14ac:dyDescent="0.45">
      <c r="A77">
        <v>78</v>
      </c>
      <c r="B77">
        <v>15841</v>
      </c>
      <c r="C77">
        <v>5320</v>
      </c>
      <c r="D77">
        <v>5273</v>
      </c>
      <c r="F77">
        <v>172</v>
      </c>
      <c r="G77">
        <v>7680</v>
      </c>
      <c r="H77">
        <v>2563</v>
      </c>
      <c r="I77">
        <v>2480</v>
      </c>
      <c r="K77">
        <v>37</v>
      </c>
      <c r="L77">
        <v>18619</v>
      </c>
      <c r="M77">
        <v>18739</v>
      </c>
      <c r="N77">
        <v>18619</v>
      </c>
    </row>
    <row r="78" spans="1:14" x14ac:dyDescent="0.45">
      <c r="A78">
        <v>28</v>
      </c>
      <c r="B78">
        <v>21107</v>
      </c>
      <c r="C78">
        <v>7075</v>
      </c>
      <c r="D78">
        <v>7009</v>
      </c>
      <c r="F78">
        <v>188</v>
      </c>
      <c r="G78">
        <v>6508</v>
      </c>
      <c r="H78">
        <v>3314</v>
      </c>
      <c r="I78">
        <v>3239</v>
      </c>
      <c r="K78">
        <v>159</v>
      </c>
      <c r="L78">
        <v>7440</v>
      </c>
      <c r="M78">
        <v>2520</v>
      </c>
      <c r="N78">
        <v>2430</v>
      </c>
    </row>
    <row r="79" spans="1:14" x14ac:dyDescent="0.45">
      <c r="A79">
        <v>160</v>
      </c>
      <c r="B79">
        <v>7998</v>
      </c>
      <c r="C79">
        <v>8118</v>
      </c>
      <c r="D79">
        <v>7998</v>
      </c>
      <c r="F79">
        <v>102</v>
      </c>
      <c r="G79">
        <v>15161</v>
      </c>
      <c r="H79">
        <v>5057</v>
      </c>
      <c r="I79">
        <v>4987</v>
      </c>
      <c r="K79">
        <v>97</v>
      </c>
      <c r="L79">
        <v>14320</v>
      </c>
      <c r="M79">
        <v>4813</v>
      </c>
      <c r="N79">
        <v>4743</v>
      </c>
    </row>
    <row r="80" spans="1:14" x14ac:dyDescent="0.45">
      <c r="A80">
        <v>87</v>
      </c>
      <c r="B80">
        <v>15487</v>
      </c>
      <c r="C80">
        <v>3884</v>
      </c>
      <c r="D80">
        <v>3819</v>
      </c>
      <c r="F80">
        <v>108</v>
      </c>
      <c r="G80">
        <v>14945</v>
      </c>
      <c r="H80">
        <v>7532</v>
      </c>
      <c r="I80">
        <v>7457</v>
      </c>
      <c r="K80">
        <v>184</v>
      </c>
      <c r="L80">
        <v>5827</v>
      </c>
      <c r="M80">
        <v>5947</v>
      </c>
      <c r="N80">
        <v>5827</v>
      </c>
    </row>
    <row r="81" spans="1:14" x14ac:dyDescent="0.45">
      <c r="A81">
        <v>167</v>
      </c>
      <c r="B81">
        <v>8259</v>
      </c>
      <c r="C81">
        <v>2786</v>
      </c>
      <c r="D81">
        <v>2673</v>
      </c>
      <c r="F81">
        <v>30</v>
      </c>
      <c r="G81">
        <v>23635</v>
      </c>
      <c r="H81">
        <v>7911</v>
      </c>
      <c r="I81">
        <v>7835</v>
      </c>
      <c r="K81">
        <v>177</v>
      </c>
      <c r="L81">
        <v>6468</v>
      </c>
      <c r="M81">
        <v>2196</v>
      </c>
      <c r="N81">
        <v>2109</v>
      </c>
    </row>
    <row r="82" spans="1:14" x14ac:dyDescent="0.45">
      <c r="A82">
        <v>185</v>
      </c>
      <c r="B82">
        <v>6709</v>
      </c>
      <c r="C82">
        <v>2253</v>
      </c>
      <c r="D82">
        <v>2193</v>
      </c>
      <c r="F82">
        <v>10</v>
      </c>
      <c r="G82">
        <v>25925</v>
      </c>
      <c r="H82">
        <v>8658</v>
      </c>
      <c r="I82">
        <v>8591</v>
      </c>
      <c r="K82">
        <v>52</v>
      </c>
      <c r="L82">
        <v>19381</v>
      </c>
      <c r="M82">
        <v>3878</v>
      </c>
      <c r="N82">
        <v>3828</v>
      </c>
    </row>
    <row r="83" spans="1:14" x14ac:dyDescent="0.45">
      <c r="A83">
        <v>56</v>
      </c>
      <c r="B83">
        <v>19542</v>
      </c>
      <c r="C83">
        <v>9831</v>
      </c>
      <c r="D83">
        <v>9766</v>
      </c>
      <c r="F83">
        <v>0</v>
      </c>
      <c r="G83">
        <v>27099</v>
      </c>
      <c r="H83">
        <v>13609</v>
      </c>
      <c r="I83">
        <v>13489</v>
      </c>
      <c r="K83">
        <v>181</v>
      </c>
      <c r="L83">
        <v>6519</v>
      </c>
      <c r="M83">
        <v>2206</v>
      </c>
      <c r="N83">
        <v>2099</v>
      </c>
    </row>
    <row r="84" spans="1:14" x14ac:dyDescent="0.45">
      <c r="A84">
        <v>184</v>
      </c>
      <c r="B84">
        <v>7069</v>
      </c>
      <c r="C84">
        <v>2396</v>
      </c>
      <c r="D84">
        <v>2306</v>
      </c>
      <c r="F84">
        <v>119</v>
      </c>
      <c r="G84">
        <v>15442</v>
      </c>
      <c r="H84">
        <v>3098</v>
      </c>
      <c r="I84">
        <v>3042</v>
      </c>
      <c r="K84">
        <v>24</v>
      </c>
      <c r="L84">
        <v>22417</v>
      </c>
      <c r="M84">
        <v>11268</v>
      </c>
      <c r="N84">
        <v>11158</v>
      </c>
    </row>
    <row r="85" spans="1:14" x14ac:dyDescent="0.45">
      <c r="A85">
        <v>13</v>
      </c>
      <c r="B85">
        <v>24980</v>
      </c>
      <c r="C85">
        <v>12550</v>
      </c>
      <c r="D85">
        <v>12465</v>
      </c>
      <c r="F85">
        <v>15</v>
      </c>
      <c r="G85">
        <v>25720</v>
      </c>
      <c r="H85">
        <v>12885</v>
      </c>
      <c r="I85">
        <v>12800</v>
      </c>
      <c r="K85">
        <v>100</v>
      </c>
      <c r="L85">
        <v>15203</v>
      </c>
      <c r="M85">
        <v>3042</v>
      </c>
      <c r="N85">
        <v>3002</v>
      </c>
    </row>
    <row r="86" spans="1:14" x14ac:dyDescent="0.45">
      <c r="A86">
        <v>7</v>
      </c>
      <c r="B86">
        <v>25780</v>
      </c>
      <c r="C86">
        <v>6452</v>
      </c>
      <c r="D86">
        <v>6405</v>
      </c>
      <c r="F86">
        <v>148</v>
      </c>
      <c r="G86">
        <v>12974</v>
      </c>
      <c r="H86">
        <v>2610</v>
      </c>
      <c r="I86">
        <v>2498</v>
      </c>
      <c r="K86">
        <v>107</v>
      </c>
      <c r="L86">
        <v>15190</v>
      </c>
      <c r="M86">
        <v>5066</v>
      </c>
      <c r="N86">
        <v>5020</v>
      </c>
    </row>
    <row r="87" spans="1:14" x14ac:dyDescent="0.45">
      <c r="A87">
        <v>105</v>
      </c>
      <c r="B87">
        <v>16242</v>
      </c>
      <c r="C87">
        <v>16362</v>
      </c>
      <c r="D87">
        <v>16242</v>
      </c>
      <c r="F87">
        <v>69</v>
      </c>
      <c r="G87">
        <v>21430</v>
      </c>
      <c r="H87">
        <v>21630</v>
      </c>
      <c r="I87">
        <v>21430</v>
      </c>
      <c r="K87">
        <v>56</v>
      </c>
      <c r="L87">
        <v>20154</v>
      </c>
      <c r="M87">
        <v>6748</v>
      </c>
      <c r="N87">
        <v>6651</v>
      </c>
    </row>
    <row r="88" spans="1:14" x14ac:dyDescent="0.45">
      <c r="A88">
        <v>117</v>
      </c>
      <c r="B88">
        <v>15148</v>
      </c>
      <c r="C88">
        <v>3789</v>
      </c>
      <c r="D88">
        <v>3729</v>
      </c>
      <c r="F88">
        <v>146</v>
      </c>
      <c r="G88">
        <v>14148</v>
      </c>
      <c r="H88">
        <v>3557</v>
      </c>
      <c r="I88">
        <v>3482</v>
      </c>
      <c r="K88">
        <v>54</v>
      </c>
      <c r="L88">
        <v>20626</v>
      </c>
      <c r="M88">
        <v>5186</v>
      </c>
      <c r="N88">
        <v>5121</v>
      </c>
    </row>
    <row r="89" spans="1:14" x14ac:dyDescent="0.45">
      <c r="A89">
        <v>128</v>
      </c>
      <c r="B89">
        <v>15395</v>
      </c>
      <c r="C89">
        <v>3085</v>
      </c>
      <c r="D89">
        <v>2993</v>
      </c>
      <c r="F89">
        <v>138</v>
      </c>
      <c r="G89">
        <v>15267</v>
      </c>
      <c r="H89">
        <v>3055</v>
      </c>
      <c r="I89">
        <v>2991</v>
      </c>
      <c r="K89">
        <v>3</v>
      </c>
      <c r="L89">
        <v>25911</v>
      </c>
      <c r="M89">
        <v>12970</v>
      </c>
      <c r="N89">
        <v>12895</v>
      </c>
    </row>
    <row r="90" spans="1:14" x14ac:dyDescent="0.45">
      <c r="A90">
        <v>6</v>
      </c>
      <c r="B90">
        <v>27805</v>
      </c>
      <c r="C90">
        <v>28005</v>
      </c>
      <c r="D90">
        <v>27805</v>
      </c>
      <c r="F90">
        <v>142</v>
      </c>
      <c r="G90">
        <v>14950</v>
      </c>
      <c r="H90">
        <v>7525</v>
      </c>
      <c r="I90">
        <v>7375</v>
      </c>
      <c r="K90">
        <v>62</v>
      </c>
      <c r="L90">
        <v>20248</v>
      </c>
      <c r="M90">
        <v>10184</v>
      </c>
      <c r="N90">
        <v>10079</v>
      </c>
    </row>
    <row r="91" spans="1:14" x14ac:dyDescent="0.45">
      <c r="A91">
        <v>178</v>
      </c>
      <c r="B91">
        <v>10851</v>
      </c>
      <c r="C91">
        <v>11051</v>
      </c>
      <c r="D91">
        <v>10851</v>
      </c>
      <c r="F91">
        <v>170</v>
      </c>
      <c r="G91">
        <v>12561</v>
      </c>
      <c r="H91">
        <v>4213</v>
      </c>
      <c r="I91">
        <v>4103</v>
      </c>
      <c r="K91">
        <v>123</v>
      </c>
      <c r="L91">
        <v>14540</v>
      </c>
      <c r="M91">
        <v>4863</v>
      </c>
      <c r="N91">
        <v>4790</v>
      </c>
    </row>
    <row r="92" spans="1:14" x14ac:dyDescent="0.45">
      <c r="A92">
        <v>30</v>
      </c>
      <c r="B92">
        <v>25751</v>
      </c>
      <c r="C92">
        <v>6440</v>
      </c>
      <c r="D92">
        <v>6377</v>
      </c>
      <c r="F92">
        <v>45</v>
      </c>
      <c r="G92">
        <v>25322</v>
      </c>
      <c r="H92">
        <v>25522</v>
      </c>
      <c r="I92">
        <v>25322</v>
      </c>
      <c r="K92">
        <v>106</v>
      </c>
      <c r="L92">
        <v>16120</v>
      </c>
      <c r="M92">
        <v>16240</v>
      </c>
      <c r="N92">
        <v>16120</v>
      </c>
    </row>
    <row r="93" spans="1:14" x14ac:dyDescent="0.45">
      <c r="A93">
        <v>129</v>
      </c>
      <c r="B93">
        <v>15952</v>
      </c>
      <c r="C93">
        <v>8076</v>
      </c>
      <c r="D93">
        <v>7971</v>
      </c>
      <c r="F93">
        <v>34</v>
      </c>
      <c r="G93">
        <v>26880</v>
      </c>
      <c r="H93">
        <v>27080</v>
      </c>
      <c r="I93">
        <v>26880</v>
      </c>
      <c r="K93">
        <v>66</v>
      </c>
      <c r="L93">
        <v>20349</v>
      </c>
      <c r="M93">
        <v>10234</v>
      </c>
      <c r="N93">
        <v>10169</v>
      </c>
    </row>
    <row r="94" spans="1:14" x14ac:dyDescent="0.45">
      <c r="A94">
        <v>130</v>
      </c>
      <c r="B94">
        <v>16439</v>
      </c>
      <c r="C94">
        <v>8224</v>
      </c>
      <c r="D94">
        <v>8119</v>
      </c>
      <c r="F94">
        <v>147</v>
      </c>
      <c r="G94">
        <v>16030</v>
      </c>
      <c r="H94">
        <v>5370</v>
      </c>
      <c r="I94">
        <v>5250</v>
      </c>
      <c r="K94">
        <v>124</v>
      </c>
      <c r="L94">
        <v>14794</v>
      </c>
      <c r="M94">
        <v>7457</v>
      </c>
      <c r="N94">
        <v>7347</v>
      </c>
    </row>
    <row r="95" spans="1:14" x14ac:dyDescent="0.45">
      <c r="A95">
        <v>175</v>
      </c>
      <c r="B95">
        <v>12085</v>
      </c>
      <c r="C95">
        <v>4095</v>
      </c>
      <c r="D95">
        <v>3968</v>
      </c>
      <c r="F95">
        <v>35</v>
      </c>
      <c r="G95">
        <v>27171</v>
      </c>
      <c r="H95">
        <v>6842</v>
      </c>
      <c r="I95">
        <v>6742</v>
      </c>
      <c r="K95">
        <v>128</v>
      </c>
      <c r="L95">
        <v>14463</v>
      </c>
      <c r="M95">
        <v>7291</v>
      </c>
      <c r="N95">
        <v>7226</v>
      </c>
    </row>
    <row r="96" spans="1:14" x14ac:dyDescent="0.45">
      <c r="A96">
        <v>35</v>
      </c>
      <c r="B96">
        <v>26353</v>
      </c>
      <c r="C96">
        <v>8794</v>
      </c>
      <c r="D96">
        <v>8701</v>
      </c>
      <c r="F96">
        <v>160</v>
      </c>
      <c r="G96">
        <v>14969</v>
      </c>
      <c r="H96">
        <v>7584</v>
      </c>
      <c r="I96">
        <v>7479</v>
      </c>
      <c r="K96">
        <v>38</v>
      </c>
      <c r="L96">
        <v>24166</v>
      </c>
      <c r="M96">
        <v>4835</v>
      </c>
      <c r="N96">
        <v>4747</v>
      </c>
    </row>
    <row r="97" spans="1:14" x14ac:dyDescent="0.45">
      <c r="A97">
        <v>66</v>
      </c>
      <c r="B97">
        <v>23386</v>
      </c>
      <c r="C97">
        <v>5871</v>
      </c>
      <c r="D97">
        <v>5791</v>
      </c>
      <c r="F97">
        <v>24</v>
      </c>
      <c r="G97">
        <v>28910</v>
      </c>
      <c r="H97">
        <v>9703</v>
      </c>
      <c r="I97">
        <v>9573</v>
      </c>
      <c r="K97">
        <v>63</v>
      </c>
      <c r="L97">
        <v>21535</v>
      </c>
      <c r="M97">
        <v>7245</v>
      </c>
      <c r="N97">
        <v>7128</v>
      </c>
    </row>
    <row r="98" spans="1:14" x14ac:dyDescent="0.45">
      <c r="A98">
        <v>140</v>
      </c>
      <c r="B98">
        <v>16073</v>
      </c>
      <c r="C98">
        <v>4068</v>
      </c>
      <c r="D98">
        <v>3938</v>
      </c>
      <c r="F98">
        <v>54</v>
      </c>
      <c r="G98">
        <v>26510</v>
      </c>
      <c r="H98">
        <v>8853</v>
      </c>
      <c r="I98">
        <v>8730</v>
      </c>
      <c r="K98">
        <v>139</v>
      </c>
      <c r="L98">
        <v>14459</v>
      </c>
      <c r="M98">
        <v>2909</v>
      </c>
      <c r="N98">
        <v>2821</v>
      </c>
    </row>
    <row r="99" spans="1:14" x14ac:dyDescent="0.45">
      <c r="A99">
        <v>147</v>
      </c>
      <c r="B99">
        <v>15695</v>
      </c>
      <c r="C99">
        <v>7947</v>
      </c>
      <c r="D99">
        <v>7802</v>
      </c>
      <c r="F99">
        <v>98</v>
      </c>
      <c r="G99">
        <v>22437</v>
      </c>
      <c r="H99">
        <v>22637</v>
      </c>
      <c r="I99">
        <v>22437</v>
      </c>
      <c r="K99">
        <v>25</v>
      </c>
      <c r="L99">
        <v>26382</v>
      </c>
      <c r="M99">
        <v>8827</v>
      </c>
      <c r="N99">
        <v>8697</v>
      </c>
    </row>
    <row r="100" spans="1:14" x14ac:dyDescent="0.45">
      <c r="A100">
        <v>96</v>
      </c>
      <c r="B100">
        <v>20882</v>
      </c>
      <c r="C100">
        <v>10541</v>
      </c>
      <c r="D100">
        <v>10436</v>
      </c>
      <c r="F100">
        <v>158</v>
      </c>
      <c r="G100">
        <v>16518</v>
      </c>
      <c r="H100">
        <v>16718</v>
      </c>
      <c r="I100">
        <v>16518</v>
      </c>
      <c r="K100">
        <v>55</v>
      </c>
      <c r="L100">
        <v>23490</v>
      </c>
      <c r="M100">
        <v>5922</v>
      </c>
      <c r="N100">
        <v>5832</v>
      </c>
    </row>
    <row r="101" spans="1:14" x14ac:dyDescent="0.45">
      <c r="A101">
        <v>39</v>
      </c>
      <c r="B101">
        <v>27018</v>
      </c>
      <c r="C101">
        <v>6777</v>
      </c>
      <c r="D101">
        <v>6672</v>
      </c>
      <c r="F101">
        <v>39</v>
      </c>
      <c r="G101">
        <v>28824</v>
      </c>
      <c r="H101">
        <v>9674</v>
      </c>
      <c r="I101">
        <v>9511</v>
      </c>
      <c r="K101">
        <v>75</v>
      </c>
      <c r="L101">
        <v>21972</v>
      </c>
      <c r="M101">
        <v>5523</v>
      </c>
      <c r="N101">
        <v>5410</v>
      </c>
    </row>
    <row r="102" spans="1:14" x14ac:dyDescent="0.45">
      <c r="A102">
        <v>37</v>
      </c>
      <c r="B102">
        <v>27724</v>
      </c>
      <c r="C102">
        <v>6943</v>
      </c>
      <c r="D102">
        <v>6858</v>
      </c>
      <c r="F102">
        <v>165</v>
      </c>
      <c r="G102">
        <v>16541</v>
      </c>
      <c r="H102">
        <v>4137</v>
      </c>
      <c r="I102">
        <v>4057</v>
      </c>
      <c r="K102">
        <v>149</v>
      </c>
      <c r="L102">
        <v>15020</v>
      </c>
      <c r="M102">
        <v>3006</v>
      </c>
      <c r="N102">
        <v>2928</v>
      </c>
    </row>
    <row r="103" spans="1:14" x14ac:dyDescent="0.45">
      <c r="A103">
        <v>11</v>
      </c>
      <c r="B103">
        <v>30886</v>
      </c>
      <c r="C103">
        <v>15448</v>
      </c>
      <c r="D103">
        <v>15343</v>
      </c>
      <c r="F103">
        <v>175</v>
      </c>
      <c r="G103">
        <v>15607</v>
      </c>
      <c r="H103">
        <v>15807</v>
      </c>
      <c r="I103">
        <v>15607</v>
      </c>
      <c r="K103">
        <v>148</v>
      </c>
      <c r="L103">
        <v>15443</v>
      </c>
      <c r="M103">
        <v>3094</v>
      </c>
      <c r="N103">
        <v>3018</v>
      </c>
    </row>
    <row r="104" spans="1:14" x14ac:dyDescent="0.45">
      <c r="A104">
        <v>165</v>
      </c>
      <c r="B104">
        <v>15466</v>
      </c>
      <c r="C104">
        <v>3117</v>
      </c>
      <c r="D104">
        <v>3027</v>
      </c>
      <c r="F104">
        <v>168</v>
      </c>
      <c r="G104">
        <v>16652</v>
      </c>
      <c r="H104">
        <v>4165</v>
      </c>
      <c r="I104">
        <v>4103</v>
      </c>
      <c r="K104">
        <v>153</v>
      </c>
      <c r="L104">
        <v>14855</v>
      </c>
      <c r="M104">
        <v>7527</v>
      </c>
      <c r="N104">
        <v>7402</v>
      </c>
    </row>
    <row r="105" spans="1:14" x14ac:dyDescent="0.45">
      <c r="A105">
        <v>161</v>
      </c>
      <c r="B105">
        <v>16501</v>
      </c>
      <c r="C105">
        <v>3306</v>
      </c>
      <c r="D105">
        <v>3232</v>
      </c>
      <c r="F105">
        <v>173</v>
      </c>
      <c r="G105">
        <v>16320</v>
      </c>
      <c r="H105">
        <v>4082</v>
      </c>
      <c r="I105">
        <v>4010</v>
      </c>
      <c r="K105">
        <v>81</v>
      </c>
      <c r="L105">
        <v>22572</v>
      </c>
      <c r="M105">
        <v>5693</v>
      </c>
      <c r="N105">
        <v>5635</v>
      </c>
    </row>
    <row r="106" spans="1:14" x14ac:dyDescent="0.45">
      <c r="A106">
        <v>86</v>
      </c>
      <c r="B106">
        <v>24092</v>
      </c>
      <c r="C106">
        <v>24292</v>
      </c>
      <c r="D106">
        <v>24092</v>
      </c>
      <c r="F106">
        <v>178</v>
      </c>
      <c r="G106">
        <v>15918</v>
      </c>
      <c r="H106">
        <v>16118</v>
      </c>
      <c r="I106">
        <v>15918</v>
      </c>
      <c r="K106">
        <v>185</v>
      </c>
      <c r="L106">
        <v>12446</v>
      </c>
      <c r="M106">
        <v>12646</v>
      </c>
      <c r="N106">
        <v>12446</v>
      </c>
    </row>
    <row r="107" spans="1:14" x14ac:dyDescent="0.45">
      <c r="A107">
        <v>49</v>
      </c>
      <c r="B107">
        <v>28075</v>
      </c>
      <c r="C107">
        <v>28275</v>
      </c>
      <c r="D107">
        <v>28075</v>
      </c>
      <c r="F107">
        <v>115</v>
      </c>
      <c r="G107">
        <v>22937</v>
      </c>
      <c r="H107">
        <v>11568</v>
      </c>
      <c r="I107">
        <v>11443</v>
      </c>
      <c r="K107">
        <v>158</v>
      </c>
      <c r="L107">
        <v>15349</v>
      </c>
      <c r="M107">
        <v>3867</v>
      </c>
      <c r="N107">
        <v>3752</v>
      </c>
    </row>
    <row r="108" spans="1:14" x14ac:dyDescent="0.45">
      <c r="A108">
        <v>89</v>
      </c>
      <c r="B108">
        <v>24435</v>
      </c>
      <c r="C108">
        <v>8171</v>
      </c>
      <c r="D108">
        <v>8075</v>
      </c>
      <c r="F108">
        <v>50</v>
      </c>
      <c r="G108">
        <v>29597</v>
      </c>
      <c r="H108">
        <v>9932</v>
      </c>
      <c r="I108">
        <v>9852</v>
      </c>
      <c r="K108">
        <v>46</v>
      </c>
      <c r="L108">
        <v>26972</v>
      </c>
      <c r="M108">
        <v>9017</v>
      </c>
      <c r="N108">
        <v>8897</v>
      </c>
    </row>
    <row r="109" spans="1:14" x14ac:dyDescent="0.45">
      <c r="A109">
        <v>4</v>
      </c>
      <c r="B109">
        <v>32975</v>
      </c>
      <c r="C109">
        <v>33175</v>
      </c>
      <c r="D109">
        <v>32975</v>
      </c>
      <c r="F109">
        <v>53</v>
      </c>
      <c r="G109">
        <v>29813</v>
      </c>
      <c r="H109">
        <v>7503</v>
      </c>
      <c r="I109">
        <v>7388</v>
      </c>
      <c r="K109">
        <v>164</v>
      </c>
      <c r="L109">
        <v>15341</v>
      </c>
      <c r="M109">
        <v>3837</v>
      </c>
      <c r="N109">
        <v>3757</v>
      </c>
    </row>
    <row r="110" spans="1:14" x14ac:dyDescent="0.45">
      <c r="A110">
        <v>182</v>
      </c>
      <c r="B110">
        <v>15805</v>
      </c>
      <c r="C110">
        <v>16005</v>
      </c>
      <c r="D110">
        <v>15805</v>
      </c>
      <c r="F110">
        <v>193</v>
      </c>
      <c r="G110">
        <v>15903</v>
      </c>
      <c r="H110">
        <v>8051</v>
      </c>
      <c r="I110">
        <v>7906</v>
      </c>
      <c r="K110">
        <v>165</v>
      </c>
      <c r="L110">
        <v>15365</v>
      </c>
      <c r="M110">
        <v>7722</v>
      </c>
      <c r="N110">
        <v>7582</v>
      </c>
    </row>
    <row r="111" spans="1:14" x14ac:dyDescent="0.45">
      <c r="A111">
        <v>52</v>
      </c>
      <c r="B111">
        <v>30251</v>
      </c>
      <c r="C111">
        <v>10123</v>
      </c>
      <c r="D111">
        <v>10013</v>
      </c>
      <c r="F111">
        <v>112</v>
      </c>
      <c r="G111">
        <v>24367</v>
      </c>
      <c r="H111">
        <v>8189</v>
      </c>
      <c r="I111">
        <v>8065</v>
      </c>
      <c r="K111">
        <v>17</v>
      </c>
      <c r="L111">
        <v>30434</v>
      </c>
      <c r="M111">
        <v>7658</v>
      </c>
      <c r="N111">
        <v>7596</v>
      </c>
    </row>
    <row r="112" spans="1:14" x14ac:dyDescent="0.45">
      <c r="A112">
        <v>101</v>
      </c>
      <c r="B112">
        <v>25250</v>
      </c>
      <c r="C112">
        <v>25450</v>
      </c>
      <c r="D112">
        <v>25250</v>
      </c>
      <c r="F112">
        <v>195</v>
      </c>
      <c r="G112">
        <v>16315</v>
      </c>
      <c r="H112">
        <v>5465</v>
      </c>
      <c r="I112">
        <v>5361</v>
      </c>
      <c r="K112">
        <v>172</v>
      </c>
      <c r="L112">
        <v>15075</v>
      </c>
      <c r="M112">
        <v>5091</v>
      </c>
      <c r="N112">
        <v>4955</v>
      </c>
    </row>
    <row r="113" spans="1:14" x14ac:dyDescent="0.45">
      <c r="A113">
        <v>145</v>
      </c>
      <c r="B113">
        <v>21259</v>
      </c>
      <c r="C113">
        <v>21459</v>
      </c>
      <c r="D113">
        <v>21259</v>
      </c>
      <c r="F113">
        <v>192</v>
      </c>
      <c r="G113">
        <v>16764</v>
      </c>
      <c r="H113">
        <v>3368</v>
      </c>
      <c r="I113">
        <v>3280</v>
      </c>
      <c r="K113">
        <v>21</v>
      </c>
      <c r="L113">
        <v>30613</v>
      </c>
      <c r="M113">
        <v>6128</v>
      </c>
      <c r="N113">
        <v>6072</v>
      </c>
    </row>
    <row r="114" spans="1:14" x14ac:dyDescent="0.45">
      <c r="A114">
        <v>112</v>
      </c>
      <c r="B114">
        <v>24776</v>
      </c>
      <c r="C114">
        <v>24976</v>
      </c>
      <c r="D114">
        <v>24776</v>
      </c>
      <c r="F114">
        <v>68</v>
      </c>
      <c r="G114">
        <v>30195</v>
      </c>
      <c r="H114">
        <v>10081</v>
      </c>
      <c r="I114">
        <v>9968</v>
      </c>
      <c r="K114">
        <v>179</v>
      </c>
      <c r="L114">
        <v>14673</v>
      </c>
      <c r="M114">
        <v>4924</v>
      </c>
      <c r="N114">
        <v>4807</v>
      </c>
    </row>
    <row r="115" spans="1:14" x14ac:dyDescent="0.45">
      <c r="A115">
        <v>24</v>
      </c>
      <c r="B115">
        <v>33943</v>
      </c>
      <c r="C115">
        <v>8510</v>
      </c>
      <c r="D115">
        <v>8425</v>
      </c>
      <c r="F115">
        <v>124</v>
      </c>
      <c r="G115">
        <v>24756</v>
      </c>
      <c r="H115">
        <v>24956</v>
      </c>
      <c r="I115">
        <v>24756</v>
      </c>
      <c r="K115">
        <v>87</v>
      </c>
      <c r="L115">
        <v>24489</v>
      </c>
      <c r="M115">
        <v>6144</v>
      </c>
      <c r="N115">
        <v>6062</v>
      </c>
    </row>
    <row r="116" spans="1:14" x14ac:dyDescent="0.45">
      <c r="A116">
        <v>139</v>
      </c>
      <c r="B116">
        <v>23013</v>
      </c>
      <c r="C116">
        <v>4620</v>
      </c>
      <c r="D116">
        <v>4510</v>
      </c>
      <c r="F116">
        <v>185</v>
      </c>
      <c r="G116">
        <v>18974</v>
      </c>
      <c r="H116">
        <v>4756</v>
      </c>
      <c r="I116">
        <v>4661</v>
      </c>
      <c r="K116">
        <v>14</v>
      </c>
      <c r="L116">
        <v>32236</v>
      </c>
      <c r="M116">
        <v>16158</v>
      </c>
      <c r="N116">
        <v>16018</v>
      </c>
    </row>
    <row r="117" spans="1:14" x14ac:dyDescent="0.45">
      <c r="A117">
        <v>29</v>
      </c>
      <c r="B117">
        <v>34702</v>
      </c>
      <c r="C117">
        <v>11570</v>
      </c>
      <c r="D117">
        <v>11464</v>
      </c>
      <c r="F117">
        <v>97</v>
      </c>
      <c r="G117">
        <v>27756</v>
      </c>
      <c r="H117">
        <v>9318</v>
      </c>
      <c r="I117">
        <v>9168</v>
      </c>
      <c r="K117">
        <v>28</v>
      </c>
      <c r="L117">
        <v>31476</v>
      </c>
      <c r="M117">
        <v>7891</v>
      </c>
      <c r="N117">
        <v>7796</v>
      </c>
    </row>
    <row r="118" spans="1:14" x14ac:dyDescent="0.45">
      <c r="A118">
        <v>123</v>
      </c>
      <c r="B118">
        <v>25426</v>
      </c>
      <c r="C118">
        <v>6381</v>
      </c>
      <c r="D118">
        <v>6276</v>
      </c>
      <c r="F118">
        <v>125</v>
      </c>
      <c r="G118">
        <v>25089</v>
      </c>
      <c r="H118">
        <v>25289</v>
      </c>
      <c r="I118">
        <v>25089</v>
      </c>
      <c r="K118">
        <v>195</v>
      </c>
      <c r="L118">
        <v>14773</v>
      </c>
      <c r="M118">
        <v>4991</v>
      </c>
      <c r="N118">
        <v>4887</v>
      </c>
    </row>
    <row r="119" spans="1:14" x14ac:dyDescent="0.45">
      <c r="A119">
        <v>121</v>
      </c>
      <c r="B119">
        <v>25773</v>
      </c>
      <c r="C119">
        <v>5214</v>
      </c>
      <c r="D119">
        <v>5054</v>
      </c>
      <c r="F119">
        <v>190</v>
      </c>
      <c r="G119">
        <v>19666</v>
      </c>
      <c r="H119">
        <v>9848</v>
      </c>
      <c r="I119">
        <v>9683</v>
      </c>
      <c r="K119">
        <v>112</v>
      </c>
      <c r="L119">
        <v>23366</v>
      </c>
      <c r="M119">
        <v>7818</v>
      </c>
      <c r="N119">
        <v>7712</v>
      </c>
    </row>
    <row r="120" spans="1:14" x14ac:dyDescent="0.45">
      <c r="A120">
        <v>33</v>
      </c>
      <c r="B120">
        <v>35758</v>
      </c>
      <c r="C120">
        <v>8962</v>
      </c>
      <c r="D120">
        <v>8849</v>
      </c>
      <c r="F120">
        <v>122</v>
      </c>
      <c r="G120">
        <v>26359</v>
      </c>
      <c r="H120">
        <v>6664</v>
      </c>
      <c r="I120">
        <v>6577</v>
      </c>
      <c r="K120">
        <v>125</v>
      </c>
      <c r="L120">
        <v>22326</v>
      </c>
      <c r="M120">
        <v>7445</v>
      </c>
      <c r="N120">
        <v>7372</v>
      </c>
    </row>
    <row r="121" spans="1:14" x14ac:dyDescent="0.45">
      <c r="A121">
        <v>76</v>
      </c>
      <c r="B121">
        <v>32078</v>
      </c>
      <c r="C121">
        <v>32378</v>
      </c>
      <c r="D121">
        <v>32078</v>
      </c>
      <c r="F121">
        <v>26</v>
      </c>
      <c r="G121">
        <v>36573</v>
      </c>
      <c r="H121">
        <v>9173</v>
      </c>
      <c r="I121">
        <v>9025</v>
      </c>
      <c r="K121">
        <v>59</v>
      </c>
      <c r="L121">
        <v>29471</v>
      </c>
      <c r="M121">
        <v>5914</v>
      </c>
      <c r="N121">
        <v>5818</v>
      </c>
    </row>
    <row r="122" spans="1:14" x14ac:dyDescent="0.45">
      <c r="A122">
        <v>138</v>
      </c>
      <c r="B122">
        <v>26757</v>
      </c>
      <c r="C122">
        <v>5353</v>
      </c>
      <c r="D122">
        <v>5205</v>
      </c>
      <c r="F122">
        <v>82</v>
      </c>
      <c r="G122">
        <v>31212</v>
      </c>
      <c r="H122">
        <v>15646</v>
      </c>
      <c r="I122">
        <v>15456</v>
      </c>
      <c r="K122">
        <v>146</v>
      </c>
      <c r="L122">
        <v>20880</v>
      </c>
      <c r="M122">
        <v>4196</v>
      </c>
      <c r="N122">
        <v>4104</v>
      </c>
    </row>
    <row r="123" spans="1:14" x14ac:dyDescent="0.45">
      <c r="A123">
        <v>18</v>
      </c>
      <c r="B123">
        <v>39120</v>
      </c>
      <c r="C123">
        <v>9855</v>
      </c>
      <c r="D123">
        <v>9652</v>
      </c>
      <c r="F123">
        <v>2</v>
      </c>
      <c r="G123">
        <v>39584</v>
      </c>
      <c r="H123">
        <v>9908</v>
      </c>
      <c r="I123">
        <v>9786</v>
      </c>
      <c r="K123">
        <v>126</v>
      </c>
      <c r="L123">
        <v>23198</v>
      </c>
      <c r="M123">
        <v>7799</v>
      </c>
      <c r="N123">
        <v>7699</v>
      </c>
    </row>
    <row r="124" spans="1:14" x14ac:dyDescent="0.45">
      <c r="A124">
        <v>27</v>
      </c>
      <c r="B124">
        <v>39293</v>
      </c>
      <c r="C124">
        <v>9848</v>
      </c>
      <c r="D124">
        <v>9718</v>
      </c>
      <c r="F124">
        <v>105</v>
      </c>
      <c r="G124">
        <v>29904</v>
      </c>
      <c r="H124">
        <v>7496</v>
      </c>
      <c r="I124">
        <v>7363</v>
      </c>
      <c r="K124">
        <v>121</v>
      </c>
      <c r="L124">
        <v>24092</v>
      </c>
      <c r="M124">
        <v>8097</v>
      </c>
      <c r="N124">
        <v>8017</v>
      </c>
    </row>
    <row r="125" spans="1:14" x14ac:dyDescent="0.45">
      <c r="A125">
        <v>136</v>
      </c>
      <c r="B125">
        <v>28664</v>
      </c>
      <c r="C125">
        <v>9571</v>
      </c>
      <c r="D125">
        <v>9428</v>
      </c>
      <c r="F125">
        <v>90</v>
      </c>
      <c r="G125">
        <v>31692</v>
      </c>
      <c r="H125">
        <v>7945</v>
      </c>
      <c r="I125">
        <v>7823</v>
      </c>
      <c r="K125">
        <v>131</v>
      </c>
      <c r="L125">
        <v>23269</v>
      </c>
      <c r="M125">
        <v>7786</v>
      </c>
      <c r="N125">
        <v>7659</v>
      </c>
    </row>
    <row r="126" spans="1:14" x14ac:dyDescent="0.45">
      <c r="A126">
        <v>83</v>
      </c>
      <c r="B126">
        <v>33940</v>
      </c>
      <c r="C126">
        <v>17120</v>
      </c>
      <c r="D126">
        <v>16920</v>
      </c>
      <c r="F126">
        <v>14</v>
      </c>
      <c r="G126">
        <v>40037</v>
      </c>
      <c r="H126">
        <v>13349</v>
      </c>
      <c r="I126">
        <v>13212</v>
      </c>
      <c r="K126">
        <v>132</v>
      </c>
      <c r="L126">
        <v>23484</v>
      </c>
      <c r="M126">
        <v>11747</v>
      </c>
      <c r="N126">
        <v>11642</v>
      </c>
    </row>
    <row r="127" spans="1:14" x14ac:dyDescent="0.45">
      <c r="A127">
        <v>60</v>
      </c>
      <c r="B127">
        <v>36752</v>
      </c>
      <c r="C127">
        <v>7410</v>
      </c>
      <c r="D127">
        <v>7292</v>
      </c>
      <c r="F127">
        <v>127</v>
      </c>
      <c r="G127">
        <v>28915</v>
      </c>
      <c r="H127">
        <v>14517</v>
      </c>
      <c r="I127">
        <v>14307</v>
      </c>
      <c r="K127">
        <v>68</v>
      </c>
      <c r="L127">
        <v>29871</v>
      </c>
      <c r="M127">
        <v>5992</v>
      </c>
      <c r="N127">
        <v>5910</v>
      </c>
    </row>
    <row r="128" spans="1:14" x14ac:dyDescent="0.45">
      <c r="A128">
        <v>68</v>
      </c>
      <c r="B128">
        <v>36590</v>
      </c>
      <c r="C128">
        <v>12296</v>
      </c>
      <c r="D128">
        <v>12070</v>
      </c>
      <c r="F128">
        <v>8</v>
      </c>
      <c r="G128">
        <v>41030</v>
      </c>
      <c r="H128">
        <v>13776</v>
      </c>
      <c r="I128">
        <v>13640</v>
      </c>
      <c r="K128">
        <v>142</v>
      </c>
      <c r="L128">
        <v>22813</v>
      </c>
      <c r="M128">
        <v>4602</v>
      </c>
      <c r="N128">
        <v>4434</v>
      </c>
    </row>
    <row r="129" spans="1:14" x14ac:dyDescent="0.45">
      <c r="A129">
        <v>8</v>
      </c>
      <c r="B129">
        <v>43219</v>
      </c>
      <c r="C129">
        <v>10812</v>
      </c>
      <c r="D129">
        <v>10702</v>
      </c>
      <c r="F129">
        <v>145</v>
      </c>
      <c r="G129">
        <v>27842</v>
      </c>
      <c r="H129">
        <v>5628</v>
      </c>
      <c r="I129">
        <v>5466</v>
      </c>
      <c r="K129">
        <v>138</v>
      </c>
      <c r="L129">
        <v>23453</v>
      </c>
      <c r="M129">
        <v>5938</v>
      </c>
      <c r="N129">
        <v>5808</v>
      </c>
    </row>
    <row r="130" spans="1:14" x14ac:dyDescent="0.45">
      <c r="A130">
        <v>93</v>
      </c>
      <c r="B130">
        <v>35489</v>
      </c>
      <c r="C130">
        <v>7121</v>
      </c>
      <c r="D130">
        <v>6993</v>
      </c>
      <c r="F130">
        <v>144</v>
      </c>
      <c r="G130">
        <v>28512</v>
      </c>
      <c r="H130">
        <v>7135</v>
      </c>
      <c r="I130">
        <v>7020</v>
      </c>
      <c r="K130">
        <v>18</v>
      </c>
      <c r="L130">
        <v>36560</v>
      </c>
      <c r="M130">
        <v>7352</v>
      </c>
      <c r="N130">
        <v>7206</v>
      </c>
    </row>
    <row r="131" spans="1:14" x14ac:dyDescent="0.45">
      <c r="A131">
        <v>148</v>
      </c>
      <c r="B131">
        <v>30313</v>
      </c>
      <c r="C131">
        <v>6068</v>
      </c>
      <c r="D131">
        <v>5902</v>
      </c>
      <c r="F131">
        <v>139</v>
      </c>
      <c r="G131">
        <v>29076</v>
      </c>
      <c r="H131">
        <v>14638</v>
      </c>
      <c r="I131">
        <v>14388</v>
      </c>
      <c r="K131">
        <v>140</v>
      </c>
      <c r="L131">
        <v>24310</v>
      </c>
      <c r="M131">
        <v>8203</v>
      </c>
      <c r="N131">
        <v>8046</v>
      </c>
    </row>
    <row r="132" spans="1:14" x14ac:dyDescent="0.45">
      <c r="A132">
        <v>189</v>
      </c>
      <c r="B132">
        <v>26704</v>
      </c>
      <c r="C132">
        <v>8904</v>
      </c>
      <c r="D132">
        <v>8798</v>
      </c>
      <c r="F132">
        <v>111</v>
      </c>
      <c r="G132">
        <v>32365</v>
      </c>
      <c r="H132">
        <v>16227</v>
      </c>
      <c r="I132">
        <v>16032</v>
      </c>
      <c r="K132">
        <v>70</v>
      </c>
      <c r="L132">
        <v>32301</v>
      </c>
      <c r="M132">
        <v>8077</v>
      </c>
      <c r="N132">
        <v>7952</v>
      </c>
    </row>
    <row r="133" spans="1:14" x14ac:dyDescent="0.45">
      <c r="A133">
        <v>162</v>
      </c>
      <c r="B133">
        <v>30258</v>
      </c>
      <c r="C133">
        <v>6091</v>
      </c>
      <c r="D133">
        <v>5905</v>
      </c>
      <c r="F133">
        <v>13</v>
      </c>
      <c r="G133">
        <v>43035</v>
      </c>
      <c r="H133">
        <v>21522</v>
      </c>
      <c r="I133">
        <v>21367</v>
      </c>
      <c r="K133">
        <v>12</v>
      </c>
      <c r="L133">
        <v>38035</v>
      </c>
      <c r="M133">
        <v>9583</v>
      </c>
      <c r="N133">
        <v>9421</v>
      </c>
    </row>
    <row r="134" spans="1:14" x14ac:dyDescent="0.45">
      <c r="A134">
        <v>85</v>
      </c>
      <c r="B134">
        <v>38195</v>
      </c>
      <c r="C134">
        <v>7657</v>
      </c>
      <c r="D134">
        <v>7535</v>
      </c>
      <c r="F134">
        <v>150</v>
      </c>
      <c r="G134">
        <v>29390</v>
      </c>
      <c r="H134">
        <v>5896</v>
      </c>
      <c r="I134">
        <v>5780</v>
      </c>
      <c r="K134">
        <v>143</v>
      </c>
      <c r="L134">
        <v>25447</v>
      </c>
      <c r="M134">
        <v>6381</v>
      </c>
      <c r="N134">
        <v>6251</v>
      </c>
    </row>
    <row r="135" spans="1:14" x14ac:dyDescent="0.45">
      <c r="A135">
        <v>57</v>
      </c>
      <c r="B135">
        <v>41484</v>
      </c>
      <c r="C135">
        <v>8298</v>
      </c>
      <c r="D135">
        <v>8186</v>
      </c>
      <c r="F135">
        <v>153</v>
      </c>
      <c r="G135">
        <v>29338</v>
      </c>
      <c r="H135">
        <v>29638</v>
      </c>
      <c r="I135">
        <v>29338</v>
      </c>
      <c r="K135">
        <v>30</v>
      </c>
      <c r="L135">
        <v>37309</v>
      </c>
      <c r="M135">
        <v>12536</v>
      </c>
      <c r="N135">
        <v>12366</v>
      </c>
    </row>
    <row r="136" spans="1:14" x14ac:dyDescent="0.45">
      <c r="A136">
        <v>74</v>
      </c>
      <c r="B136">
        <v>39993</v>
      </c>
      <c r="C136">
        <v>10000</v>
      </c>
      <c r="D136">
        <v>9825</v>
      </c>
      <c r="F136">
        <v>177</v>
      </c>
      <c r="G136">
        <v>27883</v>
      </c>
      <c r="H136">
        <v>14091</v>
      </c>
      <c r="I136">
        <v>13936</v>
      </c>
      <c r="K136">
        <v>47</v>
      </c>
      <c r="L136">
        <v>36157</v>
      </c>
      <c r="M136">
        <v>9059</v>
      </c>
      <c r="N136">
        <v>8949</v>
      </c>
    </row>
    <row r="137" spans="1:14" x14ac:dyDescent="0.45">
      <c r="A137">
        <v>20</v>
      </c>
      <c r="B137">
        <v>45616</v>
      </c>
      <c r="C137">
        <v>11426</v>
      </c>
      <c r="D137">
        <v>11301</v>
      </c>
      <c r="F137">
        <v>136</v>
      </c>
      <c r="G137">
        <v>32401</v>
      </c>
      <c r="H137">
        <v>6498</v>
      </c>
      <c r="I137">
        <v>6380</v>
      </c>
      <c r="K137">
        <v>183</v>
      </c>
      <c r="L137">
        <v>22965</v>
      </c>
      <c r="M137">
        <v>5743</v>
      </c>
      <c r="N137">
        <v>5661</v>
      </c>
    </row>
    <row r="138" spans="1:14" x14ac:dyDescent="0.45">
      <c r="A138">
        <v>186</v>
      </c>
      <c r="B138">
        <v>29553</v>
      </c>
      <c r="C138">
        <v>5928</v>
      </c>
      <c r="D138">
        <v>5822</v>
      </c>
      <c r="F138">
        <v>164</v>
      </c>
      <c r="G138">
        <v>29829</v>
      </c>
      <c r="H138">
        <v>7469</v>
      </c>
      <c r="I138">
        <v>7349</v>
      </c>
      <c r="K138">
        <v>150</v>
      </c>
      <c r="L138">
        <v>26976</v>
      </c>
      <c r="M138">
        <v>5435</v>
      </c>
      <c r="N138">
        <v>5329</v>
      </c>
    </row>
    <row r="139" spans="1:14" x14ac:dyDescent="0.45">
      <c r="A139">
        <v>170</v>
      </c>
      <c r="B139">
        <v>31802</v>
      </c>
      <c r="C139">
        <v>10610</v>
      </c>
      <c r="D139">
        <v>10467</v>
      </c>
      <c r="F139">
        <v>180</v>
      </c>
      <c r="G139">
        <v>28716</v>
      </c>
      <c r="H139">
        <v>9588</v>
      </c>
      <c r="I139">
        <v>9468</v>
      </c>
      <c r="K139">
        <v>127</v>
      </c>
      <c r="L139">
        <v>29664</v>
      </c>
      <c r="M139">
        <v>14857</v>
      </c>
      <c r="N139">
        <v>14682</v>
      </c>
    </row>
    <row r="140" spans="1:14" x14ac:dyDescent="0.45">
      <c r="A140">
        <v>193</v>
      </c>
      <c r="B140">
        <v>29811</v>
      </c>
      <c r="C140">
        <v>7477</v>
      </c>
      <c r="D140">
        <v>7340</v>
      </c>
      <c r="F140">
        <v>176</v>
      </c>
      <c r="G140">
        <v>29045</v>
      </c>
      <c r="H140">
        <v>14672</v>
      </c>
      <c r="I140">
        <v>14517</v>
      </c>
      <c r="K140">
        <v>167</v>
      </c>
      <c r="L140">
        <v>25797</v>
      </c>
      <c r="M140">
        <v>26097</v>
      </c>
      <c r="N140">
        <v>25797</v>
      </c>
    </row>
    <row r="141" spans="1:14" x14ac:dyDescent="0.45">
      <c r="A141">
        <v>23</v>
      </c>
      <c r="B141">
        <v>46978</v>
      </c>
      <c r="C141">
        <v>9415</v>
      </c>
      <c r="D141">
        <v>9301</v>
      </c>
      <c r="F141">
        <v>121</v>
      </c>
      <c r="G141">
        <v>35298</v>
      </c>
      <c r="H141">
        <v>11776</v>
      </c>
      <c r="I141">
        <v>11636</v>
      </c>
      <c r="K141">
        <v>105</v>
      </c>
      <c r="L141">
        <v>32909</v>
      </c>
      <c r="M141">
        <v>16469</v>
      </c>
      <c r="N141">
        <v>16304</v>
      </c>
    </row>
    <row r="142" spans="1:14" x14ac:dyDescent="0.45">
      <c r="A142">
        <v>150</v>
      </c>
      <c r="B142">
        <v>34290</v>
      </c>
      <c r="C142">
        <v>11530</v>
      </c>
      <c r="D142">
        <v>11320</v>
      </c>
      <c r="F142">
        <v>99</v>
      </c>
      <c r="G142">
        <v>37514</v>
      </c>
      <c r="H142">
        <v>18907</v>
      </c>
      <c r="I142">
        <v>18717</v>
      </c>
      <c r="K142">
        <v>99</v>
      </c>
      <c r="L142">
        <v>33941</v>
      </c>
      <c r="M142">
        <v>6806</v>
      </c>
      <c r="N142">
        <v>6682</v>
      </c>
    </row>
    <row r="143" spans="1:14" x14ac:dyDescent="0.45">
      <c r="A143">
        <v>102</v>
      </c>
      <c r="B143">
        <v>40216</v>
      </c>
      <c r="C143">
        <v>13435</v>
      </c>
      <c r="D143">
        <v>13205</v>
      </c>
      <c r="F143">
        <v>169</v>
      </c>
      <c r="G143">
        <v>30988</v>
      </c>
      <c r="H143">
        <v>10369</v>
      </c>
      <c r="I143">
        <v>10199</v>
      </c>
      <c r="K143">
        <v>94</v>
      </c>
      <c r="L143">
        <v>34816</v>
      </c>
      <c r="M143">
        <v>17468</v>
      </c>
      <c r="N143">
        <v>17258</v>
      </c>
    </row>
    <row r="144" spans="1:14" x14ac:dyDescent="0.45">
      <c r="A144">
        <v>98</v>
      </c>
      <c r="B144">
        <v>40810</v>
      </c>
      <c r="C144">
        <v>8222</v>
      </c>
      <c r="D144">
        <v>8042</v>
      </c>
      <c r="F144">
        <v>130</v>
      </c>
      <c r="G144">
        <v>35352</v>
      </c>
      <c r="H144">
        <v>7072</v>
      </c>
      <c r="I144">
        <v>6962</v>
      </c>
      <c r="K144">
        <v>170</v>
      </c>
      <c r="L144">
        <v>27544</v>
      </c>
      <c r="M144">
        <v>9214</v>
      </c>
      <c r="N144">
        <v>9078</v>
      </c>
    </row>
    <row r="145" spans="1:14" x14ac:dyDescent="0.45">
      <c r="A145">
        <v>50</v>
      </c>
      <c r="B145">
        <v>46733</v>
      </c>
      <c r="C145">
        <v>9406</v>
      </c>
      <c r="D145">
        <v>9280</v>
      </c>
      <c r="F145">
        <v>44</v>
      </c>
      <c r="G145">
        <v>44077</v>
      </c>
      <c r="H145">
        <v>8875</v>
      </c>
      <c r="I145">
        <v>8755</v>
      </c>
      <c r="K145">
        <v>171</v>
      </c>
      <c r="L145">
        <v>27616</v>
      </c>
      <c r="M145">
        <v>6916</v>
      </c>
      <c r="N145">
        <v>6814</v>
      </c>
    </row>
    <row r="146" spans="1:14" x14ac:dyDescent="0.45">
      <c r="A146">
        <v>104</v>
      </c>
      <c r="B146">
        <v>41694</v>
      </c>
      <c r="C146">
        <v>8398</v>
      </c>
      <c r="D146">
        <v>8268</v>
      </c>
      <c r="F146">
        <v>59</v>
      </c>
      <c r="G146">
        <v>42972</v>
      </c>
      <c r="H146">
        <v>21586</v>
      </c>
      <c r="I146">
        <v>21336</v>
      </c>
      <c r="K146">
        <v>84</v>
      </c>
      <c r="L146">
        <v>36636</v>
      </c>
      <c r="M146">
        <v>9161</v>
      </c>
      <c r="N146">
        <v>9041</v>
      </c>
    </row>
    <row r="147" spans="1:14" x14ac:dyDescent="0.45">
      <c r="A147">
        <v>9</v>
      </c>
      <c r="B147">
        <v>51744</v>
      </c>
      <c r="C147">
        <v>10372</v>
      </c>
      <c r="D147">
        <v>10188</v>
      </c>
      <c r="F147">
        <v>194</v>
      </c>
      <c r="G147">
        <v>29837</v>
      </c>
      <c r="H147">
        <v>7484</v>
      </c>
      <c r="I147">
        <v>7351</v>
      </c>
      <c r="K147">
        <v>110</v>
      </c>
      <c r="L147">
        <v>34433</v>
      </c>
      <c r="M147">
        <v>8630</v>
      </c>
      <c r="N147">
        <v>8528</v>
      </c>
    </row>
    <row r="148" spans="1:14" x14ac:dyDescent="0.45">
      <c r="A148">
        <v>116</v>
      </c>
      <c r="B148">
        <v>41275</v>
      </c>
      <c r="C148">
        <v>20787</v>
      </c>
      <c r="D148">
        <v>20597</v>
      </c>
      <c r="F148">
        <v>7</v>
      </c>
      <c r="G148">
        <v>48791</v>
      </c>
      <c r="H148">
        <v>9818</v>
      </c>
      <c r="I148">
        <v>9724</v>
      </c>
      <c r="K148">
        <v>188</v>
      </c>
      <c r="L148">
        <v>27034</v>
      </c>
      <c r="M148">
        <v>6778</v>
      </c>
      <c r="N148">
        <v>6588</v>
      </c>
    </row>
    <row r="149" spans="1:14" x14ac:dyDescent="0.45">
      <c r="A149">
        <v>113</v>
      </c>
      <c r="B149">
        <v>42010</v>
      </c>
      <c r="C149">
        <v>14013</v>
      </c>
      <c r="D149">
        <v>13876</v>
      </c>
      <c r="F149">
        <v>161</v>
      </c>
      <c r="G149">
        <v>33981</v>
      </c>
      <c r="H149">
        <v>8502</v>
      </c>
      <c r="I149">
        <v>8367</v>
      </c>
      <c r="K149">
        <v>193</v>
      </c>
      <c r="L149">
        <v>26812</v>
      </c>
      <c r="M149">
        <v>6705</v>
      </c>
      <c r="N149">
        <v>6623</v>
      </c>
    </row>
    <row r="150" spans="1:14" x14ac:dyDescent="0.45">
      <c r="A150">
        <v>197</v>
      </c>
      <c r="B150">
        <v>34136</v>
      </c>
      <c r="C150">
        <v>8546</v>
      </c>
      <c r="D150">
        <v>8356</v>
      </c>
      <c r="F150">
        <v>101</v>
      </c>
      <c r="G150">
        <v>40190</v>
      </c>
      <c r="H150">
        <v>8054</v>
      </c>
      <c r="I150">
        <v>7956</v>
      </c>
      <c r="K150">
        <v>135</v>
      </c>
      <c r="L150">
        <v>32703</v>
      </c>
      <c r="M150">
        <v>33003</v>
      </c>
      <c r="N150">
        <v>32703</v>
      </c>
    </row>
    <row r="151" spans="1:14" x14ac:dyDescent="0.45">
      <c r="A151">
        <v>107</v>
      </c>
      <c r="B151">
        <v>43747</v>
      </c>
      <c r="C151">
        <v>10961</v>
      </c>
      <c r="D151">
        <v>10724</v>
      </c>
      <c r="F151">
        <v>197</v>
      </c>
      <c r="G151">
        <v>30734</v>
      </c>
      <c r="H151">
        <v>7758</v>
      </c>
      <c r="I151">
        <v>7571</v>
      </c>
      <c r="K151">
        <v>192</v>
      </c>
      <c r="L151">
        <v>28282</v>
      </c>
      <c r="M151">
        <v>9527</v>
      </c>
      <c r="N151">
        <v>9260</v>
      </c>
    </row>
    <row r="152" spans="1:14" x14ac:dyDescent="0.45">
      <c r="A152">
        <v>172</v>
      </c>
      <c r="B152">
        <v>37604</v>
      </c>
      <c r="C152">
        <v>7538</v>
      </c>
      <c r="D152">
        <v>7396</v>
      </c>
      <c r="F152">
        <v>116</v>
      </c>
      <c r="G152">
        <v>39373</v>
      </c>
      <c r="H152">
        <v>9845</v>
      </c>
      <c r="I152">
        <v>9743</v>
      </c>
      <c r="K152">
        <v>57</v>
      </c>
      <c r="L152">
        <v>42049</v>
      </c>
      <c r="M152">
        <v>8433</v>
      </c>
      <c r="N152">
        <v>8265</v>
      </c>
    </row>
    <row r="153" spans="1:14" x14ac:dyDescent="0.45">
      <c r="A153">
        <v>137</v>
      </c>
      <c r="B153">
        <v>41508</v>
      </c>
      <c r="C153">
        <v>8319</v>
      </c>
      <c r="D153">
        <v>8187</v>
      </c>
      <c r="F153">
        <v>163</v>
      </c>
      <c r="G153">
        <v>34840</v>
      </c>
      <c r="H153">
        <v>8785</v>
      </c>
      <c r="I153">
        <v>8650</v>
      </c>
      <c r="K153">
        <v>31</v>
      </c>
      <c r="L153">
        <v>44760</v>
      </c>
      <c r="M153">
        <v>15020</v>
      </c>
      <c r="N153">
        <v>14880</v>
      </c>
    </row>
    <row r="154" spans="1:14" x14ac:dyDescent="0.45">
      <c r="A154">
        <v>48</v>
      </c>
      <c r="B154">
        <v>51053</v>
      </c>
      <c r="C154">
        <v>12793</v>
      </c>
      <c r="D154">
        <v>12605</v>
      </c>
      <c r="F154">
        <v>187</v>
      </c>
      <c r="G154">
        <v>33232</v>
      </c>
      <c r="H154">
        <v>6706</v>
      </c>
      <c r="I154">
        <v>6572</v>
      </c>
      <c r="K154">
        <v>120</v>
      </c>
      <c r="L154">
        <v>36584</v>
      </c>
      <c r="M154">
        <v>9158</v>
      </c>
      <c r="N154">
        <v>9048</v>
      </c>
    </row>
    <row r="155" spans="1:14" x14ac:dyDescent="0.45">
      <c r="A155">
        <v>51</v>
      </c>
      <c r="B155">
        <v>51090</v>
      </c>
      <c r="C155">
        <v>12822</v>
      </c>
      <c r="D155">
        <v>12542</v>
      </c>
      <c r="F155">
        <v>118</v>
      </c>
      <c r="G155">
        <v>40486</v>
      </c>
      <c r="H155">
        <v>20393</v>
      </c>
      <c r="I155">
        <v>20093</v>
      </c>
      <c r="K155">
        <v>122</v>
      </c>
      <c r="L155">
        <v>36767</v>
      </c>
      <c r="M155">
        <v>9216</v>
      </c>
      <c r="N155">
        <v>9059</v>
      </c>
    </row>
    <row r="156" spans="1:14" x14ac:dyDescent="0.45">
      <c r="A156">
        <v>120</v>
      </c>
      <c r="B156">
        <v>44895</v>
      </c>
      <c r="C156">
        <v>8997</v>
      </c>
      <c r="D156">
        <v>8847</v>
      </c>
      <c r="F156">
        <v>92</v>
      </c>
      <c r="G156">
        <v>43530</v>
      </c>
      <c r="H156">
        <v>43830</v>
      </c>
      <c r="I156">
        <v>43530</v>
      </c>
      <c r="K156">
        <v>103</v>
      </c>
      <c r="L156">
        <v>38973</v>
      </c>
      <c r="M156">
        <v>13031</v>
      </c>
      <c r="N156">
        <v>12857</v>
      </c>
    </row>
    <row r="157" spans="1:14" x14ac:dyDescent="0.45">
      <c r="A157">
        <v>153</v>
      </c>
      <c r="B157">
        <v>41545</v>
      </c>
      <c r="C157">
        <v>10511</v>
      </c>
      <c r="D157">
        <v>10281</v>
      </c>
      <c r="F157">
        <v>152</v>
      </c>
      <c r="G157">
        <v>37770</v>
      </c>
      <c r="H157">
        <v>9517</v>
      </c>
      <c r="I157">
        <v>9320</v>
      </c>
      <c r="K157">
        <v>74</v>
      </c>
      <c r="L157">
        <v>42504</v>
      </c>
      <c r="M157">
        <v>14171</v>
      </c>
      <c r="N157">
        <v>14034</v>
      </c>
    </row>
    <row r="158" spans="1:14" x14ac:dyDescent="0.45">
      <c r="A158">
        <v>91</v>
      </c>
      <c r="B158">
        <v>49394</v>
      </c>
      <c r="C158">
        <v>24702</v>
      </c>
      <c r="D158">
        <v>24447</v>
      </c>
      <c r="F158">
        <v>181</v>
      </c>
      <c r="G158">
        <v>35274</v>
      </c>
      <c r="H158">
        <v>7056</v>
      </c>
      <c r="I158">
        <v>6970</v>
      </c>
      <c r="K158">
        <v>79</v>
      </c>
      <c r="L158">
        <v>42016</v>
      </c>
      <c r="M158">
        <v>10529</v>
      </c>
      <c r="N158">
        <v>10396</v>
      </c>
    </row>
    <row r="159" spans="1:14" x14ac:dyDescent="0.45">
      <c r="A159">
        <v>122</v>
      </c>
      <c r="B159">
        <v>46278</v>
      </c>
      <c r="C159">
        <v>11694</v>
      </c>
      <c r="D159">
        <v>11419</v>
      </c>
      <c r="F159">
        <v>47</v>
      </c>
      <c r="G159">
        <v>48775</v>
      </c>
      <c r="H159">
        <v>16358</v>
      </c>
      <c r="I159">
        <v>16221</v>
      </c>
      <c r="K159">
        <v>61</v>
      </c>
      <c r="L159">
        <v>44462</v>
      </c>
      <c r="M159">
        <v>11240</v>
      </c>
      <c r="N159">
        <v>11068</v>
      </c>
    </row>
    <row r="160" spans="1:14" x14ac:dyDescent="0.45">
      <c r="A160">
        <v>84</v>
      </c>
      <c r="B160">
        <v>50634</v>
      </c>
      <c r="C160">
        <v>51134</v>
      </c>
      <c r="D160">
        <v>50634</v>
      </c>
      <c r="F160">
        <v>88</v>
      </c>
      <c r="G160">
        <v>45962</v>
      </c>
      <c r="H160">
        <v>9212</v>
      </c>
      <c r="I160">
        <v>9072</v>
      </c>
      <c r="K160">
        <v>29</v>
      </c>
      <c r="L160">
        <v>48635</v>
      </c>
      <c r="M160">
        <v>12188</v>
      </c>
      <c r="N160">
        <v>11993</v>
      </c>
    </row>
    <row r="161" spans="1:14" x14ac:dyDescent="0.45">
      <c r="A161">
        <v>131</v>
      </c>
      <c r="B161">
        <v>46489</v>
      </c>
      <c r="C161">
        <v>9397</v>
      </c>
      <c r="D161">
        <v>9263</v>
      </c>
      <c r="F161">
        <v>123</v>
      </c>
      <c r="G161">
        <v>43049</v>
      </c>
      <c r="H161">
        <v>8633</v>
      </c>
      <c r="I161">
        <v>8473</v>
      </c>
      <c r="K161">
        <v>72</v>
      </c>
      <c r="L161">
        <v>45035</v>
      </c>
      <c r="M161">
        <v>11261</v>
      </c>
      <c r="N161">
        <v>11081</v>
      </c>
    </row>
    <row r="162" spans="1:14" x14ac:dyDescent="0.45">
      <c r="A162">
        <v>38</v>
      </c>
      <c r="B162">
        <v>56791</v>
      </c>
      <c r="C162">
        <v>28400</v>
      </c>
      <c r="D162">
        <v>28145</v>
      </c>
      <c r="F162">
        <v>66</v>
      </c>
      <c r="G162">
        <v>48631</v>
      </c>
      <c r="H162">
        <v>16377</v>
      </c>
      <c r="I162">
        <v>16177</v>
      </c>
      <c r="K162">
        <v>141</v>
      </c>
      <c r="L162">
        <v>38159</v>
      </c>
      <c r="M162">
        <v>19329</v>
      </c>
      <c r="N162">
        <v>19019</v>
      </c>
    </row>
    <row r="163" spans="1:14" x14ac:dyDescent="0.45">
      <c r="A163">
        <v>44</v>
      </c>
      <c r="B163">
        <v>56384</v>
      </c>
      <c r="C163">
        <v>18828</v>
      </c>
      <c r="D163">
        <v>18618</v>
      </c>
      <c r="F163">
        <v>46</v>
      </c>
      <c r="G163">
        <v>51750</v>
      </c>
      <c r="H163">
        <v>10352</v>
      </c>
      <c r="I163">
        <v>10206</v>
      </c>
      <c r="K163">
        <v>111</v>
      </c>
      <c r="L163">
        <v>41567</v>
      </c>
      <c r="M163">
        <v>42067</v>
      </c>
      <c r="N163">
        <v>41567</v>
      </c>
    </row>
    <row r="164" spans="1:14" x14ac:dyDescent="0.45">
      <c r="A164">
        <v>100</v>
      </c>
      <c r="B164">
        <v>51067</v>
      </c>
      <c r="C164">
        <v>17189</v>
      </c>
      <c r="D164">
        <v>17015</v>
      </c>
      <c r="F164">
        <v>73</v>
      </c>
      <c r="G164">
        <v>49538</v>
      </c>
      <c r="H164">
        <v>9925</v>
      </c>
      <c r="I164">
        <v>9763</v>
      </c>
      <c r="K164">
        <v>26</v>
      </c>
      <c r="L164">
        <v>50942</v>
      </c>
      <c r="M164">
        <v>25521</v>
      </c>
      <c r="N164">
        <v>25221</v>
      </c>
    </row>
    <row r="165" spans="1:14" x14ac:dyDescent="0.45">
      <c r="A165">
        <v>3</v>
      </c>
      <c r="B165">
        <v>62668</v>
      </c>
      <c r="C165">
        <v>31339</v>
      </c>
      <c r="D165">
        <v>31084</v>
      </c>
      <c r="F165">
        <v>20</v>
      </c>
      <c r="G165">
        <v>55507</v>
      </c>
      <c r="H165">
        <v>28003</v>
      </c>
      <c r="I165">
        <v>27603</v>
      </c>
      <c r="K165">
        <v>133</v>
      </c>
      <c r="L165">
        <v>40526</v>
      </c>
      <c r="M165">
        <v>13675</v>
      </c>
      <c r="N165">
        <v>13462</v>
      </c>
    </row>
    <row r="166" spans="1:14" x14ac:dyDescent="0.45">
      <c r="A166">
        <v>163</v>
      </c>
      <c r="B166">
        <v>46682</v>
      </c>
      <c r="C166">
        <v>15727</v>
      </c>
      <c r="D166">
        <v>15524</v>
      </c>
      <c r="F166">
        <v>93</v>
      </c>
      <c r="G166">
        <v>49142</v>
      </c>
      <c r="H166">
        <v>16414</v>
      </c>
      <c r="I166">
        <v>16210</v>
      </c>
      <c r="K166">
        <v>129</v>
      </c>
      <c r="L166">
        <v>42204</v>
      </c>
      <c r="M166">
        <v>10558</v>
      </c>
      <c r="N166">
        <v>10288</v>
      </c>
    </row>
    <row r="167" spans="1:14" x14ac:dyDescent="0.45">
      <c r="A167">
        <v>177</v>
      </c>
      <c r="B167">
        <v>45714</v>
      </c>
      <c r="C167">
        <v>11553</v>
      </c>
      <c r="D167">
        <v>11353</v>
      </c>
      <c r="F167">
        <v>183</v>
      </c>
      <c r="G167">
        <v>40175</v>
      </c>
      <c r="H167">
        <v>40675</v>
      </c>
      <c r="I167">
        <v>40175</v>
      </c>
      <c r="K167">
        <v>33</v>
      </c>
      <c r="L167">
        <v>52015</v>
      </c>
      <c r="M167">
        <v>26257</v>
      </c>
      <c r="N167">
        <v>25992</v>
      </c>
    </row>
    <row r="168" spans="1:14" x14ac:dyDescent="0.45">
      <c r="A168">
        <v>64</v>
      </c>
      <c r="B168">
        <v>57661</v>
      </c>
      <c r="C168">
        <v>58161</v>
      </c>
      <c r="D168">
        <v>57661</v>
      </c>
      <c r="F168">
        <v>76</v>
      </c>
      <c r="G168">
        <v>51502</v>
      </c>
      <c r="H168">
        <v>25851</v>
      </c>
      <c r="I168">
        <v>25501</v>
      </c>
      <c r="K168">
        <v>137</v>
      </c>
      <c r="L168">
        <v>42270</v>
      </c>
      <c r="M168">
        <v>21285</v>
      </c>
      <c r="N168">
        <v>20885</v>
      </c>
    </row>
    <row r="169" spans="1:14" x14ac:dyDescent="0.45">
      <c r="A169">
        <v>61</v>
      </c>
      <c r="B169">
        <v>58987</v>
      </c>
      <c r="C169">
        <v>14759</v>
      </c>
      <c r="D169">
        <v>14596</v>
      </c>
      <c r="F169">
        <v>9</v>
      </c>
      <c r="G169">
        <v>58982</v>
      </c>
      <c r="H169">
        <v>14775</v>
      </c>
      <c r="I169">
        <v>14583</v>
      </c>
      <c r="K169">
        <v>58</v>
      </c>
      <c r="L169">
        <v>50322</v>
      </c>
      <c r="M169">
        <v>50822</v>
      </c>
      <c r="N169">
        <v>50322</v>
      </c>
    </row>
    <row r="170" spans="1:14" x14ac:dyDescent="0.45">
      <c r="A170">
        <v>159</v>
      </c>
      <c r="B170">
        <v>49765</v>
      </c>
      <c r="C170">
        <v>9959</v>
      </c>
      <c r="D170">
        <v>9759</v>
      </c>
      <c r="F170">
        <v>85</v>
      </c>
      <c r="G170">
        <v>51540</v>
      </c>
      <c r="H170">
        <v>10408</v>
      </c>
      <c r="I170">
        <v>10244</v>
      </c>
      <c r="K170">
        <v>101</v>
      </c>
      <c r="L170">
        <v>47697</v>
      </c>
      <c r="M170">
        <v>48197</v>
      </c>
      <c r="N170">
        <v>47697</v>
      </c>
    </row>
    <row r="171" spans="1:14" x14ac:dyDescent="0.45">
      <c r="A171">
        <v>199</v>
      </c>
      <c r="B171">
        <v>46111</v>
      </c>
      <c r="C171">
        <v>11652</v>
      </c>
      <c r="D171">
        <v>11450</v>
      </c>
      <c r="F171">
        <v>140</v>
      </c>
      <c r="G171">
        <v>46937</v>
      </c>
      <c r="H171">
        <v>9407</v>
      </c>
      <c r="I171">
        <v>9215</v>
      </c>
      <c r="K171">
        <v>98</v>
      </c>
      <c r="L171">
        <v>48995</v>
      </c>
      <c r="M171">
        <v>24542</v>
      </c>
      <c r="N171">
        <v>24247</v>
      </c>
    </row>
    <row r="172" spans="1:14" x14ac:dyDescent="0.45">
      <c r="A172">
        <v>72</v>
      </c>
      <c r="B172">
        <v>59459</v>
      </c>
      <c r="C172">
        <v>59959</v>
      </c>
      <c r="D172">
        <v>59459</v>
      </c>
      <c r="F172">
        <v>74</v>
      </c>
      <c r="G172">
        <v>53532</v>
      </c>
      <c r="H172">
        <v>27016</v>
      </c>
      <c r="I172">
        <v>26741</v>
      </c>
      <c r="K172">
        <v>198</v>
      </c>
      <c r="L172">
        <v>39339</v>
      </c>
      <c r="M172">
        <v>9859</v>
      </c>
      <c r="N172">
        <v>9667</v>
      </c>
    </row>
    <row r="173" spans="1:14" x14ac:dyDescent="0.45">
      <c r="A173">
        <v>36</v>
      </c>
      <c r="B173">
        <v>64070</v>
      </c>
      <c r="C173">
        <v>16037</v>
      </c>
      <c r="D173">
        <v>15840</v>
      </c>
      <c r="F173">
        <v>19</v>
      </c>
      <c r="G173">
        <v>60137</v>
      </c>
      <c r="H173">
        <v>30318</v>
      </c>
      <c r="I173">
        <v>30063</v>
      </c>
      <c r="K173">
        <v>93</v>
      </c>
      <c r="L173">
        <v>50041</v>
      </c>
      <c r="M173">
        <v>25270</v>
      </c>
      <c r="N173">
        <v>25015</v>
      </c>
    </row>
    <row r="174" spans="1:14" x14ac:dyDescent="0.45">
      <c r="A174">
        <v>94</v>
      </c>
      <c r="B174">
        <v>58745</v>
      </c>
      <c r="C174">
        <v>14693</v>
      </c>
      <c r="D174">
        <v>14483</v>
      </c>
      <c r="F174">
        <v>41</v>
      </c>
      <c r="G174">
        <v>58978</v>
      </c>
      <c r="H174">
        <v>29504</v>
      </c>
      <c r="I174">
        <v>29239</v>
      </c>
      <c r="K174">
        <v>2</v>
      </c>
      <c r="L174">
        <v>59657</v>
      </c>
      <c r="M174">
        <v>30078</v>
      </c>
      <c r="N174">
        <v>29803</v>
      </c>
    </row>
    <row r="175" spans="1:14" x14ac:dyDescent="0.45">
      <c r="A175">
        <v>46</v>
      </c>
      <c r="B175">
        <v>63519</v>
      </c>
      <c r="C175">
        <v>16004</v>
      </c>
      <c r="D175">
        <v>15704</v>
      </c>
      <c r="F175">
        <v>109</v>
      </c>
      <c r="G175">
        <v>53095</v>
      </c>
      <c r="H175">
        <v>10635</v>
      </c>
      <c r="I175">
        <v>10377</v>
      </c>
      <c r="K175">
        <v>199</v>
      </c>
      <c r="L175">
        <v>40702</v>
      </c>
      <c r="M175">
        <v>10250</v>
      </c>
      <c r="N175">
        <v>9963</v>
      </c>
    </row>
    <row r="176" spans="1:14" x14ac:dyDescent="0.45">
      <c r="A176">
        <v>77</v>
      </c>
      <c r="B176">
        <v>61555</v>
      </c>
      <c r="C176">
        <v>12313</v>
      </c>
      <c r="D176">
        <v>12153</v>
      </c>
      <c r="F176">
        <v>48</v>
      </c>
      <c r="G176">
        <v>59097</v>
      </c>
      <c r="H176">
        <v>19865</v>
      </c>
      <c r="I176">
        <v>19499</v>
      </c>
      <c r="K176">
        <v>174</v>
      </c>
      <c r="L176">
        <v>43414</v>
      </c>
      <c r="M176">
        <v>10978</v>
      </c>
      <c r="N176">
        <v>10798</v>
      </c>
    </row>
    <row r="177" spans="1:14" x14ac:dyDescent="0.45">
      <c r="A177">
        <v>187</v>
      </c>
      <c r="B177">
        <v>50716</v>
      </c>
      <c r="C177">
        <v>16935</v>
      </c>
      <c r="D177">
        <v>16735</v>
      </c>
      <c r="F177">
        <v>114</v>
      </c>
      <c r="G177">
        <v>53427</v>
      </c>
      <c r="H177">
        <v>26773</v>
      </c>
      <c r="I177">
        <v>26463</v>
      </c>
      <c r="K177">
        <v>197</v>
      </c>
      <c r="L177">
        <v>41704</v>
      </c>
      <c r="M177">
        <v>21102</v>
      </c>
      <c r="N177">
        <v>20802</v>
      </c>
    </row>
    <row r="178" spans="1:14" x14ac:dyDescent="0.45">
      <c r="A178">
        <v>62</v>
      </c>
      <c r="B178">
        <v>63886</v>
      </c>
      <c r="C178">
        <v>16001</v>
      </c>
      <c r="D178">
        <v>15841</v>
      </c>
      <c r="F178">
        <v>151</v>
      </c>
      <c r="G178">
        <v>51272</v>
      </c>
      <c r="H178">
        <v>12843</v>
      </c>
      <c r="I178">
        <v>12665</v>
      </c>
      <c r="K178">
        <v>82</v>
      </c>
      <c r="L178">
        <v>53815</v>
      </c>
      <c r="M178">
        <v>18038</v>
      </c>
      <c r="N178">
        <v>17705</v>
      </c>
    </row>
    <row r="179" spans="1:14" x14ac:dyDescent="0.45">
      <c r="A179">
        <v>26</v>
      </c>
      <c r="B179">
        <v>68045</v>
      </c>
      <c r="C179">
        <v>13627</v>
      </c>
      <c r="D179">
        <v>13353</v>
      </c>
      <c r="F179">
        <v>117</v>
      </c>
      <c r="G179">
        <v>55393</v>
      </c>
      <c r="H179">
        <v>13870</v>
      </c>
      <c r="I179">
        <v>13623</v>
      </c>
      <c r="K179">
        <v>9</v>
      </c>
      <c r="L179">
        <v>61530</v>
      </c>
      <c r="M179">
        <v>62030</v>
      </c>
      <c r="N179">
        <v>61530</v>
      </c>
    </row>
    <row r="180" spans="1:14" x14ac:dyDescent="0.45">
      <c r="A180">
        <v>176</v>
      </c>
      <c r="B180">
        <v>53173</v>
      </c>
      <c r="C180">
        <v>53673</v>
      </c>
      <c r="D180">
        <v>53173</v>
      </c>
      <c r="F180">
        <v>166</v>
      </c>
      <c r="G180">
        <v>50759</v>
      </c>
      <c r="H180">
        <v>10171</v>
      </c>
      <c r="I180">
        <v>9965</v>
      </c>
      <c r="K180">
        <v>196</v>
      </c>
      <c r="L180">
        <v>43927</v>
      </c>
      <c r="M180">
        <v>44427</v>
      </c>
      <c r="N180">
        <v>43927</v>
      </c>
    </row>
    <row r="181" spans="1:14" x14ac:dyDescent="0.45">
      <c r="A181">
        <v>134</v>
      </c>
      <c r="B181">
        <v>58341</v>
      </c>
      <c r="C181">
        <v>19450</v>
      </c>
      <c r="D181">
        <v>19180</v>
      </c>
      <c r="F181">
        <v>141</v>
      </c>
      <c r="G181">
        <v>53965</v>
      </c>
      <c r="H181">
        <v>17991</v>
      </c>
      <c r="I181">
        <v>17818</v>
      </c>
      <c r="K181">
        <v>104</v>
      </c>
      <c r="L181">
        <v>53574</v>
      </c>
      <c r="M181">
        <v>27037</v>
      </c>
      <c r="N181">
        <v>26782</v>
      </c>
    </row>
    <row r="182" spans="1:14" x14ac:dyDescent="0.45">
      <c r="A182">
        <v>25</v>
      </c>
      <c r="B182">
        <v>69695</v>
      </c>
      <c r="C182">
        <v>17448</v>
      </c>
      <c r="D182">
        <v>17193</v>
      </c>
      <c r="F182">
        <v>107</v>
      </c>
      <c r="G182">
        <v>57784</v>
      </c>
      <c r="H182">
        <v>11566</v>
      </c>
      <c r="I182">
        <v>11372</v>
      </c>
      <c r="K182">
        <v>13</v>
      </c>
      <c r="L182">
        <v>63266</v>
      </c>
      <c r="M182">
        <v>15941</v>
      </c>
      <c r="N182">
        <v>15681</v>
      </c>
    </row>
    <row r="183" spans="1:14" x14ac:dyDescent="0.45">
      <c r="A183">
        <v>135</v>
      </c>
      <c r="B183">
        <v>58728</v>
      </c>
      <c r="C183">
        <v>11845</v>
      </c>
      <c r="D183">
        <v>11691</v>
      </c>
      <c r="F183">
        <v>191</v>
      </c>
      <c r="G183">
        <v>49781</v>
      </c>
      <c r="H183">
        <v>12465</v>
      </c>
      <c r="I183">
        <v>12192</v>
      </c>
      <c r="K183">
        <v>50</v>
      </c>
      <c r="L183">
        <v>60426</v>
      </c>
      <c r="M183">
        <v>12087</v>
      </c>
      <c r="N183">
        <v>11957</v>
      </c>
    </row>
    <row r="184" spans="1:14" x14ac:dyDescent="0.45">
      <c r="A184">
        <v>126</v>
      </c>
      <c r="B184">
        <v>60067</v>
      </c>
      <c r="C184">
        <v>15141</v>
      </c>
      <c r="D184">
        <v>14764</v>
      </c>
      <c r="F184">
        <v>171</v>
      </c>
      <c r="G184">
        <v>51917</v>
      </c>
      <c r="H184">
        <v>10483</v>
      </c>
      <c r="I184">
        <v>10267</v>
      </c>
      <c r="K184">
        <v>4</v>
      </c>
      <c r="L184">
        <v>65589</v>
      </c>
      <c r="M184">
        <v>21893</v>
      </c>
      <c r="N184">
        <v>21693</v>
      </c>
    </row>
    <row r="185" spans="1:14" x14ac:dyDescent="0.45">
      <c r="A185">
        <v>173</v>
      </c>
      <c r="B185">
        <v>55879</v>
      </c>
      <c r="C185">
        <v>56379</v>
      </c>
      <c r="D185">
        <v>55879</v>
      </c>
      <c r="F185">
        <v>42</v>
      </c>
      <c r="G185">
        <v>66009</v>
      </c>
      <c r="H185">
        <v>22006</v>
      </c>
      <c r="I185">
        <v>21769</v>
      </c>
      <c r="K185">
        <v>186</v>
      </c>
      <c r="L185">
        <v>47753</v>
      </c>
      <c r="M185">
        <v>11960</v>
      </c>
      <c r="N185">
        <v>11790</v>
      </c>
    </row>
    <row r="186" spans="1:14" x14ac:dyDescent="0.45">
      <c r="A186">
        <v>157</v>
      </c>
      <c r="B186">
        <v>59118</v>
      </c>
      <c r="C186">
        <v>11829</v>
      </c>
      <c r="D186">
        <v>11701</v>
      </c>
      <c r="F186">
        <v>72</v>
      </c>
      <c r="G186">
        <v>63219</v>
      </c>
      <c r="H186">
        <v>21089</v>
      </c>
      <c r="I186">
        <v>20839</v>
      </c>
      <c r="K186">
        <v>175</v>
      </c>
      <c r="L186">
        <v>49340</v>
      </c>
      <c r="M186">
        <v>24710</v>
      </c>
      <c r="N186">
        <v>24420</v>
      </c>
    </row>
    <row r="187" spans="1:14" x14ac:dyDescent="0.45">
      <c r="A187">
        <v>82</v>
      </c>
      <c r="B187">
        <v>66609</v>
      </c>
      <c r="C187">
        <v>16777</v>
      </c>
      <c r="D187">
        <v>16612</v>
      </c>
      <c r="F187">
        <v>25</v>
      </c>
      <c r="G187">
        <v>68642</v>
      </c>
      <c r="H187">
        <v>13734</v>
      </c>
      <c r="I187">
        <v>13556</v>
      </c>
      <c r="K187">
        <v>80</v>
      </c>
      <c r="L187">
        <v>59106</v>
      </c>
      <c r="M187">
        <v>19868</v>
      </c>
      <c r="N187">
        <v>19568</v>
      </c>
    </row>
    <row r="188" spans="1:14" x14ac:dyDescent="0.45">
      <c r="A188">
        <v>114</v>
      </c>
      <c r="B188">
        <v>64068</v>
      </c>
      <c r="C188">
        <v>16067</v>
      </c>
      <c r="D188">
        <v>15857</v>
      </c>
      <c r="F188">
        <v>16</v>
      </c>
      <c r="G188">
        <v>69616</v>
      </c>
      <c r="H188">
        <v>17529</v>
      </c>
      <c r="I188">
        <v>17256</v>
      </c>
      <c r="K188">
        <v>173</v>
      </c>
      <c r="L188">
        <v>50167</v>
      </c>
      <c r="M188">
        <v>16889</v>
      </c>
      <c r="N188">
        <v>16672</v>
      </c>
    </row>
    <row r="189" spans="1:14" x14ac:dyDescent="0.45">
      <c r="A189">
        <v>59</v>
      </c>
      <c r="B189">
        <v>70331</v>
      </c>
      <c r="C189">
        <v>14068</v>
      </c>
      <c r="D189">
        <v>13926</v>
      </c>
      <c r="F189">
        <v>28</v>
      </c>
      <c r="G189">
        <v>69272</v>
      </c>
      <c r="H189">
        <v>17320</v>
      </c>
      <c r="I189">
        <v>17165</v>
      </c>
      <c r="K189">
        <v>117</v>
      </c>
      <c r="L189">
        <v>56293</v>
      </c>
      <c r="M189">
        <v>18931</v>
      </c>
      <c r="N189">
        <v>18694</v>
      </c>
    </row>
    <row r="190" spans="1:14" x14ac:dyDescent="0.45">
      <c r="A190">
        <v>47</v>
      </c>
      <c r="B190">
        <v>71737</v>
      </c>
      <c r="C190">
        <v>14387</v>
      </c>
      <c r="D190">
        <v>14149</v>
      </c>
      <c r="F190">
        <v>56</v>
      </c>
      <c r="G190">
        <v>66478</v>
      </c>
      <c r="H190">
        <v>66978</v>
      </c>
      <c r="I190">
        <v>66478</v>
      </c>
      <c r="K190">
        <v>144</v>
      </c>
      <c r="L190">
        <v>54918</v>
      </c>
      <c r="M190">
        <v>11043</v>
      </c>
      <c r="N190">
        <v>10781</v>
      </c>
    </row>
    <row r="191" spans="1:14" x14ac:dyDescent="0.45">
      <c r="A191">
        <v>133</v>
      </c>
      <c r="B191">
        <v>63896</v>
      </c>
      <c r="C191">
        <v>15981</v>
      </c>
      <c r="D191">
        <v>15844</v>
      </c>
      <c r="F191">
        <v>94</v>
      </c>
      <c r="G191">
        <v>63548</v>
      </c>
      <c r="H191">
        <v>21199</v>
      </c>
      <c r="I191">
        <v>20976</v>
      </c>
      <c r="K191">
        <v>8</v>
      </c>
      <c r="L191">
        <v>69202</v>
      </c>
      <c r="M191">
        <v>13858</v>
      </c>
      <c r="N191">
        <v>13622</v>
      </c>
    </row>
    <row r="192" spans="1:14" x14ac:dyDescent="0.45">
      <c r="A192">
        <v>70</v>
      </c>
      <c r="B192">
        <v>70351</v>
      </c>
      <c r="C192">
        <v>70851</v>
      </c>
      <c r="D192">
        <v>70351</v>
      </c>
      <c r="F192">
        <v>38</v>
      </c>
      <c r="G192">
        <v>69777</v>
      </c>
      <c r="H192">
        <v>17464</v>
      </c>
      <c r="I192">
        <v>17186</v>
      </c>
      <c r="K192">
        <v>41</v>
      </c>
      <c r="L192">
        <v>65824</v>
      </c>
      <c r="M192">
        <v>33162</v>
      </c>
      <c r="N192">
        <v>32887</v>
      </c>
    </row>
    <row r="193" spans="1:14" x14ac:dyDescent="0.45">
      <c r="A193">
        <v>97</v>
      </c>
      <c r="B193">
        <v>68213</v>
      </c>
      <c r="C193">
        <v>17178</v>
      </c>
      <c r="D193">
        <v>17018</v>
      </c>
      <c r="F193">
        <v>103</v>
      </c>
      <c r="G193">
        <v>63610</v>
      </c>
      <c r="H193">
        <v>21303</v>
      </c>
      <c r="I193">
        <v>21033</v>
      </c>
      <c r="K193">
        <v>162</v>
      </c>
      <c r="L193">
        <v>54591</v>
      </c>
      <c r="M193">
        <v>10942</v>
      </c>
      <c r="N193">
        <v>10768</v>
      </c>
    </row>
    <row r="194" spans="1:14" x14ac:dyDescent="0.45">
      <c r="A194">
        <v>125</v>
      </c>
      <c r="B194">
        <v>65768</v>
      </c>
      <c r="C194">
        <v>16567</v>
      </c>
      <c r="D194">
        <v>16339</v>
      </c>
      <c r="F194">
        <v>134</v>
      </c>
      <c r="G194">
        <v>60697</v>
      </c>
      <c r="H194">
        <v>20399</v>
      </c>
      <c r="I194">
        <v>20149</v>
      </c>
      <c r="K194">
        <v>154</v>
      </c>
      <c r="L194">
        <v>55636</v>
      </c>
      <c r="M194">
        <v>28068</v>
      </c>
      <c r="N194">
        <v>27568</v>
      </c>
    </row>
    <row r="195" spans="1:14" x14ac:dyDescent="0.45">
      <c r="A195">
        <v>0</v>
      </c>
      <c r="B195">
        <v>78705</v>
      </c>
      <c r="C195">
        <v>26401</v>
      </c>
      <c r="D195">
        <v>26205</v>
      </c>
      <c r="F195">
        <v>132</v>
      </c>
      <c r="G195">
        <v>61472</v>
      </c>
      <c r="H195">
        <v>15493</v>
      </c>
      <c r="I195">
        <v>15273</v>
      </c>
      <c r="K195">
        <v>176</v>
      </c>
      <c r="L195">
        <v>54320</v>
      </c>
      <c r="M195">
        <v>18116</v>
      </c>
      <c r="N195">
        <v>17840</v>
      </c>
    </row>
    <row r="196" spans="1:14" x14ac:dyDescent="0.45">
      <c r="A196">
        <v>53</v>
      </c>
      <c r="B196">
        <v>73895</v>
      </c>
      <c r="C196">
        <v>14879</v>
      </c>
      <c r="D196">
        <v>14613</v>
      </c>
      <c r="F196">
        <v>179</v>
      </c>
      <c r="G196">
        <v>57799</v>
      </c>
      <c r="H196">
        <v>11561</v>
      </c>
      <c r="I196">
        <v>11341</v>
      </c>
      <c r="K196">
        <v>152</v>
      </c>
      <c r="L196">
        <v>56805</v>
      </c>
      <c r="M196">
        <v>19101</v>
      </c>
      <c r="N196">
        <v>18735</v>
      </c>
    </row>
    <row r="197" spans="1:14" x14ac:dyDescent="0.45">
      <c r="A197">
        <v>15</v>
      </c>
      <c r="B197">
        <v>78690</v>
      </c>
      <c r="C197">
        <v>19680</v>
      </c>
      <c r="D197">
        <v>19475</v>
      </c>
      <c r="F197">
        <v>155</v>
      </c>
      <c r="G197">
        <v>60240</v>
      </c>
      <c r="H197">
        <v>12108</v>
      </c>
      <c r="I197">
        <v>11818</v>
      </c>
      <c r="K197">
        <v>109</v>
      </c>
      <c r="L197">
        <v>61517</v>
      </c>
      <c r="M197">
        <v>12403</v>
      </c>
      <c r="N197">
        <v>12045</v>
      </c>
    </row>
    <row r="198" spans="1:14" x14ac:dyDescent="0.45">
      <c r="A198">
        <v>90</v>
      </c>
      <c r="B198">
        <v>71213</v>
      </c>
      <c r="C198">
        <v>14342</v>
      </c>
      <c r="D198">
        <v>14138</v>
      </c>
      <c r="F198">
        <v>1</v>
      </c>
      <c r="G198">
        <v>76139</v>
      </c>
      <c r="H198">
        <v>25546</v>
      </c>
      <c r="I198">
        <v>25336</v>
      </c>
      <c r="K198">
        <v>1</v>
      </c>
      <c r="L198">
        <v>72978</v>
      </c>
      <c r="M198">
        <v>14695</v>
      </c>
      <c r="N198">
        <v>14483</v>
      </c>
    </row>
    <row r="199" spans="1:14" x14ac:dyDescent="0.45">
      <c r="A199">
        <v>127</v>
      </c>
      <c r="B199">
        <v>68179</v>
      </c>
      <c r="C199">
        <v>17169</v>
      </c>
      <c r="D199">
        <v>16927</v>
      </c>
      <c r="F199">
        <v>184</v>
      </c>
      <c r="G199">
        <v>58649</v>
      </c>
      <c r="H199">
        <v>14687</v>
      </c>
      <c r="I199">
        <v>14504</v>
      </c>
      <c r="K199">
        <v>102</v>
      </c>
      <c r="L199">
        <v>63432</v>
      </c>
      <c r="M199">
        <v>15933</v>
      </c>
      <c r="N199">
        <v>15723</v>
      </c>
    </row>
    <row r="200" spans="1:14" x14ac:dyDescent="0.45">
      <c r="A200">
        <v>156</v>
      </c>
      <c r="B200">
        <v>66057</v>
      </c>
      <c r="C200">
        <v>33068</v>
      </c>
      <c r="D200">
        <v>32778</v>
      </c>
      <c r="F200">
        <v>17</v>
      </c>
      <c r="G200">
        <v>75900</v>
      </c>
      <c r="H200">
        <v>15182</v>
      </c>
      <c r="I200">
        <v>15040</v>
      </c>
      <c r="K200">
        <v>194</v>
      </c>
      <c r="L200">
        <v>55077</v>
      </c>
      <c r="M200">
        <v>11033</v>
      </c>
      <c r="N200">
        <v>10873</v>
      </c>
    </row>
    <row r="201" spans="1:14" x14ac:dyDescent="0.45">
      <c r="A201">
        <v>166</v>
      </c>
      <c r="B201">
        <v>65545</v>
      </c>
      <c r="C201">
        <v>21881</v>
      </c>
      <c r="D201">
        <v>21671</v>
      </c>
      <c r="F201">
        <v>36</v>
      </c>
      <c r="G201">
        <v>74630</v>
      </c>
      <c r="H201">
        <v>37320</v>
      </c>
      <c r="I201">
        <v>37065</v>
      </c>
      <c r="K201">
        <v>51</v>
      </c>
      <c r="L201">
        <v>69842</v>
      </c>
      <c r="M201">
        <v>13984</v>
      </c>
      <c r="N201">
        <v>13830</v>
      </c>
    </row>
    <row r="202" spans="1:14" x14ac:dyDescent="0.45">
      <c r="A202" t="s">
        <v>121</v>
      </c>
      <c r="F202">
        <v>2.5522900422404E-3</v>
      </c>
      <c r="K202">
        <v>2.6584078795209502E-3</v>
      </c>
    </row>
    <row r="203" spans="1:14" x14ac:dyDescent="0.45">
      <c r="A203" s="2" t="s">
        <v>148</v>
      </c>
      <c r="B203" s="1">
        <f>AVERAGE(B2:B201)</f>
        <v>25833.18</v>
      </c>
      <c r="C203" s="1">
        <f t="shared" ref="C203:D203" si="0">AVERAGE(C2:C201)</f>
        <v>9542.0049999999992</v>
      </c>
      <c r="D203" s="1">
        <f t="shared" si="0"/>
        <v>9407.7849999999999</v>
      </c>
      <c r="F203" s="2" t="s">
        <v>147</v>
      </c>
      <c r="G203" s="1">
        <f>AVERAGE(G2:G201)</f>
        <v>24449.97</v>
      </c>
      <c r="H203" s="1">
        <f t="shared" ref="H203:I203" si="1">AVERAGE(H2:H201)</f>
        <v>9003.93</v>
      </c>
      <c r="I203" s="1">
        <f t="shared" si="1"/>
        <v>8873.09</v>
      </c>
      <c r="J203" s="3"/>
      <c r="K203" s="2" t="s">
        <v>149</v>
      </c>
      <c r="L203" s="1">
        <f>AVERAGE(L2:L201)</f>
        <v>21850.544999999998</v>
      </c>
      <c r="M203" s="1">
        <f t="shared" ref="M203:N203" si="2">AVERAGE(M2:M201)</f>
        <v>8335.69</v>
      </c>
      <c r="N203" s="1">
        <f t="shared" si="2"/>
        <v>8206.07</v>
      </c>
    </row>
    <row r="208" spans="1:14" x14ac:dyDescent="0.45">
      <c r="F208" s="3">
        <v>2.545E-3</v>
      </c>
      <c r="G208" s="1">
        <f>AVERAGE(B203,G203,L203)</f>
        <v>24044.565000000002</v>
      </c>
      <c r="H208" s="1">
        <f>AVERAGE(C203,H203,M203)</f>
        <v>8960.5416666666661</v>
      </c>
      <c r="I208" s="1">
        <f>AVERAGE(D203,I203,N203)</f>
        <v>8828.9816666666666</v>
      </c>
      <c r="J208" s="3"/>
      <c r="K208" s="3"/>
      <c r="L208" s="3"/>
      <c r="M208" s="3"/>
      <c r="N208" s="3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e 2 d c 1 6 - 5 c 9 b - 4 3 c 5 - 8 1 1 0 - 1 8 9 b b 8 e 9 7 8 6 f "   x m l n s = " h t t p : / / s c h e m a s . m i c r o s o f t . c o m / D a t a M a s h u p " > A A A A A N M E A A B Q S w M E F A A C A A g A O q m s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A 6 q a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m s W E r j e y b L A Q A A k i k A A B M A H A B G b 3 J t d W x h c y 9 T Z W N 0 a W 9 u M S 5 t I K I Y A C i g F A A A A A A A A A A A A A A A A A A A A A A A A A A A A O 3 Z z U v D M B Q A 8 P t g / 0 O I l w 2 6 0 n S b n / R U F b w o 0 n m y I r V 7 b o E 2 k S Y V R f z f j S v D b + k t C b x d l u X 1 Y 9 m P 9 1 5 G F Z S a S 0 G y 7 p 0 d D Q f D g V o X D S y J b h t R N L I V y 1 v N a 7 i N S E I q 0 M M B M a 9 M t k 0 J Z i Z V j + G x L N s a h B 6 d 8 g r C V A p t P q g R T Q / z K w W N y u G R F y L f H q b y K 8 H z N M u n U R S f m k G 6 G U w u s n i S l W t Y t h U X q / z H / U P 9 p O k 4 u D 6 G i t d c Q 5 P Q g A Y k l V V b C 5 X M A n I i S r k 0 5 y Y s n s c B u W y l h k w / V 5 B 8 D M N z K e B m H H T r 2 K H p u h A r s 9 z F 8 w N Q s 6 B F c W c O W j S F U P e y q b u r v w f V q F t 0 8 P J C u 1 l m 7 q 5 N h G h 4 0 q 8 B 2 c 7 H Z v 5 M 6 N 1 Z + H 7 e p 8 D 0 r 8 D s a + B 1 P B x w 8 e s 3 / E + I W R Z i K P R N a I f + z K J R P K a Y S s 5 D M R e g M K N 6 Q U 0 R y g + o G U J 5 A B W 5 k F H Y o 3 p B 2 c 8 o h O o F N U c o P 6 B 2 E c o P q D 2 E 8 g C K u V D 6 c N f X C 8 p + 6 U O o X l D 2 S x 9 C 9 e p R + 9 a h 3 O x R v / 7 u V q U O U M o T K R Y h l S 9 U D K l 8 o G I u d C o 3 t x T u S d n v V C j V T 8 q B T o V U P T u V / Y e 9 b n Y q 5 / 5 S M X w 2 5 Y M U c 2 L 3 5 2 b 5 c 0 / K f v V D q Y 3 U G 1 B L A Q I t A B Q A A g A I A D q p r F h C e E b h p g A A A P Y A A A A S A A A A A A A A A A A A A A A A A A A A A A B D b 2 5 m a W c v U G F j a 2 F n Z S 5 4 b W x Q S w E C L Q A U A A I A C A A 6 q a x Y D 8 r p q 6 Q A A A D p A A A A E w A A A A A A A A A A A A A A A A D y A A A A W 0 N v b n R l b n R f V H l w Z X N d L n h t b F B L A Q I t A B Q A A g A I A D q p r F h K 4 3 s m y w E A A J I p A A A T A A A A A A A A A A A A A A A A A O M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v m A A A A A A A A i e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1 c m 5 h c m 9 1 b m R f d G l t Z V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4 M z Y 0 N 2 E t N W E 1 N S 0 0 M W V m L T g x Z m E t N z I y M D I 4 M m Y x N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1 c m 5 h c m 9 1 b m R f d G l t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N z o z O T o w M S 4 0 N D Q z M j g y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9 B d X R v U m V t b 3 Z l Z E N v b H V t b n M x L n t D b 2 x 1 b W 4 x L D B 9 J n F 1 b 3 Q 7 L C Z x d W 9 0 O 1 N l Y 3 R p b 2 4 x L 3 R 1 c m 5 h c m 9 1 b m R f d G l t Z V 8 w L 0 F 1 d G 9 S Z W 1 v d m V k Q 2 9 s d W 1 u c z E u e 0 N v b H V t b j I s M X 0 m c X V v d D s s J n F 1 b 3 Q 7 U 2 V j d G l v b j E v d H V y b m F y b 3 V u Z F 9 0 a W 1 l X z A v Q X V 0 b 1 J l b W 9 2 Z W R D b 2 x 1 b W 5 z M S 5 7 Q 2 9 s d W 1 u M y w y f S Z x d W 9 0 O y w m c X V v d D t T Z W N 0 a W 9 u M S 9 0 d X J u Y X J v d W 5 k X 3 R p b W V f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1 c m 5 h c m 9 1 b m R f d G l t Z V 8 w L 0 F 1 d G 9 S Z W 1 v d m V k Q 2 9 s d W 1 u c z E u e 0 N v b H V t b j E s M H 0 m c X V v d D s s J n F 1 b 3 Q 7 U 2 V j d G l v b j E v d H V y b m F y b 3 V u Z F 9 0 a W 1 l X z A v Q X V 0 b 1 J l b W 9 2 Z W R D b 2 x 1 b W 5 z M S 5 7 Q 2 9 s d W 1 u M i w x f S Z x d W 9 0 O y w m c X V v d D t T Z W N 0 a W 9 u M S 9 0 d X J u Y X J v d W 5 k X 3 R p b W V f M C 9 B d X R v U m V t b 3 Z l Z E N v b H V t b n M x L n t D b 2 x 1 b W 4 z L D J 9 J n F 1 b 3 Q 7 L C Z x d W 9 0 O 1 N l Y 3 R p b 2 4 x L 3 R 1 c m 5 h c m 9 1 b m R f d G l t Z V 8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1 c m 5 h c m 9 1 b m R f d G l t Z V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Y 0 M T I 2 O S 1 k M T Z j L T Q y M z M t Y T I 5 N y 1 k N z E y N m Y 2 Z j Y z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V y b m F y b 3 V u Z F 9 0 a W 1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y V D E 3 O j Q w O j E y L j Y 4 M T A 0 M j N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m 5 h c m 9 1 b m R f d G l t Z V 8 x L 0 F 1 d G 9 S Z W 1 v d m V k Q 2 9 s d W 1 u c z E u e 0 N v b H V t b j E s M H 0 m c X V v d D s s J n F 1 b 3 Q 7 U 2 V j d G l v b j E v d H V y b m F y b 3 V u Z F 9 0 a W 1 l X z E v Q X V 0 b 1 J l b W 9 2 Z W R D b 2 x 1 b W 5 z M S 5 7 Q 2 9 s d W 1 u M i w x f S Z x d W 9 0 O y w m c X V v d D t T Z W N 0 a W 9 u M S 9 0 d X J u Y X J v d W 5 k X 3 R p b W V f M S 9 B d X R v U m V t b 3 Z l Z E N v b H V t b n M x L n t D b 2 x 1 b W 4 z L D J 9 J n F 1 b 3 Q 7 L C Z x d W 9 0 O 1 N l Y 3 R p b 2 4 x L 3 R 1 c m 5 h c m 9 1 b m R f d G l t Z V 8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E v Q X V 0 b 1 J l b W 9 2 Z W R D b 2 x 1 b W 5 z M S 5 7 Q 2 9 s d W 1 u M S w w f S Z x d W 9 0 O y w m c X V v d D t T Z W N 0 a W 9 u M S 9 0 d X J u Y X J v d W 5 k X 3 R p b W V f M S 9 B d X R v U m V t b 3 Z l Z E N v b H V t b n M x L n t D b 2 x 1 b W 4 y L D F 9 J n F 1 b 3 Q 7 L C Z x d W 9 0 O 1 N l Y 3 R p b 2 4 x L 3 R 1 c m 5 h c m 9 1 b m R f d G l t Z V 8 x L 0 F 1 d G 9 S Z W 1 v d m V k Q 2 9 s d W 1 u c z E u e 0 N v b H V t b j M s M n 0 m c X V v d D s s J n F 1 b 3 Q 7 U 2 V j d G l v b j E v d H V y b m F y b 3 V u Z F 9 0 a W 1 l X z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Z j M y M D B k L T Y 2 Z m U t N G N m Y y 0 5 N W V l L T Q 4 Z m R h M W V j O W Z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w N D o 0 O C 4 1 N z A w O T I x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M i k v Q X V 0 b 1 J l b W 9 2 Z W R D b 2 x 1 b W 5 z M S 5 7 Q 2 9 s d W 1 u M S w w f S Z x d W 9 0 O y w m c X V v d D t T Z W N 0 a W 9 u M S 9 0 d X J u Y X J v d W 5 k X 3 R p b W V f M C A o M i k v Q X V 0 b 1 J l b W 9 2 Z W R D b 2 x 1 b W 5 z M S 5 7 Q 2 9 s d W 1 u M i w x f S Z x d W 9 0 O y w m c X V v d D t T Z W N 0 a W 9 u M S 9 0 d X J u Y X J v d W 5 k X 3 R p b W V f M C A o M i k v Q X V 0 b 1 J l b W 9 2 Z W R D b 2 x 1 b W 5 z M S 5 7 Q 2 9 s d W 1 u M y w y f S Z x d W 9 0 O y w m c X V v d D t T Z W N 0 a W 9 u M S 9 0 d X J u Y X J v d W 5 k X 3 R p b W V f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M i k v Q X V 0 b 1 J l b W 9 2 Z W R D b 2 x 1 b W 5 z M S 5 7 Q 2 9 s d W 1 u M S w w f S Z x d W 9 0 O y w m c X V v d D t T Z W N 0 a W 9 u M S 9 0 d X J u Y X J v d W 5 k X 3 R p b W V f M C A o M i k v Q X V 0 b 1 J l b W 9 2 Z W R D b 2 x 1 b W 5 z M S 5 7 Q 2 9 s d W 1 u M i w x f S Z x d W 9 0 O y w m c X V v d D t T Z W N 0 a W 9 u M S 9 0 d X J u Y X J v d W 5 k X 3 R p b W V f M C A o M i k v Q X V 0 b 1 J l b W 9 2 Z W R D b 2 x 1 b W 5 z M S 5 7 Q 2 9 s d W 1 u M y w y f S Z x d W 9 0 O y w m c X V v d D t T Z W N 0 a W 9 u M S 9 0 d X J u Y X J v d W 5 k X 3 R p b W V f M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M T A y Z D B h L W E x N G Q t N D I 1 Z C 0 5 M j F k L T I 5 Z T h h Z m Y x Y m E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w N z o x N S 4 x M z A 2 M z c 2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M i k v Q X V 0 b 1 J l b W 9 2 Z W R D b 2 x 1 b W 5 z M S 5 7 Q 2 9 s d W 1 u M S w w f S Z x d W 9 0 O y w m c X V v d D t T Z W N 0 a W 9 u M S 9 0 d X J u Y X J v d W 5 k X 3 R p b W V f M S A o M i k v Q X V 0 b 1 J l b W 9 2 Z W R D b 2 x 1 b W 5 z M S 5 7 Q 2 9 s d W 1 u M i w x f S Z x d W 9 0 O y w m c X V v d D t T Z W N 0 a W 9 u M S 9 0 d X J u Y X J v d W 5 k X 3 R p b W V f M S A o M i k v Q X V 0 b 1 J l b W 9 2 Z W R D b 2 x 1 b W 5 z M S 5 7 Q 2 9 s d W 1 u M y w y f S Z x d W 9 0 O y w m c X V v d D t T Z W N 0 a W 9 u M S 9 0 d X J u Y X J v d W 5 k X 3 R p b W V f M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M i k v Q X V 0 b 1 J l b W 9 2 Z W R D b 2 x 1 b W 5 z M S 5 7 Q 2 9 s d W 1 u M S w w f S Z x d W 9 0 O y w m c X V v d D t T Z W N 0 a W 9 u M S 9 0 d X J u Y X J v d W 5 k X 3 R p b W V f M S A o M i k v Q X V 0 b 1 J l b W 9 2 Z W R D b 2 x 1 b W 5 z M S 5 7 Q 2 9 s d W 1 u M i w x f S Z x d W 9 0 O y w m c X V v d D t T Z W N 0 a W 9 u M S 9 0 d X J u Y X J v d W 5 k X 3 R p b W V f M S A o M i k v Q X V 0 b 1 J l b W 9 2 Z W R D b 2 x 1 b W 5 z M S 5 7 Q 2 9 s d W 1 u M y w y f S Z x d W 9 0 O y w m c X V v d D t T Z W N 0 a W 9 u M S 9 0 d X J u Y X J v d W 5 k X 3 R p b W V f M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i M j k y O D A 3 L W I 5 Y j E t N D J m M y 1 i Z T h k L W F l N m Y 1 Y W N h N T B k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x N T o w N i 4 1 N z k 2 O T U 5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M y k v Q X V 0 b 1 J l b W 9 2 Z W R D b 2 x 1 b W 5 z M S 5 7 Q 2 9 s d W 1 u M S w w f S Z x d W 9 0 O y w m c X V v d D t T Z W N 0 a W 9 u M S 9 0 d X J u Y X J v d W 5 k X 3 R p b W V f M S A o M y k v Q X V 0 b 1 J l b W 9 2 Z W R D b 2 x 1 b W 5 z M S 5 7 Q 2 9 s d W 1 u M i w x f S Z x d W 9 0 O y w m c X V v d D t T Z W N 0 a W 9 u M S 9 0 d X J u Y X J v d W 5 k X 3 R p b W V f M S A o M y k v Q X V 0 b 1 J l b W 9 2 Z W R D b 2 x 1 b W 5 z M S 5 7 Q 2 9 s d W 1 u M y w y f S Z x d W 9 0 O y w m c X V v d D t T Z W N 0 a W 9 u M S 9 0 d X J u Y X J v d W 5 k X 3 R p b W V f M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M y k v Q X V 0 b 1 J l b W 9 2 Z W R D b 2 x 1 b W 5 z M S 5 7 Q 2 9 s d W 1 u M S w w f S Z x d W 9 0 O y w m c X V v d D t T Z W N 0 a W 9 u M S 9 0 d X J u Y X J v d W 5 k X 3 R p b W V f M S A o M y k v Q X V 0 b 1 J l b W 9 2 Z W R D b 2 x 1 b W 5 z M S 5 7 Q 2 9 s d W 1 u M i w x f S Z x d W 9 0 O y w m c X V v d D t T Z W N 0 a W 9 u M S 9 0 d X J u Y X J v d W 5 k X 3 R p b W V f M S A o M y k v Q X V 0 b 1 J l b W 9 2 Z W R D b 2 x 1 b W 5 z M S 5 7 Q 2 9 s d W 1 u M y w y f S Z x d W 9 0 O y w m c X V v d D t T Z W N 0 a W 9 u M S 9 0 d X J u Y X J v d W 5 k X 3 R p b W V f M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O T E 2 M T c 0 L W Q 4 M j Q t N D M 5 O S 1 i N 2 Y 5 L W Q 1 Y T k w M j B j N T V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x N j o 1 O S 4 2 N j g w N z k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N C k v Q X V 0 b 1 J l b W 9 2 Z W R D b 2 x 1 b W 5 z M S 5 7 Q 2 9 s d W 1 u M S w w f S Z x d W 9 0 O y w m c X V v d D t T Z W N 0 a W 9 u M S 9 0 d X J u Y X J v d W 5 k X 3 R p b W V f M S A o N C k v Q X V 0 b 1 J l b W 9 2 Z W R D b 2 x 1 b W 5 z M S 5 7 Q 2 9 s d W 1 u M i w x f S Z x d W 9 0 O y w m c X V v d D t T Z W N 0 a W 9 u M S 9 0 d X J u Y X J v d W 5 k X 3 R p b W V f M S A o N C k v Q X V 0 b 1 J l b W 9 2 Z W R D b 2 x 1 b W 5 z M S 5 7 Q 2 9 s d W 1 u M y w y f S Z x d W 9 0 O y w m c X V v d D t T Z W N 0 a W 9 u M S 9 0 d X J u Y X J v d W 5 k X 3 R p b W V f M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N C k v Q X V 0 b 1 J l b W 9 2 Z W R D b 2 x 1 b W 5 z M S 5 7 Q 2 9 s d W 1 u M S w w f S Z x d W 9 0 O y w m c X V v d D t T Z W N 0 a W 9 u M S 9 0 d X J u Y X J v d W 5 k X 3 R p b W V f M S A o N C k v Q X V 0 b 1 J l b W 9 2 Z W R D b 2 x 1 b W 5 z M S 5 7 Q 2 9 s d W 1 u M i w x f S Z x d W 9 0 O y w m c X V v d D t T Z W N 0 a W 9 u M S 9 0 d X J u Y X J v d W 5 k X 3 R p b W V f M S A o N C k v Q X V 0 b 1 J l b W 9 2 Z W R D b 2 x 1 b W 5 z M S 5 7 Q 2 9 s d W 1 u M y w y f S Z x d W 9 0 O y w m c X V v d D t T Z W N 0 a W 9 u M S 9 0 d X J u Y X J v d W 5 k X 3 R p b W V f M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j Z j g 1 Z W I w L T U y M 2 U t N D Q 4 N i 0 4 N G E 0 L W Z k N z k w M j c 0 Z m E x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x O D o 1 M C 4 2 O T c 2 N T Q z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M y k v Q X V 0 b 1 J l b W 9 2 Z W R D b 2 x 1 b W 5 z M S 5 7 Q 2 9 s d W 1 u M S w w f S Z x d W 9 0 O y w m c X V v d D t T Z W N 0 a W 9 u M S 9 0 d X J u Y X J v d W 5 k X 3 R p b W V f M C A o M y k v Q X V 0 b 1 J l b W 9 2 Z W R D b 2 x 1 b W 5 z M S 5 7 Q 2 9 s d W 1 u M i w x f S Z x d W 9 0 O y w m c X V v d D t T Z W N 0 a W 9 u M S 9 0 d X J u Y X J v d W 5 k X 3 R p b W V f M C A o M y k v Q X V 0 b 1 J l b W 9 2 Z W R D b 2 x 1 b W 5 z M S 5 7 Q 2 9 s d W 1 u M y w y f S Z x d W 9 0 O y w m c X V v d D t T Z W N 0 a W 9 u M S 9 0 d X J u Y X J v d W 5 k X 3 R p b W V f M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M y k v Q X V 0 b 1 J l b W 9 2 Z W R D b 2 x 1 b W 5 z M S 5 7 Q 2 9 s d W 1 u M S w w f S Z x d W 9 0 O y w m c X V v d D t T Z W N 0 a W 9 u M S 9 0 d X J u Y X J v d W 5 k X 3 R p b W V f M C A o M y k v Q X V 0 b 1 J l b W 9 2 Z W R D b 2 x 1 b W 5 z M S 5 7 Q 2 9 s d W 1 u M i w x f S Z x d W 9 0 O y w m c X V v d D t T Z W N 0 a W 9 u M S 9 0 d X J u Y X J v d W 5 k X 3 R p b W V f M C A o M y k v Q X V 0 b 1 J l b W 9 2 Z W R D b 2 x 1 b W 5 z M S 5 7 Q 2 9 s d W 1 u M y w y f S Z x d W 9 0 O y w m c X V v d D t T Z W N 0 a W 9 u M S 9 0 d X J u Y X J v d W 5 k X 3 R p b W V f M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h M m E x O D U 3 L T E 0 Z j I t N D F l O C 0 5 Y W Q w L T N k N j k 1 Z m U 2 M 2 E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x O T o 1 N C 4 3 M T g 4 N D U 2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N C k v Q X V 0 b 1 J l b W 9 2 Z W R D b 2 x 1 b W 5 z M S 5 7 Q 2 9 s d W 1 u M S w w f S Z x d W 9 0 O y w m c X V v d D t T Z W N 0 a W 9 u M S 9 0 d X J u Y X J v d W 5 k X 3 R p b W V f M C A o N C k v Q X V 0 b 1 J l b W 9 2 Z W R D b 2 x 1 b W 5 z M S 5 7 Q 2 9 s d W 1 u M i w x f S Z x d W 9 0 O y w m c X V v d D t T Z W N 0 a W 9 u M S 9 0 d X J u Y X J v d W 5 k X 3 R p b W V f M C A o N C k v Q X V 0 b 1 J l b W 9 2 Z W R D b 2 x 1 b W 5 z M S 5 7 Q 2 9 s d W 1 u M y w y f S Z x d W 9 0 O y w m c X V v d D t T Z W N 0 a W 9 u M S 9 0 d X J u Y X J v d W 5 k X 3 R p b W V f M C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N C k v Q X V 0 b 1 J l b W 9 2 Z W R D b 2 x 1 b W 5 z M S 5 7 Q 2 9 s d W 1 u M S w w f S Z x d W 9 0 O y w m c X V v d D t T Z W N 0 a W 9 u M S 9 0 d X J u Y X J v d W 5 k X 3 R p b W V f M C A o N C k v Q X V 0 b 1 J l b W 9 2 Z W R D b 2 x 1 b W 5 z M S 5 7 Q 2 9 s d W 1 u M i w x f S Z x d W 9 0 O y w m c X V v d D t T Z W N 0 a W 9 u M S 9 0 d X J u Y X J v d W 5 k X 3 R p b W V f M C A o N C k v Q X V 0 b 1 J l b W 9 2 Z W R D b 2 x 1 b W 5 z M S 5 7 Q 2 9 s d W 1 u M y w y f S Z x d W 9 0 O y w m c X V v d D t T Z W N 0 a W 9 u M S 9 0 d X J u Y X J v d W 5 k X 3 R p b W V f M C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N W N m O G U 1 L W E 0 M 2 E t N G E z Z i 1 i O D c 1 L W Z l N 2 Y z N m Y 3 N 2 U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y M z o z O S 4 5 N j Y 5 O D U z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N S k v Q X V 0 b 1 J l b W 9 2 Z W R D b 2 x 1 b W 5 z M S 5 7 Q 2 9 s d W 1 u M S w w f S Z x d W 9 0 O y w m c X V v d D t T Z W N 0 a W 9 u M S 9 0 d X J u Y X J v d W 5 k X 3 R p b W V f M C A o N S k v Q X V 0 b 1 J l b W 9 2 Z W R D b 2 x 1 b W 5 z M S 5 7 Q 2 9 s d W 1 u M i w x f S Z x d W 9 0 O y w m c X V v d D t T Z W N 0 a W 9 u M S 9 0 d X J u Y X J v d W 5 k X 3 R p b W V f M C A o N S k v Q X V 0 b 1 J l b W 9 2 Z W R D b 2 x 1 b W 5 z M S 5 7 Q 2 9 s d W 1 u M y w y f S Z x d W 9 0 O y w m c X V v d D t T Z W N 0 a W 9 u M S 9 0 d X J u Y X J v d W 5 k X 3 R p b W V f M C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N S k v Q X V 0 b 1 J l b W 9 2 Z W R D b 2 x 1 b W 5 z M S 5 7 Q 2 9 s d W 1 u M S w w f S Z x d W 9 0 O y w m c X V v d D t T Z W N 0 a W 9 u M S 9 0 d X J u Y X J v d W 5 k X 3 R p b W V f M C A o N S k v Q X V 0 b 1 J l b W 9 2 Z W R D b 2 x 1 b W 5 z M S 5 7 Q 2 9 s d W 1 u M i w x f S Z x d W 9 0 O y w m c X V v d D t T Z W N 0 a W 9 u M S 9 0 d X J u Y X J v d W 5 k X 3 R p b W V f M C A o N S k v Q X V 0 b 1 J l b W 9 2 Z W R D b 2 x 1 b W 5 z M S 5 7 Q 2 9 s d W 1 u M y w y f S Z x d W 9 0 O y w m c X V v d D t T Z W N 0 a W 9 u M S 9 0 d X J u Y X J v d W 5 k X 3 R p b W V f M C A o N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j V j N T l h L T Q w Z D Q t N G Z m Z S 1 i Z D Q 1 L W Y y N W Q 3 O G V m N T Z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y N D o 1 N y 4 2 N D c w N z M 4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N i k v Q X V 0 b 1 J l b W 9 2 Z W R D b 2 x 1 b W 5 z M S 5 7 Q 2 9 s d W 1 u M S w w f S Z x d W 9 0 O y w m c X V v d D t T Z W N 0 a W 9 u M S 9 0 d X J u Y X J v d W 5 k X 3 R p b W V f M C A o N i k v Q X V 0 b 1 J l b W 9 2 Z W R D b 2 x 1 b W 5 z M S 5 7 Q 2 9 s d W 1 u M i w x f S Z x d W 9 0 O y w m c X V v d D t T Z W N 0 a W 9 u M S 9 0 d X J u Y X J v d W 5 k X 3 R p b W V f M C A o N i k v Q X V 0 b 1 J l b W 9 2 Z W R D b 2 x 1 b W 5 z M S 5 7 Q 2 9 s d W 1 u M y w y f S Z x d W 9 0 O y w m c X V v d D t T Z W N 0 a W 9 u M S 9 0 d X J u Y X J v d W 5 k X 3 R p b W V f M C A o N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N i k v Q X V 0 b 1 J l b W 9 2 Z W R D b 2 x 1 b W 5 z M S 5 7 Q 2 9 s d W 1 u M S w w f S Z x d W 9 0 O y w m c X V v d D t T Z W N 0 a W 9 u M S 9 0 d X J u Y X J v d W 5 k X 3 R p b W V f M C A o N i k v Q X V 0 b 1 J l b W 9 2 Z W R D b 2 x 1 b W 5 z M S 5 7 Q 2 9 s d W 1 u M i w x f S Z x d W 9 0 O y w m c X V v d D t T Z W N 0 a W 9 u M S 9 0 d X J u Y X J v d W 5 k X 3 R p b W V f M C A o N i k v Q X V 0 b 1 J l b W 9 2 Z W R D b 2 x 1 b W 5 z M S 5 7 Q 2 9 s d W 1 u M y w y f S Z x d W 9 0 O y w m c X V v d D t T Z W N 0 a W 9 u M S 9 0 d X J u Y X J v d W 5 k X 3 R p b W V f M C A o N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l Z D E 4 Z W R i L T A w N 2 M t N D g z N C 0 5 Y j Y 1 L T M 1 Y T g 3 Z D B h Z m I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y N j o y N i 4 y O D k 0 M z g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N y k v Q X V 0 b 1 J l b W 9 2 Z W R D b 2 x 1 b W 5 z M S 5 7 Q 2 9 s d W 1 u M S w w f S Z x d W 9 0 O y w m c X V v d D t T Z W N 0 a W 9 u M S 9 0 d X J u Y X J v d W 5 k X 3 R p b W V f M C A o N y k v Q X V 0 b 1 J l b W 9 2 Z W R D b 2 x 1 b W 5 z M S 5 7 Q 2 9 s d W 1 u M i w x f S Z x d W 9 0 O y w m c X V v d D t T Z W N 0 a W 9 u M S 9 0 d X J u Y X J v d W 5 k X 3 R p b W V f M C A o N y k v Q X V 0 b 1 J l b W 9 2 Z W R D b 2 x 1 b W 5 z M S 5 7 Q 2 9 s d W 1 u M y w y f S Z x d W 9 0 O y w m c X V v d D t T Z W N 0 a W 9 u M S 9 0 d X J u Y X J v d W 5 k X 3 R p b W V f M C A o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N y k v Q X V 0 b 1 J l b W 9 2 Z W R D b 2 x 1 b W 5 z M S 5 7 Q 2 9 s d W 1 u M S w w f S Z x d W 9 0 O y w m c X V v d D t T Z W N 0 a W 9 u M S 9 0 d X J u Y X J v d W 5 k X 3 R p b W V f M C A o N y k v Q X V 0 b 1 J l b W 9 2 Z W R D b 2 x 1 b W 5 z M S 5 7 Q 2 9 s d W 1 u M i w x f S Z x d W 9 0 O y w m c X V v d D t T Z W N 0 a W 9 u M S 9 0 d X J u Y X J v d W 5 k X 3 R p b W V f M C A o N y k v Q X V 0 b 1 J l b W 9 2 Z W R D b 2 x 1 b W 5 z M S 5 7 Q 2 9 s d W 1 u M y w y f S Z x d W 9 0 O y w m c X V v d D t T Z W N 0 a W 9 u M S 9 0 d X J u Y X J v d W 5 k X 3 R p b W V f M C A o N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M 2 Q 1 M m J i L T k x O D k t N D c 4 M S 1 h M G Q 1 L T E 4 O D J k N T A 2 N D Q z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y O T o x O C 4 y M j Y x N z M w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N S k v Q X V 0 b 1 J l b W 9 2 Z W R D b 2 x 1 b W 5 z M S 5 7 Q 2 9 s d W 1 u M S w w f S Z x d W 9 0 O y w m c X V v d D t T Z W N 0 a W 9 u M S 9 0 d X J u Y X J v d W 5 k X 3 R p b W V f M S A o N S k v Q X V 0 b 1 J l b W 9 2 Z W R D b 2 x 1 b W 5 z M S 5 7 Q 2 9 s d W 1 u M i w x f S Z x d W 9 0 O y w m c X V v d D t T Z W N 0 a W 9 u M S 9 0 d X J u Y X J v d W 5 k X 3 R p b W V f M S A o N S k v Q X V 0 b 1 J l b W 9 2 Z W R D b 2 x 1 b W 5 z M S 5 7 Q 2 9 s d W 1 u M y w y f S Z x d W 9 0 O y w m c X V v d D t T Z W N 0 a W 9 u M S 9 0 d X J u Y X J v d W 5 k X 3 R p b W V f M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N S k v Q X V 0 b 1 J l b W 9 2 Z W R D b 2 x 1 b W 5 z M S 5 7 Q 2 9 s d W 1 u M S w w f S Z x d W 9 0 O y w m c X V v d D t T Z W N 0 a W 9 u M S 9 0 d X J u Y X J v d W 5 k X 3 R p b W V f M S A o N S k v Q X V 0 b 1 J l b W 9 2 Z W R D b 2 x 1 b W 5 z M S 5 7 Q 2 9 s d W 1 u M i w x f S Z x d W 9 0 O y w m c X V v d D t T Z W N 0 a W 9 u M S 9 0 d X J u Y X J v d W 5 k X 3 R p b W V f M S A o N S k v Q X V 0 b 1 J l b W 9 2 Z W R D b 2 x 1 b W 5 z M S 5 7 Q 2 9 s d W 1 u M y w y f S Z x d W 9 0 O y w m c X V v d D t T Z W N 0 a W 9 u M S 9 0 d X J u Y X J v d W 5 k X 3 R p b W V f M S A o N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N W I 4 N 2 I y L T F l N m I t N G Z j O S 1 i Y T R l L T Z h O G U 0 N z U 0 N z M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z M D o z N S 4 3 N T c 1 O D E 5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N i k v Q X V 0 b 1 J l b W 9 2 Z W R D b 2 x 1 b W 5 z M S 5 7 Q 2 9 s d W 1 u M S w w f S Z x d W 9 0 O y w m c X V v d D t T Z W N 0 a W 9 u M S 9 0 d X J u Y X J v d W 5 k X 3 R p b W V f M S A o N i k v Q X V 0 b 1 J l b W 9 2 Z W R D b 2 x 1 b W 5 z M S 5 7 Q 2 9 s d W 1 u M i w x f S Z x d W 9 0 O y w m c X V v d D t T Z W N 0 a W 9 u M S 9 0 d X J u Y X J v d W 5 k X 3 R p b W V f M S A o N i k v Q X V 0 b 1 J l b W 9 2 Z W R D b 2 x 1 b W 5 z M S 5 7 Q 2 9 s d W 1 u M y w y f S Z x d W 9 0 O y w m c X V v d D t T Z W N 0 a W 9 u M S 9 0 d X J u Y X J v d W 5 k X 3 R p b W V f M S A o N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N i k v Q X V 0 b 1 J l b W 9 2 Z W R D b 2 x 1 b W 5 z M S 5 7 Q 2 9 s d W 1 u M S w w f S Z x d W 9 0 O y w m c X V v d D t T Z W N 0 a W 9 u M S 9 0 d X J u Y X J v d W 5 k X 3 R p b W V f M S A o N i k v Q X V 0 b 1 J l b W 9 2 Z W R D b 2 x 1 b W 5 z M S 5 7 Q 2 9 s d W 1 u M i w x f S Z x d W 9 0 O y w m c X V v d D t T Z W N 0 a W 9 u M S 9 0 d X J u Y X J v d W 5 k X 3 R p b W V f M S A o N i k v Q X V 0 b 1 J l b W 9 2 Z W R D b 2 x 1 b W 5 z M S 5 7 Q 2 9 s d W 1 u M y w y f S Z x d W 9 0 O y w m c X V v d D t T Z W N 0 a W 9 u M S 9 0 d X J u Y X J v d W 5 k X 3 R p b W V f M S A o N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Z j J l M z U 1 L T k 2 M 2 Y t N D k w Y y 1 i M z g 3 L T U 0 N G N h Z G Q 5 O W I 0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D o z M T o 1 M y 4 0 O T c y M z I x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N y k v Q X V 0 b 1 J l b W 9 2 Z W R D b 2 x 1 b W 5 z M S 5 7 Q 2 9 s d W 1 u M S w w f S Z x d W 9 0 O y w m c X V v d D t T Z W N 0 a W 9 u M S 9 0 d X J u Y X J v d W 5 k X 3 R p b W V f M S A o N y k v Q X V 0 b 1 J l b W 9 2 Z W R D b 2 x 1 b W 5 z M S 5 7 Q 2 9 s d W 1 u M i w x f S Z x d W 9 0 O y w m c X V v d D t T Z W N 0 a W 9 u M S 9 0 d X J u Y X J v d W 5 k X 3 R p b W V f M S A o N y k v Q X V 0 b 1 J l b W 9 2 Z W R D b 2 x 1 b W 5 z M S 5 7 Q 2 9 s d W 1 u M y w y f S Z x d W 9 0 O y w m c X V v d D t T Z W N 0 a W 9 u M S 9 0 d X J u Y X J v d W 5 k X 3 R p b W V f M S A o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N y k v Q X V 0 b 1 J l b W 9 2 Z W R D b 2 x 1 b W 5 z M S 5 7 Q 2 9 s d W 1 u M S w w f S Z x d W 9 0 O y w m c X V v d D t T Z W N 0 a W 9 u M S 9 0 d X J u Y X J v d W 5 k X 3 R p b W V f M S A o N y k v Q X V 0 b 1 J l b W 9 2 Z W R D b 2 x 1 b W 5 z M S 5 7 Q 2 9 s d W 1 u M i w x f S Z x d W 9 0 O y w m c X V v d D t T Z W N 0 a W 9 u M S 9 0 d X J u Y X J v d W 5 k X 3 R p b W V f M S A o N y k v Q X V 0 b 1 J l b W 9 2 Z W R D b 2 x 1 b W 5 z M S 5 7 Q 2 9 s d W 1 u M y w y f S Z x d W 9 0 O y w m c X V v d D t T Z W N 0 a W 9 u M S 9 0 d X J u Y X J v d W 5 k X 3 R p b W V f M S A o N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i O D J m M m I z L T g y Z m Y t N D M 2 M S 1 h O G U z L T B j M m U w N T M x M z c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U t M T J U M T g 6 M z Y 6 M j M u M T M x M D U x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F y b 3 V u Z F 9 0 a W 1 l X z A g K D g p L 0 F 1 d G 9 S Z W 1 v d m V k Q 2 9 s d W 1 u c z E u e 0 N v b H V t b j E s M H 0 m c X V v d D s s J n F 1 b 3 Q 7 U 2 V j d G l v b j E v d H V y b m F y b 3 V u Z F 9 0 a W 1 l X z A g K D g p L 0 F 1 d G 9 S Z W 1 v d m V k Q 2 9 s d W 1 u c z E u e 0 N v b H V t b j I s M X 0 m c X V v d D s s J n F 1 b 3 Q 7 U 2 V j d G l v b j E v d H V y b m F y b 3 V u Z F 9 0 a W 1 l X z A g K D g p L 0 F 1 d G 9 S Z W 1 v d m V k Q 2 9 s d W 1 u c z E u e 0 N v b H V t b j M s M n 0 m c X V v d D s s J n F 1 b 3 Q 7 U 2 V j d G l v b j E v d H V y b m F y b 3 V u Z F 9 0 a W 1 l X z A g K D g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A g K D g p L 0 F 1 d G 9 S Z W 1 v d m V k Q 2 9 s d W 1 u c z E u e 0 N v b H V t b j E s M H 0 m c X V v d D s s J n F 1 b 3 Q 7 U 2 V j d G l v b j E v d H V y b m F y b 3 V u Z F 9 0 a W 1 l X z A g K D g p L 0 F 1 d G 9 S Z W 1 v d m V k Q 2 9 s d W 1 u c z E u e 0 N v b H V t b j I s M X 0 m c X V v d D s s J n F 1 b 3 Q 7 U 2 V j d G l v b j E v d H V y b m F y b 3 V u Z F 9 0 a W 1 l X z A g K D g p L 0 F 1 d G 9 S Z W 1 v d m V k Q 2 9 s d W 1 u c z E u e 0 N v b H V t b j M s M n 0 m c X V v d D s s J n F 1 b 3 Q 7 U 2 V j d G l v b j E v d H V y b m F y b 3 V u Z F 9 0 a W 1 l X z A g K D g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1 c m 5 h c m 9 1 b m R f d G l t Z V 8 w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N l M j R i Z C 0 4 O T V j L T Q z N G I t Y W V j N y 1 i Y z M y M m M 1 M G Y 4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k l G T y 0 y M D A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d H V y b m F y b 3 V u Z F 9 0 a W 1 l X z B f X z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F y b 3 V u Z F 9 0 a W 1 l X z A g K D k p L 0 F 1 d G 9 S Z W 1 v d m V k Q 2 9 s d W 1 u c z E u e 0 N v b H V t b j E s M H 0 m c X V v d D s s J n F 1 b 3 Q 7 U 2 V j d G l v b j E v d H V y b m F y b 3 V u Z F 9 0 a W 1 l X z A g K D k p L 0 F 1 d G 9 S Z W 1 v d m V k Q 2 9 s d W 1 u c z E u e 0 N v b H V t b j I s M X 0 m c X V v d D s s J n F 1 b 3 Q 7 U 2 V j d G l v b j E v d H V y b m F y b 3 V u Z F 9 0 a W 1 l X z A g K D k p L 0 F 1 d G 9 S Z W 1 v d m V k Q 2 9 s d W 1 u c z E u e 0 N v b H V t b j M s M n 0 m c X V v d D s s J n F 1 b 3 Q 7 U 2 V j d G l v b j E v d H V y b m F y b 3 V u Z F 9 0 a W 1 l X z A g K D k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A g K D k p L 0 F 1 d G 9 S Z W 1 v d m V k Q 2 9 s d W 1 u c z E u e 0 N v b H V t b j E s M H 0 m c X V v d D s s J n F 1 b 3 Q 7 U 2 V j d G l v b j E v d H V y b m F y b 3 V u Z F 9 0 a W 1 l X z A g K D k p L 0 F 1 d G 9 S Z W 1 v d m V k Q 2 9 s d W 1 u c z E u e 0 N v b H V t b j I s M X 0 m c X V v d D s s J n F 1 b 3 Q 7 U 2 V j d G l v b j E v d H V y b m F y b 3 V u Z F 9 0 a W 1 l X z A g K D k p L 0 F 1 d G 9 S Z W 1 v d m V k Q 2 9 s d W 1 u c z E u e 0 N v b H V t b j M s M n 0 m c X V v d D s s J n F 1 b 3 Q 7 U 2 V j d G l v b j E v d H V y b m F y b 3 V u Z F 9 0 a W 1 l X z A g K D k p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F 3 P T 0 i I C 8 + P E V u d H J 5 I F R 5 c G U 9 I k Z p b G x M Y X N 0 V X B k Y X R l Z C I g V m F s d W U 9 I m Q y M D I 0 L T A 1 L T E y V D E 4 O j M 5 O j Q 2 L j I 3 N T A 4 M j Z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y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d X J u Y X J v d W 5 k X 3 R p b W V f M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m O W Q 0 N j I x L T Y w Z W Q t N D g w N S 0 5 Y T F j L W E 5 M D U 5 Z D k 0 Z T R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d X J u Y X J v d W 5 k X 3 R p b W V f M F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1 L T E y V D E 4 O j Q z O j M 0 L j k 4 N T g z M z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m 5 h c m 9 1 b m R f d G l t Z V 8 w I C g x M C k v Q X V 0 b 1 J l b W 9 2 Z W R D b 2 x 1 b W 5 z M S 5 7 Q 2 9 s d W 1 u M S w w f S Z x d W 9 0 O y w m c X V v d D t T Z W N 0 a W 9 u M S 9 0 d X J u Y X J v d W 5 k X 3 R p b W V f M C A o M T A p L 0 F 1 d G 9 S Z W 1 v d m V k Q 2 9 s d W 1 u c z E u e 0 N v b H V t b j I s M X 0 m c X V v d D s s J n F 1 b 3 Q 7 U 2 V j d G l v b j E v d H V y b m F y b 3 V u Z F 9 0 a W 1 l X z A g K D E w K S 9 B d X R v U m V t b 3 Z l Z E N v b H V t b n M x L n t D b 2 x 1 b W 4 z L D J 9 J n F 1 b 3 Q 7 L C Z x d W 9 0 O 1 N l Y 3 R p b 2 4 x L 3 R 1 c m 5 h c m 9 1 b m R f d G l t Z V 8 w I C g x M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C A o M T A p L 0 F 1 d G 9 S Z W 1 v d m V k Q 2 9 s d W 1 u c z E u e 0 N v b H V t b j E s M H 0 m c X V v d D s s J n F 1 b 3 Q 7 U 2 V j d G l v b j E v d H V y b m F y b 3 V u Z F 9 0 a W 1 l X z A g K D E w K S 9 B d X R v U m V t b 3 Z l Z E N v b H V t b n M x L n t D b 2 x 1 b W 4 y L D F 9 J n F 1 b 3 Q 7 L C Z x d W 9 0 O 1 N l Y 3 R p b 2 4 x L 3 R 1 c m 5 h c m 9 1 b m R f d G l t Z V 8 w I C g x M C k v Q X V 0 b 1 J l b W 9 2 Z W R D b 2 x 1 b W 5 z M S 5 7 Q 2 9 s d W 1 u M y w y f S Z x d W 9 0 O y w m c X V v d D t T Z W N 0 a W 9 u M S 9 0 d X J u Y X J v d W 5 k X 3 R p b W V f M C A o M T A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1 c m 5 h c m 9 1 b m R f d G l t Z V 8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F l N z B h Y y 0 y O G U y L T Q x Y T k t O T d h Z S 0 5 M D c 1 Z j h h M T M 5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k l G T y 0 y M D A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R 1 c m 5 h c m 9 1 b m R f d G l t Z V 8 w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U t M T J U M T g 6 N D Y 6 M z M u M z c y N j I 0 M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F y b 3 V u Z F 9 0 a W 1 l X z A g K D E x K S 9 B d X R v U m V t b 3 Z l Z E N v b H V t b n M x L n t D b 2 x 1 b W 4 x L D B 9 J n F 1 b 3 Q 7 L C Z x d W 9 0 O 1 N l Y 3 R p b 2 4 x L 3 R 1 c m 5 h c m 9 1 b m R f d G l t Z V 8 w I C g x M S k v Q X V 0 b 1 J l b W 9 2 Z W R D b 2 x 1 b W 5 z M S 5 7 Q 2 9 s d W 1 u M i w x f S Z x d W 9 0 O y w m c X V v d D t T Z W N 0 a W 9 u M S 9 0 d X J u Y X J v d W 5 k X 3 R p b W V f M C A o M T E p L 0 F 1 d G 9 S Z W 1 v d m V k Q 2 9 s d W 1 u c z E u e 0 N v b H V t b j M s M n 0 m c X V v d D s s J n F 1 b 3 Q 7 U 2 V j d G l v b j E v d H V y b m F y b 3 V u Z F 9 0 a W 1 l X z A g K D E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1 c m 5 h c m 9 1 b m R f d G l t Z V 8 w I C g x M S k v Q X V 0 b 1 J l b W 9 2 Z W R D b 2 x 1 b W 5 z M S 5 7 Q 2 9 s d W 1 u M S w w f S Z x d W 9 0 O y w m c X V v d D t T Z W N 0 a W 9 u M S 9 0 d X J u Y X J v d W 5 k X 3 R p b W V f M C A o M T E p L 0 F 1 d G 9 S Z W 1 v d m V k Q 2 9 s d W 1 u c z E u e 0 N v b H V t b j I s M X 0 m c X V v d D s s J n F 1 b 3 Q 7 U 2 V j d G l v b j E v d H V y b m F y b 3 V u Z F 9 0 a W 1 l X z A g K D E x K S 9 B d X R v U m V t b 3 Z l Z E N v b H V t b n M x L n t D b 2 x 1 b W 4 z L D J 9 J n F 1 b 3 Q 7 L C Z x d W 9 0 O 1 N l Y 3 R p b 2 4 x L 3 R 1 c m 5 h c m 9 1 b m R f d G l t Z V 8 w I C g x M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y O D Q w Y T Q t M z V i Z C 0 0 M T U 5 L T g 2 M T Q t M z h m N m Y w M 2 M z Z j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1 c m 5 h c m 9 1 b m R f d G l t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S 0 x M l Q x O D o 1 M z o w N S 4 5 N D g w M z U 2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O C k v Q X V 0 b 1 J l b W 9 2 Z W R D b 2 x 1 b W 5 z M S 5 7 Q 2 9 s d W 1 u M S w w f S Z x d W 9 0 O y w m c X V v d D t T Z W N 0 a W 9 u M S 9 0 d X J u Y X J v d W 5 k X 3 R p b W V f M S A o O C k v Q X V 0 b 1 J l b W 9 2 Z W R D b 2 x 1 b W 5 z M S 5 7 Q 2 9 s d W 1 u M i w x f S Z x d W 9 0 O y w m c X V v d D t T Z W N 0 a W 9 u M S 9 0 d X J u Y X J v d W 5 k X 3 R p b W V f M S A o O C k v Q X V 0 b 1 J l b W 9 2 Z W R D b 2 x 1 b W 5 z M S 5 7 Q 2 9 s d W 1 u M y w y f S Z x d W 9 0 O y w m c X V v d D t T Z W N 0 a W 9 u M S 9 0 d X J u Y X J v d W 5 k X 3 R p b W V f M S A o O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O C k v Q X V 0 b 1 J l b W 9 2 Z W R D b 2 x 1 b W 5 z M S 5 7 Q 2 9 s d W 1 u M S w w f S Z x d W 9 0 O y w m c X V v d D t T Z W N 0 a W 9 u M S 9 0 d X J u Y X J v d W 5 k X 3 R p b W V f M S A o O C k v Q X V 0 b 1 J l b W 9 2 Z W R D b 2 x 1 b W 5 z M S 5 7 Q 2 9 s d W 1 u M i w x f S Z x d W 9 0 O y w m c X V v d D t T Z W N 0 a W 9 u M S 9 0 d X J u Y X J v d W 5 k X 3 R p b W V f M S A o O C k v Q X V 0 b 1 J l b W 9 2 Z W R D b 2 x 1 b W 5 z M S 5 7 Q 2 9 s d W 1 u M y w y f S Z x d W 9 0 O y w m c X V v d D t T Z W N 0 a W 9 u M S 9 0 d X J u Y X J v d W 5 k X 3 R p b W V f M S A o O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M T c 1 Z j E 5 L T M 5 Z W Y t N D c 5 Z C 1 h M j k 2 L T U x O G Z m N D Q 1 O T Q 3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S k Y t M j A w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3 R 1 c m 5 h c m 9 1 b m R f d G l t Z V 8 x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S 0 x M l Q x O D o 1 N j o z N i 4 0 M j E z M j A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O S k v Q X V 0 b 1 J l b W 9 2 Z W R D b 2 x 1 b W 5 z M S 5 7 Q 2 9 s d W 1 u M S w w f S Z x d W 9 0 O y w m c X V v d D t T Z W N 0 a W 9 u M S 9 0 d X J u Y X J v d W 5 k X 3 R p b W V f M S A o O S k v Q X V 0 b 1 J l b W 9 2 Z W R D b 2 x 1 b W 5 z M S 5 7 Q 2 9 s d W 1 u M i w x f S Z x d W 9 0 O y w m c X V v d D t T Z W N 0 a W 9 u M S 9 0 d X J u Y X J v d W 5 k X 3 R p b W V f M S A o O S k v Q X V 0 b 1 J l b W 9 2 Z W R D b 2 x 1 b W 5 z M S 5 7 Q 2 9 s d W 1 u M y w y f S Z x d W 9 0 O y w m c X V v d D t T Z W N 0 a W 9 u M S 9 0 d X J u Y X J v d W 5 k X 3 R p b W V f M S A o O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Y X J v d W 5 k X 3 R p b W V f M S A o O S k v Q X V 0 b 1 J l b W 9 2 Z W R D b 2 x 1 b W 5 z M S 5 7 Q 2 9 s d W 1 u M S w w f S Z x d W 9 0 O y w m c X V v d D t T Z W N 0 a W 9 u M S 9 0 d X J u Y X J v d W 5 k X 3 R p b W V f M S A o O S k v Q X V 0 b 1 J l b W 9 2 Z W R D b 2 x 1 b W 5 z M S 5 7 Q 2 9 s d W 1 u M i w x f S Z x d W 9 0 O y w m c X V v d D t T Z W N 0 a W 9 u M S 9 0 d X J u Y X J v d W 5 k X 3 R p b W V f M S A o O S k v Q X V 0 b 1 J l b W 9 2 Z W R D b 2 x 1 b W 5 z M S 5 7 Q 2 9 s d W 1 u M y w y f S Z x d W 9 0 O y w m c X V v d D t T Z W N 0 a W 9 u M S 9 0 d X J u Y X J v d W 5 k X 3 R p b W V f M S A o O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Y X J v d W 5 k X 3 R p b W V f M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G M x O G U w O C 0 0 Y 2 Z l L T R i Y 2 Y t Y W E 3 M C 0 4 Z D B i O W Z m N j Q 5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0 p G L T I w M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d H V y b m F y b 3 V u Z F 9 0 a W 1 l X z F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S 0 x M l Q x O D o 1 O T o x N i 4 4 N D g y M j c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M T A p L 0 F 1 d G 9 S Z W 1 v d m V k Q 2 9 s d W 1 u c z E u e 0 N v b H V t b j E s M H 0 m c X V v d D s s J n F 1 b 3 Q 7 U 2 V j d G l v b j E v d H V y b m F y b 3 V u Z F 9 0 a W 1 l X z E g K D E w K S 9 B d X R v U m V t b 3 Z l Z E N v b H V t b n M x L n t D b 2 x 1 b W 4 y L D F 9 J n F 1 b 3 Q 7 L C Z x d W 9 0 O 1 N l Y 3 R p b 2 4 x L 3 R 1 c m 5 h c m 9 1 b m R f d G l t Z V 8 x I C g x M C k v Q X V 0 b 1 J l b W 9 2 Z W R D b 2 x 1 b W 5 z M S 5 7 Q 2 9 s d W 1 u M y w y f S Z x d W 9 0 O y w m c X V v d D t T Z W N 0 a W 9 u M S 9 0 d X J u Y X J v d W 5 k X 3 R p b W V f M S A o M T A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E g K D E w K S 9 B d X R v U m V t b 3 Z l Z E N v b H V t b n M x L n t D b 2 x 1 b W 4 x L D B 9 J n F 1 b 3 Q 7 L C Z x d W 9 0 O 1 N l Y 3 R p b 2 4 x L 3 R 1 c m 5 h c m 9 1 b m R f d G l t Z V 8 x I C g x M C k v Q X V 0 b 1 J l b W 9 2 Z W R D b 2 x 1 b W 5 z M S 5 7 Q 2 9 s d W 1 u M i w x f S Z x d W 9 0 O y w m c X V v d D t T Z W N 0 a W 9 u M S 9 0 d X J u Y X J v d W 5 k X 3 R p b W V f M S A o M T A p L 0 F 1 d G 9 S Z W 1 v d m V k Q 2 9 s d W 1 u c z E u e 0 N v b H V t b j M s M n 0 m c X V v d D s s J n F 1 b 3 Q 7 U 2 V j d G l v b j E v d H V y b m F y b 3 V u Z F 9 0 a W 1 l X z E g K D E w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u Y X J v d W 5 k X 3 R p b W V f M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k M m E x O G E t N W I x M S 0 0 M z Z m L W E 4 N z I t Y z d l M z Y 4 M D M 0 N m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Z J R k 8 t M T A w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3 R 1 c m 5 h c m 9 1 b m R f d G l t Z V 8 w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k 6 M D M 6 N D c u N z g 1 M z I x N l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F y b 3 V u Z F 9 0 a W 1 l X z A g K D E y K S 9 B d X R v U m V t b 3 Z l Z E N v b H V t b n M x L n t D b 2 x 1 b W 4 x L D B 9 J n F 1 b 3 Q 7 L C Z x d W 9 0 O 1 N l Y 3 R p b 2 4 x L 3 R 1 c m 5 h c m 9 1 b m R f d G l t Z V 8 w I C g x M i k v Q X V 0 b 1 J l b W 9 2 Z W R D b 2 x 1 b W 5 z M S 5 7 Q 2 9 s d W 1 u M i w x f S Z x d W 9 0 O y w m c X V v d D t T Z W N 0 a W 9 u M S 9 0 d X J u Y X J v d W 5 k X 3 R p b W V f M C A o M T I p L 0 F 1 d G 9 S Z W 1 v d m V k Q 2 9 s d W 1 u c z E u e 0 N v b H V t b j M s M n 0 m c X V v d D s s J n F 1 b 3 Q 7 U 2 V j d G l v b j E v d H V y b m F y b 3 V u Z F 9 0 a W 1 l X z A g K D E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1 c m 5 h c m 9 1 b m R f d G l t Z V 8 w I C g x M i k v Q X V 0 b 1 J l b W 9 2 Z W R D b 2 x 1 b W 5 z M S 5 7 Q 2 9 s d W 1 u M S w w f S Z x d W 9 0 O y w m c X V v d D t T Z W N 0 a W 9 u M S 9 0 d X J u Y X J v d W 5 k X 3 R p b W V f M C A o M T I p L 0 F 1 d G 9 S Z W 1 v d m V k Q 2 9 s d W 1 u c z E u e 0 N v b H V t b j I s M X 0 m c X V v d D s s J n F 1 b 3 Q 7 U 2 V j d G l v b j E v d H V y b m F y b 3 V u Z F 9 0 a W 1 l X z A g K D E y K S 9 B d X R v U m V t b 3 Z l Z E N v b H V t b n M x L n t D b 2 x 1 b W 4 z L D J 9 J n F 1 b 3 Q 7 L C Z x d W 9 0 O 1 N l Y 3 R p b 2 4 x L 3 R 1 c m 5 h c m 9 1 b m R f d G l t Z V 8 w I C g x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A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i O D E 0 M 2 E 4 L T Y 5 M j I t N D Q y Y i 1 h N T c w L W M 3 N T A y Z T c w M j Z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S U Z P L T E w M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d H V y b m F y b 3 V u Z F 9 0 a W 1 l X z B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T o w N T o 0 N y 4 3 M D M w M D I z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C A o M T M p L 0 F 1 d G 9 S Z W 1 v d m V k Q 2 9 s d W 1 u c z E u e 0 N v b H V t b j E s M H 0 m c X V v d D s s J n F 1 b 3 Q 7 U 2 V j d G l v b j E v d H V y b m F y b 3 V u Z F 9 0 a W 1 l X z A g K D E z K S 9 B d X R v U m V t b 3 Z l Z E N v b H V t b n M x L n t D b 2 x 1 b W 4 y L D F 9 J n F 1 b 3 Q 7 L C Z x d W 9 0 O 1 N l Y 3 R p b 2 4 x L 3 R 1 c m 5 h c m 9 1 b m R f d G l t Z V 8 w I C g x M y k v Q X V 0 b 1 J l b W 9 2 Z W R D b 2 x 1 b W 5 z M S 5 7 Q 2 9 s d W 1 u M y w y f S Z x d W 9 0 O y w m c X V v d D t T Z W N 0 a W 9 u M S 9 0 d X J u Y X J v d W 5 k X 3 R p b W V f M C A o M T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A g K D E z K S 9 B d X R v U m V t b 3 Z l Z E N v b H V t b n M x L n t D b 2 x 1 b W 4 x L D B 9 J n F 1 b 3 Q 7 L C Z x d W 9 0 O 1 N l Y 3 R p b 2 4 x L 3 R 1 c m 5 h c m 9 1 b m R f d G l t Z V 8 w I C g x M y k v Q X V 0 b 1 J l b W 9 2 Z W R D b 2 x 1 b W 5 z M S 5 7 Q 2 9 s d W 1 u M i w x f S Z x d W 9 0 O y w m c X V v d D t T Z W N 0 a W 9 u M S 9 0 d X J u Y X J v d W 5 k X 3 R p b W V f M C A o M T M p L 0 F 1 d G 9 S Z W 1 v d m V k Q 2 9 s d W 1 u c z E u e 0 N v b H V t b j M s M n 0 m c X V v d D s s J n F 1 b 3 Q 7 U 2 V j d G l v b j E v d H V y b m F y b 3 V u Z F 9 0 a W 1 l X z A g K D E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u Y X J v d W 5 k X 3 R p b W V f M C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A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0 M W Y y N T k t N z B j N S 0 0 N T M 0 L W J h Y 2 I t O G V j N W V k Z W F i N m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K R i 0 x M D A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d H V y b m F y b 3 V u Z F 9 0 a W 1 l X z F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O T o w O D o x M y 4 x O D g 4 M T I y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u Y X J v d W 5 k X 3 R p b W V f M S A o M T E p L 0 F 1 d G 9 S Z W 1 v d m V k Q 2 9 s d W 1 u c z E u e 0 N v b H V t b j E s M H 0 m c X V v d D s s J n F 1 b 3 Q 7 U 2 V j d G l v b j E v d H V y b m F y b 3 V u Z F 9 0 a W 1 l X z E g K D E x K S 9 B d X R v U m V t b 3 Z l Z E N v b H V t b n M x L n t D b 2 x 1 b W 4 y L D F 9 J n F 1 b 3 Q 7 L C Z x d W 9 0 O 1 N l Y 3 R p b 2 4 x L 3 R 1 c m 5 h c m 9 1 b m R f d G l t Z V 8 x I C g x M S k v Q X V 0 b 1 J l b W 9 2 Z W R D b 2 x 1 b W 5 z M S 5 7 Q 2 9 s d W 1 u M y w y f S Z x d W 9 0 O y w m c X V v d D t T Z W N 0 a W 9 u M S 9 0 d X J u Y X J v d W 5 k X 3 R p b W V f M S A o M T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V y b m F y b 3 V u Z F 9 0 a W 1 l X z E g K D E x K S 9 B d X R v U m V t b 3 Z l Z E N v b H V t b n M x L n t D b 2 x 1 b W 4 x L D B 9 J n F 1 b 3 Q 7 L C Z x d W 9 0 O 1 N l Y 3 R p b 2 4 x L 3 R 1 c m 5 h c m 9 1 b m R f d G l t Z V 8 x I C g x M S k v Q X V 0 b 1 J l b W 9 2 Z W R D b 2 x 1 b W 5 z M S 5 7 Q 2 9 s d W 1 u M i w x f S Z x d W 9 0 O y w m c X V v d D t T Z W N 0 a W 9 u M S 9 0 d X J u Y X J v d W 5 k X 3 R p b W V f M S A o M T E p L 0 F 1 d G 9 S Z W 1 v d m V k Q 2 9 s d W 1 u c z E u e 0 N v b H V t b j M s M n 0 m c X V v d D s s J n F 1 b 3 Q 7 U 2 V j d G l v b j E v d H V y b m F y b 3 V u Z F 9 0 a W 1 l X z E g K D E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u Y X J v d W 5 k X 3 R p b W V f M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F y b 3 V u Z F 9 0 a W 1 l X z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z Z T Q x M W E t N 2 V l Y i 0 0 Y W E 1 L W I 4 Y T I t N z c 4 N T U y O T B l Y T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K R i 0 x M D A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R 1 c m 5 h c m 9 1 b m R f d G l t Z V 8 x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k 6 M D k 6 N T I u M j E w M D Q z M 1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F y b 3 V u Z F 9 0 a W 1 l X z E g K D E y K S 9 B d X R v U m V t b 3 Z l Z E N v b H V t b n M x L n t D b 2 x 1 b W 4 x L D B 9 J n F 1 b 3 Q 7 L C Z x d W 9 0 O 1 N l Y 3 R p b 2 4 x L 3 R 1 c m 5 h c m 9 1 b m R f d G l t Z V 8 x I C g x M i k v Q X V 0 b 1 J l b W 9 2 Z W R D b 2 x 1 b W 5 z M S 5 7 Q 2 9 s d W 1 u M i w x f S Z x d W 9 0 O y w m c X V v d D t T Z W N 0 a W 9 u M S 9 0 d X J u Y X J v d W 5 k X 3 R p b W V f M S A o M T I p L 0 F 1 d G 9 S Z W 1 v d m V k Q 2 9 s d W 1 u c z E u e 0 N v b H V t b j M s M n 0 m c X V v d D s s J n F 1 b 3 Q 7 U 2 V j d G l v b j E v d H V y b m F y b 3 V u Z F 9 0 a W 1 l X z E g K D E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1 c m 5 h c m 9 1 b m R f d G l t Z V 8 x I C g x M i k v Q X V 0 b 1 J l b W 9 2 Z W R D b 2 x 1 b W 5 z M S 5 7 Q 2 9 s d W 1 u M S w w f S Z x d W 9 0 O y w m c X V v d D t T Z W N 0 a W 9 u M S 9 0 d X J u Y X J v d W 5 k X 3 R p b W V f M S A o M T I p L 0 F 1 d G 9 S Z W 1 v d m V k Q 2 9 s d W 1 u c z E u e 0 N v b H V t b j I s M X 0 m c X V v d D s s J n F 1 b 3 Q 7 U 2 V j d G l v b j E v d H V y b m F y b 3 V u Z F 9 0 a W 1 l X z E g K D E y K S 9 B d X R v U m V t b 3 Z l Z E N v b H V t b n M x L n t D b 2 x 1 b W 4 z L D J 9 J n F 1 b 3 Q 7 L C Z x d W 9 0 O 1 N l Y 3 R p b 2 4 x L 3 R 1 c m 5 h c m 9 1 b m R f d G l t Z V 8 x I C g x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F y b 3 V u Z F 9 0 a W 1 l X z E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h c m 9 1 b m R f d G l t Z V 8 x J T I w K D E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Y m 6 o i x Z a Q 4 O I S K l L 8 d o y A A A A A A I A A A A A A B B m A A A A A Q A A I A A A A A d p s F v E x V p R Z 7 3 S O X t 6 c 8 2 i b u y X h B 2 W b S E J J B O / f R I X A A A A A A 6 A A A A A A g A A I A A A A M f L o + R 6 h K T v V y h s e D D T Y m x Y t s z 8 + L a 5 + k u g t q 6 L m g J R U A A A A B Z w b o Q r T s Y P z j 0 + F J l E u 9 H r e t A V m 9 F H 3 b V E a 8 X C x v R 1 k d P H + t c S H S 5 e g l a e Z 6 i + V / h i w b T o v + g J Z P C h 5 T d N 4 c H q z y Z 4 7 1 6 L 3 j z z R X J w H O U v Q A A A A N F P a w G 5 o O 9 P T N V 2 I o S X q J a f a + j U m B f y Q n K s 8 w h M f J i O y I x R a D F 3 G C 1 n G 7 / W j W 6 g 9 x q R X j k y T C / T b 5 K 9 D H 8 X O f o = < / D a t a M a s h u p > 
</file>

<file path=customXml/itemProps1.xml><?xml version="1.0" encoding="utf-8"?>
<ds:datastoreItem xmlns:ds="http://schemas.openxmlformats.org/officeDocument/2006/customXml" ds:itemID="{6FCC550A-AFA5-44EA-B327-851005E9D8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FIFO-25</vt:lpstr>
      <vt:lpstr>SJF-25</vt:lpstr>
      <vt:lpstr>FIFO-50</vt:lpstr>
      <vt:lpstr>SJF-50</vt:lpstr>
      <vt:lpstr>FIFO-100</vt:lpstr>
      <vt:lpstr>SJF-100</vt:lpstr>
      <vt:lpstr>FIFO-200</vt:lpstr>
      <vt:lpstr>SJF-200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Evian McKeown</dc:creator>
  <cp:lastModifiedBy>Evian McKeown</cp:lastModifiedBy>
  <dcterms:created xsi:type="dcterms:W3CDTF">2024-05-12T15:12:53Z</dcterms:created>
  <dcterms:modified xsi:type="dcterms:W3CDTF">2024-05-12T20:20:21Z</dcterms:modified>
</cp:coreProperties>
</file>