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4\Google Drive\UG Surveys\Community Surveys\Final Community Survey\"/>
    </mc:Choice>
  </mc:AlternateContent>
  <workbookProtection lockWindows="1"/>
  <bookViews>
    <workbookView xWindow="0" yWindow="0" windowWidth="16380" windowHeight="8190" tabRatio="989" activeTab="2"/>
  </bookViews>
  <sheets>
    <sheet name="survey" sheetId="1" r:id="rId1"/>
    <sheet name="choices" sheetId="2" r:id="rId2"/>
    <sheet name="settings" sheetId="3" r:id="rId3"/>
  </sheets>
  <definedNames>
    <definedName name="_xlnm._FilterDatabase" localSheetId="1">choices!$A$1:$E$1</definedName>
    <definedName name="_xlnm._FilterDatabase" localSheetId="0">survey!$A$1:$X$1</definedName>
  </definedName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B372" i="1" l="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48"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<sst xmlns="http://schemas.openxmlformats.org/spreadsheetml/2006/main" count="2722" uniqueCount="1511">
  <si>
    <t>type</t>
  </si>
  <si>
    <t>name</t>
  </si>
  <si>
    <t>code name</t>
  </si>
  <si>
    <t>intuitive name</t>
  </si>
  <si>
    <t>label:English</t>
  </si>
  <si>
    <t>label:Swahili</t>
  </si>
  <si>
    <t>hint</t>
  </si>
  <si>
    <t>choice_filter</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</si>
  <si>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</si>
  <si>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</si>
  <si>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</si>
  <si>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</si>
  <si>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</si>
  <si>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</si>
  <si>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</si>
  <si>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</si>
  <si>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</si>
  <si>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</si>
  <si>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</si>
  <si>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</si>
  <si>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</si>
  <si>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</si>
  <si>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note</t>
  </si>
  <si>
    <t>response_note</t>
  </si>
  <si>
    <t>begin group</t>
  </si>
  <si>
    <t>intro</t>
  </si>
  <si>
    <t>Intro</t>
  </si>
  <si>
    <t>start</t>
  </si>
  <si>
    <t>c002</t>
  </si>
  <si>
    <t>deviceid</t>
  </si>
  <si>
    <t>c003</t>
  </si>
  <si>
    <t>end</t>
  </si>
  <si>
    <t>c004</t>
  </si>
  <si>
    <t>today</t>
  </si>
  <si>
    <t>c005</t>
  </si>
  <si>
    <t>text</t>
  </si>
  <si>
    <t>c006</t>
  </si>
  <si>
    <t>surveyor_name</t>
  </si>
  <si>
    <t>Surveyor Name:</t>
  </si>
  <si>
    <t>Please enter the name of the person administering the survey.</t>
  </si>
  <si>
    <t>yes</t>
  </si>
  <si>
    <t>c007</t>
  </si>
  <si>
    <t>surveyor_id</t>
  </si>
  <si>
    <t>Surveyor ID:</t>
  </si>
  <si>
    <t>Please enter the ID of the person administering the survey.</t>
  </si>
  <si>
    <t>c008</t>
  </si>
  <si>
    <t>cwheel_id</t>
  </si>
  <si>
    <t>Color Wheel ID:</t>
  </si>
  <si>
    <t>select_one country</t>
  </si>
  <si>
    <t>c009</t>
  </si>
  <si>
    <t>country</t>
  </si>
  <si>
    <t>Country:</t>
  </si>
  <si>
    <t>end group</t>
  </si>
  <si>
    <t>program</t>
  </si>
  <si>
    <t>Program</t>
  </si>
  <si>
    <t>select_one prog</t>
  </si>
  <si>
    <t>c011</t>
  </si>
  <si>
    <t>prgrm</t>
  </si>
  <si>
    <t>Program:</t>
  </si>
  <si>
    <t>search('cascade_db_ug')</t>
  </si>
  <si>
    <t>select_one cnty</t>
  </si>
  <si>
    <t>c012</t>
  </si>
  <si>
    <t>county</t>
  </si>
  <si>
    <t>County:</t>
  </si>
  <si>
    <t>search('cascade_db_ug', 'matches', 'programid', ${c011_prgrm})</t>
  </si>
  <si>
    <t>county_other</t>
  </si>
  <si>
    <t>Other County:</t>
  </si>
  <si>
    <t>subcounty</t>
  </si>
  <si>
    <t>Subcounty</t>
  </si>
  <si>
    <t>select_one sbcnty</t>
  </si>
  <si>
    <t>c013</t>
  </si>
  <si>
    <t>Subcounty:</t>
  </si>
  <si>
    <t>search('cascade_db_ug', 'matches', 'countyid', ${c012_county})</t>
  </si>
  <si>
    <t>subcounty_other</t>
  </si>
  <si>
    <t>Other Subcounty:</t>
  </si>
  <si>
    <t>parish</t>
  </si>
  <si>
    <t>Parish</t>
  </si>
  <si>
    <t>select_one sbloc</t>
  </si>
  <si>
    <t>c016</t>
  </si>
  <si>
    <t>subloc</t>
  </si>
  <si>
    <t>Parish:</t>
  </si>
  <si>
    <t>search('cascade_db_ug', 'matches', 'subcountyid', ${c013_subcounty})</t>
  </si>
  <si>
    <t>c016a</t>
  </si>
  <si>
    <t>subloc_other</t>
  </si>
  <si>
    <t>Other Parish:</t>
  </si>
  <si>
    <t>vil</t>
  </si>
  <si>
    <t>Village</t>
  </si>
  <si>
    <t>select_one vill</t>
  </si>
  <si>
    <t>c017</t>
  </si>
  <si>
    <t>Village Name:</t>
  </si>
  <si>
    <t>search('cascade_db_ug', 'matches', 'sublocationid', ${c016_subloc})</t>
  </si>
  <si>
    <t>c017a</t>
  </si>
  <si>
    <t>vil_other</t>
  </si>
  <si>
    <t>Other Village:</t>
  </si>
  <si>
    <t>(If not listed above)</t>
  </si>
  <si>
    <t>select_one surveyactiv</t>
  </si>
  <si>
    <t>c018a</t>
  </si>
  <si>
    <t>survey_activity</t>
  </si>
  <si>
    <t>What kind of survey activity is this?</t>
  </si>
  <si>
    <t>select_one specialactiv or_other</t>
  </si>
  <si>
    <t>c018b</t>
  </si>
  <si>
    <t>special_activ_survey_type</t>
  </si>
  <si>
    <t>What kind of "Special Activity" survey is this?</t>
  </si>
  <si>
    <t>${c018a_survey_activity}=2</t>
  </si>
  <si>
    <t>select_one panelround or_other</t>
  </si>
  <si>
    <t>c019a</t>
  </si>
  <si>
    <t>panel_survey</t>
  </si>
  <si>
    <t>What Panel Round is this survey?</t>
  </si>
  <si>
    <t>${c018b_special_activ_survey_type}=7</t>
  </si>
  <si>
    <t>select_one yesno</t>
  </si>
  <si>
    <t>c019b</t>
  </si>
  <si>
    <t>panel_survey_hhold</t>
  </si>
  <si>
    <t>Has this particular household been previously surveyed?</t>
  </si>
  <si>
    <t>select_multiple panelround or_other</t>
  </si>
  <si>
    <t>c019c</t>
  </si>
  <si>
    <t>panel_survey_hhold_round</t>
  </si>
  <si>
    <t>In which Rounds was this particular household previously surveyed?</t>
  </si>
  <si>
    <t>${c019b_panel_survey_hhold}=1</t>
  </si>
  <si>
    <t>c019cii</t>
  </si>
  <si>
    <t>panel_same_respondent</t>
  </si>
  <si>
    <t>Was this respondent interviewed in previous survey rounds?</t>
  </si>
  <si>
    <t>instr</t>
  </si>
  <si>
    <t>SECTION 1: WATERPOINT AND RESPONDENT INFORMATION</t>
  </si>
  <si>
    <t>field-list</t>
  </si>
  <si>
    <t>note1_1</t>
  </si>
  <si>
    <t>Field Team: Thank you very much for your hard work.  please complete the following tasks:</t>
  </si>
  <si>
    <t>note1_2</t>
  </si>
  <si>
    <t>1. Record site information where community member uses the dispenser.</t>
  </si>
  <si>
    <t>note1_3</t>
  </si>
  <si>
    <t>2. Obtain consent and complete questionnaire.</t>
  </si>
  <si>
    <t>note1_4</t>
  </si>
  <si>
    <t>3. Test and record chlorine concentration in drinking water.</t>
  </si>
  <si>
    <t>select_one wptnme</t>
  </si>
  <si>
    <t>c101</t>
  </si>
  <si>
    <t>wpt_name</t>
  </si>
  <si>
    <t>Waterpoint Name:</t>
  </si>
  <si>
    <t>search('cascade_db_ug', 'matches', 'villageid', ${c017_vil})</t>
  </si>
  <si>
    <t>c101a</t>
  </si>
  <si>
    <t>other</t>
  </si>
  <si>
    <t>Other Waterpoint Name:</t>
  </si>
  <si>
    <t>wpt</t>
  </si>
  <si>
    <t>Waterpoint ID</t>
  </si>
  <si>
    <t>select_one wptid</t>
  </si>
  <si>
    <t>c102</t>
  </si>
  <si>
    <t>wpt_id</t>
  </si>
  <si>
    <t>Waterpoint ID:</t>
  </si>
  <si>
    <t>search('cascade_db_ug', 'matches', 'waterpointnameid', ${c101_wpt_name})</t>
  </si>
  <si>
    <t>wpt_id_other</t>
  </si>
  <si>
    <t>Other Waterpoint ID:</t>
  </si>
  <si>
    <t>8 digits, from sheet. If Malawi, please begin with 0, e.g.: 07XXXXXX.</t>
  </si>
  <si>
    <t>regex(.,'^[:digit:]{8}$')</t>
  </si>
  <si>
    <t>geopoint</t>
  </si>
  <si>
    <t>c107</t>
  </si>
  <si>
    <t>wpt_gps</t>
  </si>
  <si>
    <t>GPS Coordinate:</t>
  </si>
  <si>
    <t>Please find your current location.</t>
  </si>
  <si>
    <t>select_one yesnodk</t>
  </si>
  <si>
    <t>c108</t>
  </si>
  <si>
    <t>season</t>
  </si>
  <si>
    <t>Has it rained in the past seven days?</t>
  </si>
  <si>
    <t>Please answer "yes" if it has rained three or more times in the past week.</t>
  </si>
  <si>
    <t>integer</t>
  </si>
  <si>
    <t>c108a</t>
  </si>
  <si>
    <t>days_rain</t>
  </si>
  <si>
    <t>In the last seven days, how many days has it rained?</t>
  </si>
  <si>
    <t>Enter "-999" for Don't know.</t>
  </si>
  <si>
    <t>${c108_season}=1</t>
  </si>
  <si>
    <t>select_one raindescribe</t>
  </si>
  <si>
    <t>c108c</t>
  </si>
  <si>
    <t>rain_amount</t>
  </si>
  <si>
    <t>How would you describe the amount of rain on the day that it rained the heaviest in the last 7 days?</t>
  </si>
  <si>
    <t>c100a</t>
  </si>
  <si>
    <t>spot_wpt_usable</t>
  </si>
  <si>
    <t>FA: During the dispenser spot check, was the water source in usable and functional?</t>
  </si>
  <si>
    <t>select_one wptbroken</t>
  </si>
  <si>
    <t>c100ai</t>
  </si>
  <si>
    <t>spot_wpt_notusable</t>
  </si>
  <si>
    <t>FA: When was the waterpoint broken?</t>
  </si>
  <si>
    <t>${c100a_spot_wpt_usable}=0</t>
  </si>
  <si>
    <t>c100b</t>
  </si>
  <si>
    <t>spot_tank_in_disp</t>
  </si>
  <si>
    <t>FA: During the dispenser spot check, was the tank in the dispenser?</t>
  </si>
  <si>
    <t>c100c</t>
  </si>
  <si>
    <t>spot_cl_in_tank</t>
  </si>
  <si>
    <t>FA: During the dispenser spot check, was there chlorine in the tank?</t>
  </si>
  <si>
    <t>${c100b_spot_tank_in_disp}=1</t>
  </si>
  <si>
    <t>c100d</t>
  </si>
  <si>
    <t>spot_prob_2wks</t>
  </si>
  <si>
    <t>FA: Has this problem with the water source/dispenser/empty tank lasted for more than two weeks?</t>
  </si>
  <si>
    <t>${c100a_spot_wpt_usable}=0 or ${c100b_spot_tank_in_disp}=0 or ${c100c_spot_cl_in_tank}=0</t>
  </si>
  <si>
    <t>note1_5</t>
  </si>
  <si>
    <t xml:space="preserve">Read the following paragraph in the respondent's preferred language and ask if he/she agrees to participate. Ask the guide to wait outside in the compound and ensure that the guide does not go to alert other compounds.  </t>
  </si>
  <si>
    <t>consent</t>
  </si>
  <si>
    <t>Consent</t>
  </si>
  <si>
    <t>note1_6</t>
  </si>
  <si>
    <t xml:space="preserve">READ: Hello.  How are you?  I am [name] from DSW, a nonprofit development organization.  DSW works on programs for community water treatment.  </t>
  </si>
  <si>
    <t>note1_7</t>
  </si>
  <si>
    <t>READ: I would like to ask questions to help DSW understand how water treatment at community waterpoints is working and if there are other areas we can help.  I’d like to talk to the person who usually collects water for your compound or the mother of the youngest child in your compound.  Is this person here?</t>
  </si>
  <si>
    <t>note1_8</t>
  </si>
  <si>
    <t xml:space="preserve">READ: I will keep everything that you tell me entirely private and will not talk to other people about what you say. I ask that you speak honestly, since we are just interested in collecting information - there are no "right" or "wrong" answers. If you have any questions, you can contact DSW.   </t>
  </si>
  <si>
    <t>c109</t>
  </si>
  <si>
    <t>resp_consent</t>
  </si>
  <si>
    <t>ASK: Would you be willing to volunteer about 30 minutes of your time to speak with me about water treatment in your compound?</t>
  </si>
  <si>
    <t>Consent given?</t>
  </si>
  <si>
    <t>note1_9</t>
  </si>
  <si>
    <t>READ: Thank you very much for your time and patience.  I hope that in the future, you will use the chlorine dispenser to treat your drinking water to keep your water safe and prevent diarrheal diseases for you and your family.</t>
  </si>
  <si>
    <t>Please find the next compound on your list and interview them.</t>
  </si>
  <si>
    <t>${c109_resp_consent}=0</t>
  </si>
  <si>
    <t>resp</t>
  </si>
  <si>
    <t>Respondent Details</t>
  </si>
  <si>
    <t>${c109_resp_consent}=1</t>
  </si>
  <si>
    <t>c110</t>
  </si>
  <si>
    <t>resp_name</t>
  </si>
  <si>
    <t>Respondent Family and Given Name:</t>
  </si>
  <si>
    <t>c111</t>
  </si>
  <si>
    <t>cmpd_id</t>
  </si>
  <si>
    <t>Compound ID from Randomized List:</t>
  </si>
  <si>
    <t>number</t>
  </si>
  <si>
    <t>regex(.,'^[:digit:]{12}$')</t>
  </si>
  <si>
    <t>cmpd</t>
  </si>
  <si>
    <t>Family Details</t>
  </si>
  <si>
    <t>note19</t>
  </si>
  <si>
    <t>ASK: Could you please give me some information about the head of the compound or boma where you stay?</t>
  </si>
  <si>
    <t>c112a</t>
  </si>
  <si>
    <t>cmpd_fam_name</t>
  </si>
  <si>
    <t>Family Name:</t>
  </si>
  <si>
    <t>c112b</t>
  </si>
  <si>
    <t>cmpd_name1</t>
  </si>
  <si>
    <t>Name 1:</t>
  </si>
  <si>
    <t>c112c</t>
  </si>
  <si>
    <t>cmpd_name2</t>
  </si>
  <si>
    <t>Name 2:</t>
  </si>
  <si>
    <t>c112d</t>
  </si>
  <si>
    <t>cmpd_clan_name</t>
  </si>
  <si>
    <t>Clan Name of compound Head:</t>
  </si>
  <si>
    <t>c112e</t>
  </si>
  <si>
    <t>cmpd_contact</t>
  </si>
  <si>
    <t>Contact Details:</t>
  </si>
  <si>
    <t>10-digit number format 0000000000. Please write 999 if no contact details</t>
  </si>
  <si>
    <t>regex(.,'^[:digit:]{10}$') or .='999'</t>
  </si>
  <si>
    <t>c_fa1</t>
  </si>
  <si>
    <t>Surveyor Comments:</t>
  </si>
  <si>
    <t>s2</t>
  </si>
  <si>
    <t>SECTION 2: GENERAL HOUSEHOLD CHARACTERISTICS</t>
  </si>
  <si>
    <t>select_one watersource or_other</t>
  </si>
  <si>
    <t>c201</t>
  </si>
  <si>
    <t>get_watr_dispsource</t>
  </si>
  <si>
    <t>ASK: Where does your household regularly fetch drinking water?</t>
  </si>
  <si>
    <t>c202</t>
  </si>
  <si>
    <t>walk_disp</t>
  </si>
  <si>
    <t>ASK: How long does it take to go to the waterpoint with the blue machine, collect water, and come back?</t>
  </si>
  <si>
    <t>In minutes - Please write 999 if the respondent does not know.</t>
  </si>
  <si>
    <t>${c201_get_watr_dispsource}=1</t>
  </si>
  <si>
    <t>select_multiple sourcewhynot or_other</t>
  </si>
  <si>
    <t>c201a</t>
  </si>
  <si>
    <t>get_watr_dispsource_whynot</t>
  </si>
  <si>
    <t>ASK: Why do you not use this waterpoint right now?</t>
  </si>
  <si>
    <t>Do not read choices, and select only one answer.</t>
  </si>
  <si>
    <t>${c201_get_watr_dispsource}!=1</t>
  </si>
  <si>
    <t>select_one female</t>
  </si>
  <si>
    <t>c203</t>
  </si>
  <si>
    <t>resp_gender</t>
  </si>
  <si>
    <t>OBSERVE: Choose respondent's gender.</t>
  </si>
  <si>
    <t>select_one schooling or_other</t>
  </si>
  <si>
    <t>c205</t>
  </si>
  <si>
    <t>resp_schling</t>
  </si>
  <si>
    <t>ASK: What level of schooling have you completed?</t>
  </si>
  <si>
    <t>select_one yesnomale</t>
  </si>
  <si>
    <t>c206a</t>
  </si>
  <si>
    <t>read_nwspper_male</t>
  </si>
  <si>
    <t>ASK: Is the male head of house able to read the newspaper?</t>
  </si>
  <si>
    <t>select_one yesnofemale</t>
  </si>
  <si>
    <t>c206b</t>
  </si>
  <si>
    <t>read_nwspper_female</t>
  </si>
  <si>
    <t>ASK: Is the female head of house able to read the newspaper?</t>
  </si>
  <si>
    <t>select_one infosource or_other</t>
  </si>
  <si>
    <t>c207</t>
  </si>
  <si>
    <t>pri_source_info</t>
  </si>
  <si>
    <t>What is your primary source of information about water treatment and safe water practices?</t>
  </si>
  <si>
    <t>c207a</t>
  </si>
  <si>
    <t>pri_source_info_ngo</t>
  </si>
  <si>
    <t>Which NGO?</t>
  </si>
  <si>
    <t>${c207_pri_source_info}=9</t>
  </si>
  <si>
    <t>wealth</t>
  </si>
  <si>
    <t>Wealth</t>
  </si>
  <si>
    <t>select_one bomawalls or_other</t>
  </si>
  <si>
    <t>c208a</t>
  </si>
  <si>
    <t>boma_walls</t>
  </si>
  <si>
    <t>OBSERVE: Material of respondent's walls.</t>
  </si>
  <si>
    <t>Choose only one answer.</t>
  </si>
  <si>
    <t>select_one bomafloor or_other</t>
  </si>
  <si>
    <t>c208b</t>
  </si>
  <si>
    <t>boma_floor</t>
  </si>
  <si>
    <t>OBSERVE: Material of respondent's floor.</t>
  </si>
  <si>
    <t>select_one bomaroof or_other</t>
  </si>
  <si>
    <t>c208c</t>
  </si>
  <si>
    <t>boma_roof</t>
  </si>
  <si>
    <t>OBSERVE: Material of respondent's roof.</t>
  </si>
  <si>
    <t>assets</t>
  </si>
  <si>
    <t>Assets</t>
  </si>
  <si>
    <t>note2_1</t>
  </si>
  <si>
    <t>ASK: How many of each of the following does your compound own?</t>
  </si>
  <si>
    <t>Please write 999 if the respondent does not know.</t>
  </si>
  <si>
    <t>c209a</t>
  </si>
  <si>
    <t>boma_mobiles</t>
  </si>
  <si>
    <t>Mobiles:</t>
  </si>
  <si>
    <t>c209b</t>
  </si>
  <si>
    <t>boma_radios</t>
  </si>
  <si>
    <t>Radios:</t>
  </si>
  <si>
    <t>c209c</t>
  </si>
  <si>
    <t>boma_sheep_goats</t>
  </si>
  <si>
    <t>Sheep and Goats:</t>
  </si>
  <si>
    <t>c209d</t>
  </si>
  <si>
    <t>boma_cattle</t>
  </si>
  <si>
    <t>Cattle:</t>
  </si>
  <si>
    <t>c_fa2</t>
  </si>
  <si>
    <t>s3</t>
  </si>
  <si>
    <t>SECTION 3: DEMOGRAPHIC AND HEALTH INFORMATION</t>
  </si>
  <si>
    <t>c301</t>
  </si>
  <si>
    <t>cmpd_hhold</t>
  </si>
  <si>
    <t>How many households are in this compound?</t>
  </si>
  <si>
    <t>Please write -999 if don't know.</t>
  </si>
  <si>
    <t>c302a</t>
  </si>
  <si>
    <t>cmpd_ppl</t>
  </si>
  <si>
    <t>How many people of all ages live in this compound?</t>
  </si>
  <si>
    <t>c302b</t>
  </si>
  <si>
    <t>hhold_ppl</t>
  </si>
  <si>
    <t>How many people of all ages live in this HOUSEHOLD?</t>
  </si>
  <si>
    <t>.&lt;=${c302a_cmpd_ppl}</t>
  </si>
  <si>
    <t>men</t>
  </si>
  <si>
    <t>MEN:</t>
  </si>
  <si>
    <t>c303a</t>
  </si>
  <si>
    <t>cmpd_male</t>
  </si>
  <si>
    <t>How many males of all ages live in this compound?</t>
  </si>
  <si>
    <t>c303b</t>
  </si>
  <si>
    <t>hhold_male</t>
  </si>
  <si>
    <t>How many males of all ages live in this HOUSEHOLD?</t>
  </si>
  <si>
    <t>.&lt;=${c302b_hhold_ppl}</t>
  </si>
  <si>
    <t>women</t>
  </si>
  <si>
    <t>WOMEN:</t>
  </si>
  <si>
    <t>c304a</t>
  </si>
  <si>
    <t>cmpd_female</t>
  </si>
  <si>
    <t>How many females of all ages live in this compound?</t>
  </si>
  <si>
    <t>c304b</t>
  </si>
  <si>
    <t>hhold_female</t>
  </si>
  <si>
    <t>How many females of all ages live in this HOUSEHOLD?</t>
  </si>
  <si>
    <t>u5</t>
  </si>
  <si>
    <t>CHILDREN:</t>
  </si>
  <si>
    <t>c305a</t>
  </si>
  <si>
    <t>cmpd_child</t>
  </si>
  <si>
    <t>How many children under 5 live in this compound?</t>
  </si>
  <si>
    <t>c305b</t>
  </si>
  <si>
    <t>hhold_child</t>
  </si>
  <si>
    <t>How many children under 5 live in this HOUSEHOLD?</t>
  </si>
  <si>
    <t>childa</t>
  </si>
  <si>
    <t>FIRST CHILD:</t>
  </si>
  <si>
    <t>${c305b_hhold_child}&gt;0 and ${c305b_hhold_child}!=999</t>
  </si>
  <si>
    <t>ageyrs1</t>
  </si>
  <si>
    <t>c306a</t>
  </si>
  <si>
    <t>chld1_gender</t>
  </si>
  <si>
    <t>Gender:</t>
  </si>
  <si>
    <t>decimal</t>
  </si>
  <si>
    <t>c307a</t>
  </si>
  <si>
    <t>chld1_age_yrs</t>
  </si>
  <si>
    <t>Age of child - years:</t>
  </si>
  <si>
    <t>Put a zero if child is less than 1 year old.</t>
  </si>
  <si>
    <t>.&lt;=5</t>
  </si>
  <si>
    <t>c308a</t>
  </si>
  <si>
    <t>chld1_age_months</t>
  </si>
  <si>
    <t>Age of child - months:</t>
  </si>
  <si>
    <t>Put a zero if child is less than 1 month old.</t>
  </si>
  <si>
    <t>.&lt;=12</t>
  </si>
  <si>
    <t>${c307a_chld1_age_yrs}&lt;1</t>
  </si>
  <si>
    <t>c309a</t>
  </si>
  <si>
    <t>chld1_age_wks</t>
  </si>
  <si>
    <t>Age of child - weeks:</t>
  </si>
  <si>
    <t>.&lt;=4</t>
  </si>
  <si>
    <t>${c308a_chld1_age_months}&lt;1</t>
  </si>
  <si>
    <t>c310a</t>
  </si>
  <si>
    <t>chld1_brstfdg</t>
  </si>
  <si>
    <t>Is the child currently breastfeeding?</t>
  </si>
  <si>
    <t>select_one yesno5</t>
  </si>
  <si>
    <t>c311a</t>
  </si>
  <si>
    <t>chld1_drhea_past2wks</t>
  </si>
  <si>
    <t>Has this child had diarrhea in the past 2 weeks (past 14 days) including and up to today?</t>
  </si>
  <si>
    <t>diarh1</t>
  </si>
  <si>
    <t>Did this child have diarrhea…</t>
  </si>
  <si>
    <t>table-list</t>
  </si>
  <si>
    <t>${c311a_chld1_drhea_past2wks}=1</t>
  </si>
  <si>
    <t>c312a</t>
  </si>
  <si>
    <t>chld1_drhea_today</t>
  </si>
  <si>
    <t>Today?</t>
  </si>
  <si>
    <t>c313a</t>
  </si>
  <si>
    <t>chld1_drhea_ystrday</t>
  </si>
  <si>
    <t>Yesterday?</t>
  </si>
  <si>
    <t>c314a</t>
  </si>
  <si>
    <t>chld1_drhea_bfoystrday</t>
  </si>
  <si>
    <t>The day before yesterday?</t>
  </si>
  <si>
    <t>c315a</t>
  </si>
  <si>
    <t>chld1_drhea_pastwk</t>
  </si>
  <si>
    <t>In the past seven days?</t>
  </si>
  <si>
    <t>Please enter YES below if child had diarrhea today, yesterday, or the day before yesterday:</t>
  </si>
  <si>
    <t>childb</t>
  </si>
  <si>
    <t>SECOND CHILD:</t>
  </si>
  <si>
    <t>${c305b_hhold_child}&gt;1 and ${c305b_hhold_child}!=999</t>
  </si>
  <si>
    <t>ageyrs2</t>
  </si>
  <si>
    <t>c306b</t>
  </si>
  <si>
    <t>chld2_gender</t>
  </si>
  <si>
    <t>c307b</t>
  </si>
  <si>
    <t>chld2_age_yrs</t>
  </si>
  <si>
    <t>c308b</t>
  </si>
  <si>
    <t>chld2_age_months</t>
  </si>
  <si>
    <t>${c307b_chld2_age_yrs}&lt;1</t>
  </si>
  <si>
    <t>c309b</t>
  </si>
  <si>
    <t>chld2_age_wks</t>
  </si>
  <si>
    <t>${c308b_chld2_age_months}&lt;1</t>
  </si>
  <si>
    <t>c310b</t>
  </si>
  <si>
    <t>chld2_brstfdg</t>
  </si>
  <si>
    <t>c311b</t>
  </si>
  <si>
    <t>chld2_drhea_past2wks</t>
  </si>
  <si>
    <t>diarh2</t>
  </si>
  <si>
    <t>${c311b_chld2_drhea_past2wks}=1</t>
  </si>
  <si>
    <t>c312b</t>
  </si>
  <si>
    <t>chld2_drhea_today</t>
  </si>
  <si>
    <t>c313b</t>
  </si>
  <si>
    <t>chld2_drhea_ystrday</t>
  </si>
  <si>
    <t>c314b</t>
  </si>
  <si>
    <t>chld2_drhea_bfoystrday</t>
  </si>
  <si>
    <t>c315b</t>
  </si>
  <si>
    <t>chld2_drhea_pastwk</t>
  </si>
  <si>
    <t>childc</t>
  </si>
  <si>
    <t>THIRD CHILD:</t>
  </si>
  <si>
    <t>${c305b_hhold_child}&gt;2 and ${c305b_hhold_child}!=999</t>
  </si>
  <si>
    <t>ageyrs3</t>
  </si>
  <si>
    <t>c306c</t>
  </si>
  <si>
    <t>chld3_gender</t>
  </si>
  <si>
    <t>c307c</t>
  </si>
  <si>
    <t>chld3_age_yrs</t>
  </si>
  <si>
    <t>c308c</t>
  </si>
  <si>
    <t>chld3_age_months</t>
  </si>
  <si>
    <t>${c307c_chld3_age_yrs}&lt;1</t>
  </si>
  <si>
    <t>c309c</t>
  </si>
  <si>
    <t>chld3_age_wks</t>
  </si>
  <si>
    <t>${c308c_chld3_age_months}&lt;1</t>
  </si>
  <si>
    <t>c310c</t>
  </si>
  <si>
    <t>chld3_brstfdg</t>
  </si>
  <si>
    <t>c311c</t>
  </si>
  <si>
    <t>chld3_drhea_past2wks</t>
  </si>
  <si>
    <t>diarh3</t>
  </si>
  <si>
    <t>${c311c_chld3_drhea_past2wks}=1</t>
  </si>
  <si>
    <t>c312c</t>
  </si>
  <si>
    <t>chld3_drhea_today</t>
  </si>
  <si>
    <t>c313c</t>
  </si>
  <si>
    <t>chld3_drhea_ystrday</t>
  </si>
  <si>
    <t>c314c</t>
  </si>
  <si>
    <t>chld3_drhea_bfoystrday</t>
  </si>
  <si>
    <t>c315c</t>
  </si>
  <si>
    <t>chld3_drhea_pastwk</t>
  </si>
  <si>
    <t>childd</t>
  </si>
  <si>
    <t>FOURTH CHILD:</t>
  </si>
  <si>
    <t>${c305b_hhold_child}&gt;3 and ${c305b_hhold_child}!=999</t>
  </si>
  <si>
    <t>ageyrs4</t>
  </si>
  <si>
    <t>c306d</t>
  </si>
  <si>
    <t>chld4_gender</t>
  </si>
  <si>
    <t>c307d</t>
  </si>
  <si>
    <t>chld4_age_yrs</t>
  </si>
  <si>
    <t>c308d</t>
  </si>
  <si>
    <t>chld4_age_months</t>
  </si>
  <si>
    <t>${c307d_chld4_age_yrs}&lt;1</t>
  </si>
  <si>
    <t>c309d</t>
  </si>
  <si>
    <t>chld4_age_wks</t>
  </si>
  <si>
    <t>${c308d_chld4_age_months}&lt;1</t>
  </si>
  <si>
    <t>c310d</t>
  </si>
  <si>
    <t>chld4_brstfdg</t>
  </si>
  <si>
    <t>c311d</t>
  </si>
  <si>
    <t>chld4_drhea_past2wks</t>
  </si>
  <si>
    <t>diarh4</t>
  </si>
  <si>
    <t>${c311d_chld4_drhea_past2wks}=1</t>
  </si>
  <si>
    <t>c312d</t>
  </si>
  <si>
    <t>chld4_drhea_today</t>
  </si>
  <si>
    <t>c313d</t>
  </si>
  <si>
    <t>chld4_drhea_ystrday</t>
  </si>
  <si>
    <t>c314d</t>
  </si>
  <si>
    <t>chld4_drhea_bfoystrday</t>
  </si>
  <si>
    <t>c315d</t>
  </si>
  <si>
    <t>chld4_drhea_pastwk</t>
  </si>
  <si>
    <t>childe</t>
  </si>
  <si>
    <t>FIFTH CHILD:</t>
  </si>
  <si>
    <t>${c305b_hhold_child}&gt;4 and ${c305b_hhold_child}!=999</t>
  </si>
  <si>
    <t>ageyrs5</t>
  </si>
  <si>
    <t>c306e</t>
  </si>
  <si>
    <t>chld5_gender</t>
  </si>
  <si>
    <t>c307e</t>
  </si>
  <si>
    <t>chld5_age_yrs</t>
  </si>
  <si>
    <t>c308e</t>
  </si>
  <si>
    <t>chld5_age_months</t>
  </si>
  <si>
    <t>${c307e_chld5_age_yrs}&lt;1</t>
  </si>
  <si>
    <t>c309e</t>
  </si>
  <si>
    <t>chld5_age_wks</t>
  </si>
  <si>
    <t>${c308e_chld5_age_months}&lt;1</t>
  </si>
  <si>
    <t>c310e</t>
  </si>
  <si>
    <t>chld5_brstfdg</t>
  </si>
  <si>
    <t>c311e</t>
  </si>
  <si>
    <t>chld5_drhea_past2wks</t>
  </si>
  <si>
    <t>diarh5</t>
  </si>
  <si>
    <t>${c311e_chld5_drhea_past2wks}=1</t>
  </si>
  <si>
    <t>c312e</t>
  </si>
  <si>
    <t>chld5_drhea_today</t>
  </si>
  <si>
    <t>c313e</t>
  </si>
  <si>
    <t>chld5_drhea_ystrday</t>
  </si>
  <si>
    <t>c314e</t>
  </si>
  <si>
    <t>chld5_drhea_bfoystrday</t>
  </si>
  <si>
    <t>c315e</t>
  </si>
  <si>
    <t>chld5_drhea_pastwk</t>
  </si>
  <si>
    <t>childf</t>
  </si>
  <si>
    <t>SIXTH CHILD:</t>
  </si>
  <si>
    <t>${c305b_hhold_child}&gt;5 and ${c305b_hhold_child}!=999</t>
  </si>
  <si>
    <t>ageyrs6</t>
  </si>
  <si>
    <t>c306f</t>
  </si>
  <si>
    <t>chld6_gender</t>
  </si>
  <si>
    <t>c307f</t>
  </si>
  <si>
    <t>chld6_age_yrs</t>
  </si>
  <si>
    <t>c308f</t>
  </si>
  <si>
    <t>chld6_age_months</t>
  </si>
  <si>
    <t>${c307f_chld6_age_yrs}&lt;1</t>
  </si>
  <si>
    <t>c309f</t>
  </si>
  <si>
    <t>chld6_age_wks</t>
  </si>
  <si>
    <t>${c308f_chld6_age_months}&lt;1</t>
  </si>
  <si>
    <t>c310f</t>
  </si>
  <si>
    <t>chld6_brstfdg</t>
  </si>
  <si>
    <t>c311f</t>
  </si>
  <si>
    <t>chld6_drhea_past2wks</t>
  </si>
  <si>
    <t>diarh6</t>
  </si>
  <si>
    <t>${c311f_chld6_drhea_past2wks}=1</t>
  </si>
  <si>
    <t>c312f</t>
  </si>
  <si>
    <t>chld6_drhea_today</t>
  </si>
  <si>
    <t>c313f</t>
  </si>
  <si>
    <t>chld6_drhea_ystrday</t>
  </si>
  <si>
    <t>c314f</t>
  </si>
  <si>
    <t>chld6_drhea_bfoystrday</t>
  </si>
  <si>
    <t>c315f</t>
  </si>
  <si>
    <t>chld6_drhea_pastwk</t>
  </si>
  <si>
    <t>childg</t>
  </si>
  <si>
    <t>SEVENTH CHILD:</t>
  </si>
  <si>
    <t>${c305b_hhold_child}&gt;6 and ${c305b_hhold_child}!=999</t>
  </si>
  <si>
    <t>ageyrs7</t>
  </si>
  <si>
    <t>c306g</t>
  </si>
  <si>
    <t>chld7_gender</t>
  </si>
  <si>
    <t>c307g</t>
  </si>
  <si>
    <t>chld7_age_yrs</t>
  </si>
  <si>
    <t>c308g</t>
  </si>
  <si>
    <t>chld7_age_months</t>
  </si>
  <si>
    <t>${c307g_chld7_age_yrs}&lt;1</t>
  </si>
  <si>
    <t>c309g</t>
  </si>
  <si>
    <t>chld7_age_wks</t>
  </si>
  <si>
    <t>${c308g_chld7_age_months}&lt;1</t>
  </si>
  <si>
    <t>c310g</t>
  </si>
  <si>
    <t>chld7_brstfdg</t>
  </si>
  <si>
    <t>c311g</t>
  </si>
  <si>
    <t>chld7_drhea_past2wks</t>
  </si>
  <si>
    <t>diarh7</t>
  </si>
  <si>
    <t>${c311g_chld7_drhea_past2wks}=1</t>
  </si>
  <si>
    <t>c312g</t>
  </si>
  <si>
    <t>chld7_drhea_today</t>
  </si>
  <si>
    <t>c313g</t>
  </si>
  <si>
    <t>chld7_drhea_ystrday</t>
  </si>
  <si>
    <t>c314g</t>
  </si>
  <si>
    <t>chld7_drhea_bfoystrday</t>
  </si>
  <si>
    <t>c315g</t>
  </si>
  <si>
    <t>chld7_drhea_pastwk</t>
  </si>
  <si>
    <t>childh</t>
  </si>
  <si>
    <t>EIGHTH CHILD:</t>
  </si>
  <si>
    <t>${c305b_hhold_child}&gt;7 and ${c305b_hhold_child}!=999</t>
  </si>
  <si>
    <t>ageyrs8</t>
  </si>
  <si>
    <t>c306h</t>
  </si>
  <si>
    <t>chld8_gender</t>
  </si>
  <si>
    <t>c307h</t>
  </si>
  <si>
    <t>chld8_age_yrs</t>
  </si>
  <si>
    <t>c308h</t>
  </si>
  <si>
    <t>chld8_age_months</t>
  </si>
  <si>
    <t>${c307h_chld8_age_yrs}&lt;1</t>
  </si>
  <si>
    <t>c309h</t>
  </si>
  <si>
    <t>chld8_age_wks</t>
  </si>
  <si>
    <t>${c308h_chld8_age_months}&lt;1</t>
  </si>
  <si>
    <t>c310h</t>
  </si>
  <si>
    <t>chld8_brstfdg</t>
  </si>
  <si>
    <t>c311h</t>
  </si>
  <si>
    <t>chld8_drhea_past2wks</t>
  </si>
  <si>
    <t>diarh8</t>
  </si>
  <si>
    <t>${c311h_chld8_drhea_past2wks}=1</t>
  </si>
  <si>
    <t>c312h</t>
  </si>
  <si>
    <t>chld8_drhea_today</t>
  </si>
  <si>
    <t>c313h</t>
  </si>
  <si>
    <t>chld8_drhea_ystrday</t>
  </si>
  <si>
    <t>c314h</t>
  </si>
  <si>
    <t>chld8_drhea_bfoystrday</t>
  </si>
  <si>
    <t>c315h</t>
  </si>
  <si>
    <t>chld8_drhea_pastwk</t>
  </si>
  <si>
    <t>select_multiple cause_drhea or_other</t>
  </si>
  <si>
    <t>c321_cause_drhea</t>
  </si>
  <si>
    <t>c321</t>
  </si>
  <si>
    <t>cause_drhea</t>
  </si>
  <si>
    <t>ASK: What do you think is the cause of diarrhea</t>
  </si>
  <si>
    <t>select_multiple prevent_drhea or_other</t>
  </si>
  <si>
    <t>c322_prevent_drhea</t>
  </si>
  <si>
    <t>c322</t>
  </si>
  <si>
    <t>prevent_drhea</t>
  </si>
  <si>
    <t xml:space="preserve">ASK:How do you think diarrhea can be prevented? </t>
  </si>
  <si>
    <t>select_multiple pop_dispose or_other</t>
  </si>
  <si>
    <t>c323_pop_dispose</t>
  </si>
  <si>
    <t>c323</t>
  </si>
  <si>
    <t>pop_dispose</t>
  </si>
  <si>
    <t>ASK:How is baby’s feces/pop usually disposed?</t>
  </si>
  <si>
    <t>c324</t>
  </si>
  <si>
    <t>own_latrne</t>
  </si>
  <si>
    <t>ASK:Does this household own a latrine?</t>
  </si>
  <si>
    <t>select_one dfcate_where or_other</t>
  </si>
  <si>
    <t>c324a_dfcate_where</t>
  </si>
  <si>
    <t>c324a</t>
  </si>
  <si>
    <t>dfcate_where</t>
  </si>
  <si>
    <t>ASK:If No. Where do members of this household defecate?</t>
  </si>
  <si>
    <t>${c324_own_latrne}=0</t>
  </si>
  <si>
    <t>c324b_latrne_share</t>
  </si>
  <si>
    <t>c324b</t>
  </si>
  <si>
    <t>latrne_share</t>
  </si>
  <si>
    <t>ASK:If sharing latrine with others, how many families are sharing/using this latrine?</t>
  </si>
  <si>
    <t>${c324a_dfcate_where}=2 or ${c324a_dfcate_where}=4</t>
  </si>
  <si>
    <t>select_one latrne_type</t>
  </si>
  <si>
    <t>c324c_latrne_type</t>
  </si>
  <si>
    <t>c324c</t>
  </si>
  <si>
    <t>latrne_type</t>
  </si>
  <si>
    <t>ASK:Which type of latrine?</t>
  </si>
  <si>
    <t xml:space="preserve">${c324_own_latrne}=1 </t>
  </si>
  <si>
    <t>select_multiple wash_handtimes or_other</t>
  </si>
  <si>
    <t>c327_wash_handtimes</t>
  </si>
  <si>
    <t>c327</t>
  </si>
  <si>
    <t>wash_handtimes</t>
  </si>
  <si>
    <t>ASK:What are the key times that you wash your hands?</t>
  </si>
  <si>
    <t>select_multiple wash_hand_use or_other</t>
  </si>
  <si>
    <t>c328_wash_hand_use</t>
  </si>
  <si>
    <t>c328</t>
  </si>
  <si>
    <t>wash_hand_use</t>
  </si>
  <si>
    <t>ASK:What do you use most commonly ton wash hand?</t>
  </si>
  <si>
    <t>select_multiple no_soap_why or_other</t>
  </si>
  <si>
    <t>c329_no_soap_why</t>
  </si>
  <si>
    <t>c329</t>
  </si>
  <si>
    <t>no_soap_why</t>
  </si>
  <si>
    <t>ASK:What is the MAIN factor that prevents your family from using soap?</t>
  </si>
  <si>
    <t>${c328_wash_hand_use}=1</t>
  </si>
  <si>
    <t>c_fa3</t>
  </si>
  <si>
    <t>begin  group</t>
  </si>
  <si>
    <t>radio_2</t>
  </si>
  <si>
    <t>&lt;18</t>
  </si>
  <si>
    <t>Please only ask these questions for people under 18 that live in this compound</t>
  </si>
  <si>
    <t>c1000</t>
  </si>
  <si>
    <t>under_18</t>
  </si>
  <si>
    <t>How many people under 18 live in this compound?</t>
  </si>
  <si>
    <t>s4</t>
  </si>
  <si>
    <t>SECTION 4: PRIOR AND CURRENT WATER TREATMENT</t>
  </si>
  <si>
    <t>c401</t>
  </si>
  <si>
    <t>giv_glass_watr</t>
  </si>
  <si>
    <t>ASK: "Do you prepare drinking water for a child any different than you prepare for yourself?"</t>
  </si>
  <si>
    <t>c401a</t>
  </si>
  <si>
    <t>giv_glass_watr_child</t>
  </si>
  <si>
    <t>ASK: "Could you give me a glass of drinking water the way that you would prepare it for a child?"</t>
  </si>
  <si>
    <t>${c401_giv_glass_watr}=1</t>
  </si>
  <si>
    <t>c401b</t>
  </si>
  <si>
    <t>giv_glass_watr_normal</t>
  </si>
  <si>
    <t>ASK: "Could you give me a glass of drinking water?"</t>
  </si>
  <si>
    <t>${c401_giv_glass_watr}=0</t>
  </si>
  <si>
    <t>c401c</t>
  </si>
  <si>
    <t>giv_glass_watr_whynot</t>
  </si>
  <si>
    <t>Reason Not:</t>
  </si>
  <si>
    <t>${c401a_giv_glass_watr_child}=0 or ${c401b_giv_glass_watr_normal} =0</t>
  </si>
  <si>
    <t>water</t>
  </si>
  <si>
    <t>Water</t>
  </si>
  <si>
    <t>${c401a_giv_glass_watr_child}=1 or ${c401b_giv_glass_watr_normal}=1</t>
  </si>
  <si>
    <t>select_one waterdrawn or_other</t>
  </si>
  <si>
    <t>c402</t>
  </si>
  <si>
    <t>watr_drawn</t>
  </si>
  <si>
    <t>OBSERVE or ASK: Where does the respondent take the water from?</t>
  </si>
  <si>
    <t>select_one cont or_other</t>
  </si>
  <si>
    <t>c403</t>
  </si>
  <si>
    <t>cont_type</t>
  </si>
  <si>
    <t>OBSERVE or ASK: What type of water storage container is used to store the drinking water?</t>
  </si>
  <si>
    <t>select_one contdipper or_other</t>
  </si>
  <si>
    <t>c404</t>
  </si>
  <si>
    <t>cont_dipper</t>
  </si>
  <si>
    <t>OBSERVE or ASK: How does the family access the water from the storage container?</t>
  </si>
  <si>
    <t>select_one contcover or_other</t>
  </si>
  <si>
    <t>c405</t>
  </si>
  <si>
    <t>cont_cover</t>
  </si>
  <si>
    <t>OBSERVE or ASK: What is the cover on the drinking water container?</t>
  </si>
  <si>
    <t>c406</t>
  </si>
  <si>
    <t>watr_source</t>
  </si>
  <si>
    <t>ASK: Where did you collect the water in this glass?</t>
  </si>
  <si>
    <t>select_one watercollectby or_other</t>
  </si>
  <si>
    <t>c407</t>
  </si>
  <si>
    <t>watr_collect_by</t>
  </si>
  <si>
    <t>ASK: Who collected the water in this glass?</t>
  </si>
  <si>
    <t>c407a</t>
  </si>
  <si>
    <t>watr_collect_age_chld</t>
  </si>
  <si>
    <t>ASK: What is the age of the child?</t>
  </si>
  <si>
    <t>In years.</t>
  </si>
  <si>
    <t>.&lt;=18</t>
  </si>
  <si>
    <t>${c407_watr_collect_by}=2</t>
  </si>
  <si>
    <t>select_one jerrican or_other</t>
  </si>
  <si>
    <t>c408</t>
  </si>
  <si>
    <t>cont_size</t>
  </si>
  <si>
    <t>ASK: What size jerrican did you use to collect the drinking water in this container?</t>
  </si>
  <si>
    <t>select_one watercollected</t>
  </si>
  <si>
    <t>c409</t>
  </si>
  <si>
    <t>watr_collect_when</t>
  </si>
  <si>
    <t>ASK: How long ago did you collect the water in this glass?</t>
  </si>
  <si>
    <t>c410</t>
  </si>
  <si>
    <t>watr_treatd</t>
  </si>
  <si>
    <t>ASK: Did you do anything to the water in this glass to make it safer to drink?</t>
  </si>
  <si>
    <t>select_multiple watertreatment or_other</t>
  </si>
  <si>
    <t>c411</t>
  </si>
  <si>
    <t>watr_treatd_how</t>
  </si>
  <si>
    <t>ASK: What did you do to the water in this glass to make it safer to drink? Anything else?</t>
  </si>
  <si>
    <t>Note: Do not read choices, and select all that respondent mentions. Ask "anything else" until respondent has mentioned all methods used. If respondent says WaterGuard/Aquaguard, ask whether they used a bottle at home to make sure they are not talking about the dispenser.</t>
  </si>
  <si>
    <t>${c410_watr_treatd}=1</t>
  </si>
  <si>
    <t>select_one filtertype or_other</t>
  </si>
  <si>
    <t>c411a</t>
  </si>
  <si>
    <t>watr_treatd_filter_type</t>
  </si>
  <si>
    <t>Type of filter used:</t>
  </si>
  <si>
    <t>selected(${c411_watr_treatd_how}, '4')</t>
  </si>
  <si>
    <t>c412</t>
  </si>
  <si>
    <t>watr_treatd_when</t>
  </si>
  <si>
    <t>ASK: When did you last treat your water (does not include filtering)?</t>
  </si>
  <si>
    <t>c413</t>
  </si>
  <si>
    <t>watr_mix</t>
  </si>
  <si>
    <t>ASK: Did you mix the water in this drinking water container with old or untreated water?</t>
  </si>
  <si>
    <t>${c410_watr_treatd}=1 or ${c410_watr_treatd}=-999</t>
  </si>
  <si>
    <t>note4_1</t>
  </si>
  <si>
    <t>EXPLAIN: If possible, you should avoid mixing treated and old or untreated water. Old or untreated water could contaminate fresh, clean drinking water.</t>
  </si>
  <si>
    <t>${c413_watr_mix}=1 and ${c408_cont_size}=20</t>
  </si>
  <si>
    <t>c414</t>
  </si>
  <si>
    <t>watr_safe</t>
  </si>
  <si>
    <t>ASK: Do you believe that the water in this glass is safe for a child to drink?</t>
  </si>
  <si>
    <t>select_multiple watersafe or_other</t>
  </si>
  <si>
    <t>c415a</t>
  </si>
  <si>
    <t>watr_safe_why</t>
  </si>
  <si>
    <t>ASK: How do you know that the water in this glass is safe for a child to drink?</t>
  </si>
  <si>
    <t>${c414_watr_safe}=1</t>
  </si>
  <si>
    <t>select_multiple waternotsafe or_other</t>
  </si>
  <si>
    <t>c415b</t>
  </si>
  <si>
    <t>watr_safe_whynot</t>
  </si>
  <si>
    <t>ASK: How do you know that the water in this glass is not safe to drink?</t>
  </si>
  <si>
    <t>${c414_watr_safe}=0</t>
  </si>
  <si>
    <t>c_fa4</t>
  </si>
  <si>
    <t>s5</t>
  </si>
  <si>
    <t>SECTION 5: WATER TREATMENT WITH CHLORINE DISPENSER</t>
  </si>
  <si>
    <t xml:space="preserve">${c201_get_watr_dispsource}=1 and ${c109_resp_consent}=1 </t>
  </si>
  <si>
    <t>c501</t>
  </si>
  <si>
    <t>used_disp_ever</t>
  </si>
  <si>
    <t>ASK: Have you ever used the chlorine dispenser [blue machine] to chlorinate your drinking water?</t>
  </si>
  <si>
    <t>c502</t>
  </si>
  <si>
    <t>used_disp_pastwk</t>
  </si>
  <si>
    <t>ASK: Have you chlorinated your drinking water from the dispenser in the past seven days?</t>
  </si>
  <si>
    <t>${c501_used_disp_ever}=1</t>
  </si>
  <si>
    <t>c503</t>
  </si>
  <si>
    <t>used_disp_lasttime</t>
  </si>
  <si>
    <t>ASK: Did you chlorinate your drinking water with the chlorine dispenser the last time you collected drinking water?</t>
  </si>
  <si>
    <t>${c502_used_disp_pastwk}=1</t>
  </si>
  <si>
    <t>select_multiple clwhy or_other</t>
  </si>
  <si>
    <t>c504a</t>
  </si>
  <si>
    <t>used_disp_why</t>
  </si>
  <si>
    <t>ASK: Why do you treat your water at the dispenser?</t>
  </si>
  <si>
    <t>${c501_used_disp_ever}=1 or selected(${c411_watr_treatd_how}, '7')</t>
  </si>
  <si>
    <t>select_multiple clwhynot or_other</t>
  </si>
  <si>
    <t>c504b</t>
  </si>
  <si>
    <t>used_disp_whynot</t>
  </si>
  <si>
    <t>ASK: Why do you not treat your water at the dispenser?</t>
  </si>
  <si>
    <t>Select "do not trust" if respondent mentioned distrust in previous question.</t>
  </si>
  <si>
    <t>${c501_used_disp_ever}=0 or ${c502_used_disp_pastwk}=0 or ${c503_used_disp_lasttime}=0</t>
  </si>
  <si>
    <t>select_multiple clbenefit or_other</t>
  </si>
  <si>
    <t>c505</t>
  </si>
  <si>
    <t>disp_benefits</t>
  </si>
  <si>
    <t>ASK: Do you know of any benefits for you, your family, or your community that are associated with using chlorine (dispenser or WaterGuard/Aquaguard) to treat water? Any others?</t>
  </si>
  <si>
    <t>Select all that the respondent mentions, including any mentioned in response to the previous question. If the respondent says "better health", ask them to explain in more detail.</t>
  </si>
  <si>
    <t>c506</t>
  </si>
  <si>
    <t>disp_trust</t>
  </si>
  <si>
    <t>ASK: Do you trust treating your water using the dispenser?</t>
  </si>
  <si>
    <t>c513</t>
  </si>
  <si>
    <t>disp_empty_ever</t>
  </si>
  <si>
    <t>ASK: Has the dispenser ever been empty?</t>
  </si>
  <si>
    <t>Please ask the respondent and record respondent's answer even IF you know the dispenser is currently empty.</t>
  </si>
  <si>
    <t>select_one promfreq or_other</t>
  </si>
  <si>
    <t>c514</t>
  </si>
  <si>
    <t>disp_empty_last_time</t>
  </si>
  <si>
    <t>ASK: When was the last time the dispenser was empty?</t>
  </si>
  <si>
    <t>${c513_disp_empty_ever}=1</t>
  </si>
  <si>
    <t>c515</t>
  </si>
  <si>
    <t>disp_empty_last_days</t>
  </si>
  <si>
    <t>ASK: The most recent time that it was empty (including now, if currently empty), how many days do you estimate it was empty for?</t>
  </si>
  <si>
    <t>c517</t>
  </si>
  <si>
    <t>charg_disp_use</t>
  </si>
  <si>
    <t>ASK: Have you ever been asked to pay to use the chlorine dispenser?</t>
  </si>
  <si>
    <t>select_one leadership or_other</t>
  </si>
  <si>
    <t>c519</t>
  </si>
  <si>
    <t>charg_disp_use_who</t>
  </si>
  <si>
    <t>ASK: Who asked you to pay for the chlorine dispenser?</t>
  </si>
  <si>
    <t>${c517_charg_disp_use}=1</t>
  </si>
  <si>
    <t>c_fa5</t>
  </si>
  <si>
    <t>s6</t>
  </si>
  <si>
    <t>SECTION 6: RESPONDENT RELATIONSHIP TO THE PROMOTER - CHLORINE DISPENSER</t>
  </si>
  <si>
    <t>education</t>
  </si>
  <si>
    <t>EDUCATION:</t>
  </si>
  <si>
    <t xml:space="preserve">${c011_prgrm}!='MPH1' and ${c011_prgrm}!='MPH2' and ${c011_prgrm}!='MOE' and ${c011_prgrm}!='OAF1' and ${c011_prgrm}!='OAF2' and ${c011_prgrm}!='BMC' and ${c011_prgrm}!='BCC' and ${c011_prgrm}!='LVN' and ${c011_prgrm}!='DVS' and ${c011_prgrm}!='JICA' and ${c011_prgrm}!='CFD' and ${c011_prgrm}!='PMI1'  and ${c011_prgrm}!='SND' and ${c011_prgrm}!='MWT' and ${c011_prgrm}!='MMC' and ${c011_prgrm}!='KBK1' and ${c011_prgrm}!='KBK2' </t>
  </si>
  <si>
    <t>note6_1</t>
  </si>
  <si>
    <t xml:space="preserve">FA: Now, remind the respondent of the meeting(s) that happened when the dispenser was installed. </t>
  </si>
  <si>
    <t>note6_2</t>
  </si>
  <si>
    <t>Explain that there were two meetings where the community learned about the dispenser - a village community sensitization meeting BEFORE installation, and a community education meeting AFTER installation (when the promoter was elected).</t>
  </si>
  <si>
    <t>education2</t>
  </si>
  <si>
    <t>Before/After Installation</t>
  </si>
  <si>
    <t>c601a</t>
  </si>
  <si>
    <t>attend_vcs</t>
  </si>
  <si>
    <t>ASK: Did you attend the village-community sensitization meeting BEFORE installation?</t>
  </si>
  <si>
    <t>Make sure the respondent is not talking about the CEM. If there was no VCS, leave this question blank.</t>
  </si>
  <si>
    <t>c601b</t>
  </si>
  <si>
    <t>attend_cem</t>
  </si>
  <si>
    <t>ASK: Did you attend the community education meeting AFTER installation, when the promoter was selected?</t>
  </si>
  <si>
    <t>Make sure the respondent is not talking about the VCS.</t>
  </si>
  <si>
    <t>c602</t>
  </si>
  <si>
    <t>talk_abt_disp</t>
  </si>
  <si>
    <t>ASK: Has anyone talked with you about the dispenser from outside or within your community in the past 30 days?</t>
  </si>
  <si>
    <t>select_multiple promorg or_other</t>
  </si>
  <si>
    <t>c603</t>
  </si>
  <si>
    <t>talk_abt_disp_who</t>
  </si>
  <si>
    <t>ASK: Who has talked with you about the dispenser from outside or within your community in the past 30 days?</t>
  </si>
  <si>
    <t>${c602_talk_abt_disp}=1</t>
  </si>
  <si>
    <t>c603a</t>
  </si>
  <si>
    <t>talk_abt_disp_ngo</t>
  </si>
  <si>
    <t>selected(${c603_talk_abt_disp_who}, '10')</t>
  </si>
  <si>
    <t>c604a</t>
  </si>
  <si>
    <t>name_prom</t>
  </si>
  <si>
    <t>ASK: Can you tell me the name of the promoter for your community?</t>
  </si>
  <si>
    <t>Ask them to say the name – is it correct?</t>
  </si>
  <si>
    <t>c604b</t>
  </si>
  <si>
    <t>name_asprom</t>
  </si>
  <si>
    <t>ASK: Can you tell me the name of the assistant promoter for your community?</t>
  </si>
  <si>
    <t>note6_3</t>
  </si>
  <si>
    <t>NOTE: please tell the respondent the name(s) now.</t>
  </si>
  <si>
    <t>${c604a_name_prom}=0 or ${c604b_name_asprom}=0</t>
  </si>
  <si>
    <t>select_one promseen or_other</t>
  </si>
  <si>
    <t>c605</t>
  </si>
  <si>
    <t>prom_seen</t>
  </si>
  <si>
    <t>ASK: How often in the past 30 days have you seen the promoter?</t>
  </si>
  <si>
    <t>select_one promtalked or_other</t>
  </si>
  <si>
    <t>c606</t>
  </si>
  <si>
    <t>prom_talked</t>
  </si>
  <si>
    <t>ASK: How often in the past 30 days has the promoter told you about the dispenser?</t>
  </si>
  <si>
    <t>${c605_prom_seen}!=1 and ${c605_prom_seen}!=5</t>
  </si>
  <si>
    <t>select_one promgood</t>
  </si>
  <si>
    <t>c607</t>
  </si>
  <si>
    <t>prom_rate</t>
  </si>
  <si>
    <t>ASK: How would you rate the job that the promoter is doing at refilling the dispenser and promoting its use in the community?</t>
  </si>
  <si>
    <t>select_multiple promwhygood or_other</t>
  </si>
  <si>
    <t>c608a</t>
  </si>
  <si>
    <t>prom_whygood</t>
  </si>
  <si>
    <t>ASK: Why do you think the promoter is doing a good job?</t>
  </si>
  <si>
    <t>Please select all that the respondent mentions.</t>
  </si>
  <si>
    <t>${c607_prom_rate}=1 or ${c607_prom_rate}=2 or ${c607_prom_rate}=3 or ${c607_prom_rate}=-999</t>
  </si>
  <si>
    <t>select_multiple promwhybad or_other</t>
  </si>
  <si>
    <t>c608b</t>
  </si>
  <si>
    <t>prom_whybad</t>
  </si>
  <si>
    <t>ASK: Why don't you think the promoter is doing a good job?</t>
  </si>
  <si>
    <t>${c607_prom_rate}=3 or ${c607_prom_rate}=4 or ${c607_prom_rate}=5 or ${c607_prom_rate}=-999</t>
  </si>
  <si>
    <t>c_fa6</t>
  </si>
  <si>
    <t>s7</t>
  </si>
  <si>
    <t>SECTION 7: RESPONDENT EDUCATION RETENTION</t>
  </si>
  <si>
    <t>select_one dispdosing or_other</t>
  </si>
  <si>
    <t>c701</t>
  </si>
  <si>
    <t>know_turns</t>
  </si>
  <si>
    <t>ASK: How many turns of the valve are required to treat 20L of water with chlorine?</t>
  </si>
  <si>
    <t>c701b</t>
  </si>
  <si>
    <t>chor_wait_howlong</t>
  </si>
  <si>
    <t>ASK: Do you need to wait after adding chlorine before your water is safe to drink?</t>
  </si>
  <si>
    <t>c702</t>
  </si>
  <si>
    <t>know_wait</t>
  </si>
  <si>
    <t>ASK: How many minutes must you wait after the water is dosed with chlorine before it is safe to drink?</t>
  </si>
  <si>
    <t>Minutes - please write 999 if the promoter does not know.</t>
  </si>
  <si>
    <t>${c701b_chor_wait_howlong}=1</t>
  </si>
  <si>
    <t>dispsteps</t>
  </si>
  <si>
    <t>Steps</t>
  </si>
  <si>
    <t>note7_1</t>
  </si>
  <si>
    <t xml:space="preserve">ASK: If you were telling a neighbor how to use a chlorine dispenser and she had never used one before, what steps would you tell her to teach her to use it?  </t>
  </si>
  <si>
    <t>Please list the steps in the order the respondent mentions. If less than three steps, you may select "none" for steps 2 or 3.</t>
  </si>
  <si>
    <t>select_one dispsteps</t>
  </si>
  <si>
    <t>c703a</t>
  </si>
  <si>
    <t>know_step1</t>
  </si>
  <si>
    <t>Step 1:</t>
  </si>
  <si>
    <t>minimal</t>
  </si>
  <si>
    <t>c703b</t>
  </si>
  <si>
    <t>know_step2</t>
  </si>
  <si>
    <t>Step 2:</t>
  </si>
  <si>
    <t>c703c</t>
  </si>
  <si>
    <t>know_step3</t>
  </si>
  <si>
    <t>Step 3:</t>
  </si>
  <si>
    <t>select_multiple dispempty or_other</t>
  </si>
  <si>
    <t>c704</t>
  </si>
  <si>
    <t>know_ifempty</t>
  </si>
  <si>
    <t>ASK: What should you do if you find the dispenser empty?</t>
  </si>
  <si>
    <t>c704a</t>
  </si>
  <si>
    <t>know_ifempty_ngo</t>
  </si>
  <si>
    <t>selected(${c704_know_ifempty}, '7')</t>
  </si>
  <si>
    <t>note7_2</t>
  </si>
  <si>
    <t>EXPLAIN: If the dispenser is empty, you may ask the promoter/assistant promoter to refill the dispenser. The promoter should have stored refills, or will be able to arrange for the delivery of more refills.</t>
  </si>
  <si>
    <t>${c704_know_ifempty}=1 or ${c704_know_ifempty}=8 or ${c704_know_ifempty}=-999</t>
  </si>
  <si>
    <t>select_one language or_other</t>
  </si>
  <si>
    <t>c705</t>
  </si>
  <si>
    <t>interview_language</t>
  </si>
  <si>
    <t>FA: What language was the interview conducted in?</t>
  </si>
  <si>
    <t>c706</t>
  </si>
  <si>
    <t>interview_fa</t>
  </si>
  <si>
    <t>FA: Did you conduct the interview in the language selected?</t>
  </si>
  <si>
    <t>c707</t>
  </si>
  <si>
    <t>Interview_translator</t>
  </si>
  <si>
    <t>FA: Did you use a translator?</t>
  </si>
  <si>
    <t>${c706_interview_fa}=0</t>
  </si>
  <si>
    <t>select_one translator</t>
  </si>
  <si>
    <t>c708</t>
  </si>
  <si>
    <t>interview_who_translate</t>
  </si>
  <si>
    <t>FA: Who was the translator you used?</t>
  </si>
  <si>
    <t>${c707_Interview_translator}=1</t>
  </si>
  <si>
    <t>c_fa7</t>
  </si>
  <si>
    <t>s8</t>
  </si>
  <si>
    <t>SECTION 8: TEST FOR CHLORINE</t>
  </si>
  <si>
    <t>note8_1</t>
  </si>
  <si>
    <t>Please explain to the respondent that you are testing to see if she has chlorine in her water.</t>
  </si>
  <si>
    <t>c801</t>
  </si>
  <si>
    <t>tcr_test</t>
  </si>
  <si>
    <t>Please test the water for total chlorine using the total chlorine 5mL sachet.</t>
  </si>
  <si>
    <t>Have you tested the water sample for total chlorine?</t>
  </si>
  <si>
    <t>c801a</t>
  </si>
  <si>
    <t>tcr_test_whynot</t>
  </si>
  <si>
    <t>Why have you not tested for total chlorine?</t>
  </si>
  <si>
    <t>${c801_tcr_test}=0</t>
  </si>
  <si>
    <t>total2</t>
  </si>
  <si>
    <t>TOTAL CHLORINE TEST:</t>
  </si>
  <si>
    <t>${c801_tcr_test}=1</t>
  </si>
  <si>
    <t>select_one cltest</t>
  </si>
  <si>
    <t>c802</t>
  </si>
  <si>
    <t>tcr_sampl_color</t>
  </si>
  <si>
    <t>What color was the water in the sample using the color wheel?</t>
  </si>
  <si>
    <t>c803</t>
  </si>
  <si>
    <t>tcr_reading</t>
  </si>
  <si>
    <t>What was the total chlorine reading on the color wheel?</t>
  </si>
  <si>
    <t>.&lt;=4.0</t>
  </si>
  <si>
    <t>note8_2</t>
  </si>
  <si>
    <t>You said that the water was clear, but you have a non-zero reading for the color wheel. Please go back and correct this.</t>
  </si>
  <si>
    <t>${c802_tcr_sampl_color}=3 and ${c803_tcr_reading}&gt;0</t>
  </si>
  <si>
    <t>note8_3</t>
  </si>
  <si>
    <t>You said that the water changed colors, but you have a zero reading for the color wheel. Please go back and correct this.</t>
  </si>
  <si>
    <t>${c802_tcr_sampl_color}!=3 and ${c802_tcr_sampl_color}!=4 and ${c803_tcr_reading}=0</t>
  </si>
  <si>
    <t>c804</t>
  </si>
  <si>
    <t>fcr_test</t>
  </si>
  <si>
    <t>Please also test the water for free chlorine using the free chlorine 5mL sachet.</t>
  </si>
  <si>
    <t>Have you tested the water sample for free chlorine?</t>
  </si>
  <si>
    <t>${c803_tcr_reading}&gt;0</t>
  </si>
  <si>
    <t>c804a</t>
  </si>
  <si>
    <t>fcr_test_whynot</t>
  </si>
  <si>
    <t>Why have you not tested for free chlorine?</t>
  </si>
  <si>
    <t>${c804_fcr_test}=0</t>
  </si>
  <si>
    <t>free2</t>
  </si>
  <si>
    <t>FREE CHLORINE TEST:</t>
  </si>
  <si>
    <t>${c804_fcr_test}=1</t>
  </si>
  <si>
    <t>c805</t>
  </si>
  <si>
    <t>fcr_sampl_color</t>
  </si>
  <si>
    <t>c806</t>
  </si>
  <si>
    <t>fcr_reading</t>
  </si>
  <si>
    <t>What was the free chlorine reading on the color wheel?</t>
  </si>
  <si>
    <t>note8_4</t>
  </si>
  <si>
    <t>${c805_fcr_sampl_color}=3 and ${c806_fcr_reading}&gt;0</t>
  </si>
  <si>
    <t>note8_5</t>
  </si>
  <si>
    <t>${c805_fcr_sampl_color}!=3 and ${c805_fcr_sampl_color}!=4 and ${c806_fcr_reading}=0</t>
  </si>
  <si>
    <t>note8_6</t>
  </si>
  <si>
    <t>Please go back and repeat both tests.</t>
  </si>
  <si>
    <t>${c806_fcr_reading}&gt;${c803_tcr_reading}</t>
  </si>
  <si>
    <t>c_fa8</t>
  </si>
  <si>
    <t>free3</t>
  </si>
  <si>
    <t>CPA Questions:</t>
  </si>
  <si>
    <t>${c802_tcr_sampl_color}!=3</t>
  </si>
  <si>
    <t>select_one cl_where_get</t>
  </si>
  <si>
    <t>c807</t>
  </si>
  <si>
    <t>chlorine_source</t>
  </si>
  <si>
    <t>Where did you get the chlorine that was used to treat this water?</t>
  </si>
  <si>
    <t>chlorine_source_other</t>
  </si>
  <si>
    <t>Specify other:</t>
  </si>
  <si>
    <t>${c807_chlorine_source}=-996</t>
  </si>
  <si>
    <t>select_one cl_prim_use or_other</t>
  </si>
  <si>
    <t>c507</t>
  </si>
  <si>
    <t>cl_prim_use</t>
  </si>
  <si>
    <t>ASK: What is your primary use for chlorinated water?</t>
  </si>
  <si>
    <t>select_one amnt_cl_prim_use</t>
  </si>
  <si>
    <t>c507a</t>
  </si>
  <si>
    <t>amt_cl_prim_use</t>
  </si>
  <si>
    <t>ASK: How much of your chlorinated water is used for ${c507_cl_prim_use}</t>
  </si>
  <si>
    <t>c508</t>
  </si>
  <si>
    <t>cl_sec_use</t>
  </si>
  <si>
    <t>ASK: What is your secondary use for chlorinated water?</t>
  </si>
  <si>
    <t>${c507_cl_prim_use}!=1 and ${c507a_amt_cl_prim_use}!=1</t>
  </si>
  <si>
    <t>c508a</t>
  </si>
  <si>
    <t>amnt_cl_sec_use</t>
  </si>
  <si>
    <t>ASK: How much of your chlorinated water is used for ${c508_cl_sec_use}</t>
  </si>
  <si>
    <t>note9_1</t>
  </si>
  <si>
    <t>list_name</t>
  </si>
  <si>
    <t>image</t>
  </si>
  <si>
    <t>filter</t>
  </si>
  <si>
    <t>amnt_cl_prim_use</t>
  </si>
  <si>
    <t>All(100%)</t>
  </si>
  <si>
    <t>Almost all(90%)</t>
  </si>
  <si>
    <t>Most(75%)</t>
  </si>
  <si>
    <t>About Half(50%)</t>
  </si>
  <si>
    <t>Some(25%)</t>
  </si>
  <si>
    <t>A little(10%)</t>
  </si>
  <si>
    <t>None(0%)</t>
  </si>
  <si>
    <t>bomafloor</t>
  </si>
  <si>
    <t>Concrete</t>
  </si>
  <si>
    <t>Sand or Dirt</t>
  </si>
  <si>
    <t>bomaroof</t>
  </si>
  <si>
    <t>Iron</t>
  </si>
  <si>
    <t>Grass or plants</t>
  </si>
  <si>
    <t>bomawalls</t>
  </si>
  <si>
    <t>Mud</t>
  </si>
  <si>
    <t>Plants or Grass</t>
  </si>
  <si>
    <t>chwvct</t>
  </si>
  <si>
    <t>No</t>
  </si>
  <si>
    <t>CHW</t>
  </si>
  <si>
    <t>VCT Counsellor</t>
  </si>
  <si>
    <t>clbenefit</t>
  </si>
  <si>
    <t>Kills bacteria/germs in water</t>
  </si>
  <si>
    <t>Makes water safe</t>
  </si>
  <si>
    <t>Prevents diarrhea</t>
  </si>
  <si>
    <t>Prevents sickness</t>
  </si>
  <si>
    <t>Prevents cholera</t>
  </si>
  <si>
    <t>Prevents stomachache</t>
  </si>
  <si>
    <t>Prevents vomiting</t>
  </si>
  <si>
    <t>Prevents parasites/worms</t>
  </si>
  <si>
    <t>Fights disease</t>
  </si>
  <si>
    <t>Good for children's health</t>
  </si>
  <si>
    <t>Good for elderly health</t>
  </si>
  <si>
    <t>Good for hygiene</t>
  </si>
  <si>
    <t>Drinking</t>
  </si>
  <si>
    <t>Bathing</t>
  </si>
  <si>
    <t>Washing</t>
  </si>
  <si>
    <t>Feeding livestock</t>
  </si>
  <si>
    <t>clsamplenot</t>
  </si>
  <si>
    <t>I was not asked to bring a chlorine sample in a vial</t>
  </si>
  <si>
    <t>I could not access the dispenser because I did not have a key</t>
  </si>
  <si>
    <t>cltest</t>
  </si>
  <si>
    <t>Light Pink</t>
  </si>
  <si>
    <t>Pink</t>
  </si>
  <si>
    <t>Clear/No color</t>
  </si>
  <si>
    <t>Brown</t>
  </si>
  <si>
    <t>clwhy</t>
  </si>
  <si>
    <t>Chlorine makes my water safe to drink</t>
  </si>
  <si>
    <t>I like the taste</t>
  </si>
  <si>
    <t>I pay for chlorine so should use it</t>
  </si>
  <si>
    <t>My family requests it</t>
  </si>
  <si>
    <t>Someone told me I should use it</t>
  </si>
  <si>
    <t>clwhynot</t>
  </si>
  <si>
    <t>Don't know</t>
  </si>
  <si>
    <t>Taste or smell of chlorine</t>
  </si>
  <si>
    <t>Do not know how</t>
  </si>
  <si>
    <t>Do not trust that chlorine is safe to use</t>
  </si>
  <si>
    <t>Forgot to treat</t>
  </si>
  <si>
    <t>Dispenser was unusable or out of chlorine</t>
  </si>
  <si>
    <t>Treated water using something else</t>
  </si>
  <si>
    <t>Someone else collected and didn't treat</t>
  </si>
  <si>
    <t>Someone else collected, might not have treated</t>
  </si>
  <si>
    <t>I was not allowed to use the dispenser</t>
  </si>
  <si>
    <t>Chlorine causes sickness or stomachache</t>
  </si>
  <si>
    <t>communitygroup</t>
  </si>
  <si>
    <t>ACTIVE women's group</t>
  </si>
  <si>
    <t>ACTIVE credit, savings or insurance group (e.g. cooperatives, merry-go-rounds, etc)</t>
  </si>
  <si>
    <t>ACTIVE prayer or Bible study group</t>
  </si>
  <si>
    <t>ACTIVE burial committee</t>
  </si>
  <si>
    <t>cont</t>
  </si>
  <si>
    <t>Clay pot</t>
  </si>
  <si>
    <t>Jerrican</t>
  </si>
  <si>
    <t>Bucket</t>
  </si>
  <si>
    <t>Other plastic container</t>
  </si>
  <si>
    <t>contcover</t>
  </si>
  <si>
    <t>Lid</t>
  </si>
  <si>
    <t>Enclosed</t>
  </si>
  <si>
    <t>Open</t>
  </si>
  <si>
    <t>contdipper</t>
  </si>
  <si>
    <t>Dipping</t>
  </si>
  <si>
    <t>Pouring or tap</t>
  </si>
  <si>
    <t>delivprob</t>
  </si>
  <si>
    <t>I forgot to request chlorine</t>
  </si>
  <si>
    <t>The chlorine delivery was delayed or did not occur</t>
  </si>
  <si>
    <t>The chlorine refill was misused or damaged</t>
  </si>
  <si>
    <t>I was refused a chlorine refill</t>
  </si>
  <si>
    <t>There were no more chlorine refills to distribute</t>
  </si>
  <si>
    <t>I did not know the dispenser was empty or that I needed chlorine</t>
  </si>
  <si>
    <t>There was no lid/cap on the dispenser</t>
  </si>
  <si>
    <t>The padlock was rusted or missing</t>
  </si>
  <si>
    <t>I did not have the number to call the office for a refill</t>
  </si>
  <si>
    <t>I was not at home to check the dispenser</t>
  </si>
  <si>
    <t>dispdosing</t>
  </si>
  <si>
    <t>1 turn</t>
  </si>
  <si>
    <t>2 turns</t>
  </si>
  <si>
    <t>dispempty</t>
  </si>
  <si>
    <t>Nothing</t>
  </si>
  <si>
    <t>Call/tell promoter or assistant promoter [OAF - Committee Member]</t>
  </si>
  <si>
    <t>Call/tell CHW</t>
  </si>
  <si>
    <t>Call/tell DSW/IPA</t>
  </si>
  <si>
    <t>Call/tell health facility</t>
  </si>
  <si>
    <t>Call/tell school</t>
  </si>
  <si>
    <t>Call/tell NGO</t>
  </si>
  <si>
    <t>Use other water treatment options</t>
  </si>
  <si>
    <t>Call/tell OAF</t>
  </si>
  <si>
    <t>Call/SMS the customer service line</t>
  </si>
  <si>
    <t>None</t>
  </si>
  <si>
    <t>Other</t>
  </si>
  <si>
    <t>Fill jerrican with water</t>
  </si>
  <si>
    <t>Add chlorine</t>
  </si>
  <si>
    <t>Rinse jerrican</t>
  </si>
  <si>
    <t>female</t>
  </si>
  <si>
    <t>Male</t>
  </si>
  <si>
    <t>Female</t>
  </si>
  <si>
    <t>filtertype</t>
  </si>
  <si>
    <t>LifeStraw filter</t>
  </si>
  <si>
    <t>Cloth</t>
  </si>
  <si>
    <t>Tea bag / tea sieve</t>
  </si>
  <si>
    <t>Common sieve</t>
  </si>
  <si>
    <t>Clay filter</t>
  </si>
  <si>
    <t>BioSand filter</t>
  </si>
  <si>
    <t>gen</t>
  </si>
  <si>
    <t>Generation 2 (Metal)</t>
  </si>
  <si>
    <t>Generation 3 (Plastic)</t>
  </si>
  <si>
    <t>Generation 3.5 (Reinforced plastic)</t>
  </si>
  <si>
    <t>infosource</t>
  </si>
  <si>
    <t>Radio</t>
  </si>
  <si>
    <t>My neighbors and relatives</t>
  </si>
  <si>
    <t>Schools in my area</t>
  </si>
  <si>
    <t>Church</t>
  </si>
  <si>
    <t>Chlorine dispenser promoter</t>
  </si>
  <si>
    <t>Village elder or local government</t>
  </si>
  <si>
    <t>NGO</t>
  </si>
  <si>
    <t>DSW/IPA</t>
  </si>
  <si>
    <t>OAF Committee Member, Facilitator, or Field Officer</t>
  </si>
  <si>
    <t>A community member or relative who is an OAF member</t>
  </si>
  <si>
    <t>Newspaper</t>
  </si>
  <si>
    <t>Water Committee</t>
  </si>
  <si>
    <t>jerrican</t>
  </si>
  <si>
    <t>5L Jerrican</t>
  </si>
  <si>
    <t>10L Jerrican</t>
  </si>
  <si>
    <t>20L Jerrican</t>
  </si>
  <si>
    <t>leadership</t>
  </si>
  <si>
    <t>Promoter or Assistant Promoter [OAF - the OAF Committee Member for this Waterpoint]</t>
  </si>
  <si>
    <t>Landowner</t>
  </si>
  <si>
    <t>Village Elder</t>
  </si>
  <si>
    <t>Dispenser committee</t>
  </si>
  <si>
    <t>Waterpoint committee</t>
  </si>
  <si>
    <t>Other OAF Committee Member, Facilitator, or Field Officer</t>
  </si>
  <si>
    <t>promaccompany</t>
  </si>
  <si>
    <t>Members of the dispenser or water committee</t>
  </si>
  <si>
    <t>Assistant Promoter</t>
  </si>
  <si>
    <t>Village elder</t>
  </si>
  <si>
    <t>No one,  I conducted these activities alone</t>
  </si>
  <si>
    <t>OAF representative</t>
  </si>
  <si>
    <t>promactiv</t>
  </si>
  <si>
    <t>Visited the homes of community members and encouraged them to use the dispenser</t>
  </si>
  <si>
    <t>Visited the waterpoint and encouraged people there to use dispenser</t>
  </si>
  <si>
    <t>Spoke about the dispenser at church or at a funeral</t>
  </si>
  <si>
    <t>Spoke about the dispenser at a baraza</t>
  </si>
  <si>
    <t>Organized a community meeting about dispenser</t>
  </si>
  <si>
    <t>Refilled the dispenser</t>
  </si>
  <si>
    <t>Spoke about the dispenser at the OAF group meeting</t>
  </si>
  <si>
    <t>promfreq</t>
  </si>
  <si>
    <t>Don't know/Don't remember</t>
  </si>
  <si>
    <t>This week</t>
  </si>
  <si>
    <t>In the past 30 days, but not this week</t>
  </si>
  <si>
    <t>Last month</t>
  </si>
  <si>
    <t>The month before last</t>
  </si>
  <si>
    <t>Never</t>
  </si>
  <si>
    <t>promgood</t>
  </si>
  <si>
    <t>Very good</t>
  </si>
  <si>
    <t>Good</t>
  </si>
  <si>
    <t>Average, just okay, or not bad</t>
  </si>
  <si>
    <t>Poor</t>
  </si>
  <si>
    <t>Very poor</t>
  </si>
  <si>
    <t>promorg</t>
  </si>
  <si>
    <t>Promoter</t>
  </si>
  <si>
    <t>Assistant promoter (In OAF, is assistant refiller)</t>
  </si>
  <si>
    <t>Health facility</t>
  </si>
  <si>
    <t xml:space="preserve"> Chief, assistant chief, or village elder</t>
  </si>
  <si>
    <t>Another neighbor or relative</t>
  </si>
  <si>
    <t>A DSW/IPA staff member</t>
  </si>
  <si>
    <t>School representative</t>
  </si>
  <si>
    <t>Public health technician (PHT) or MoPHS Staff</t>
  </si>
  <si>
    <t>An NGO</t>
  </si>
  <si>
    <t>Another OAF Committee Member, Facilitator, or Field Officer</t>
  </si>
  <si>
    <t>promoter</t>
  </si>
  <si>
    <t>OAF Committee Member</t>
  </si>
  <si>
    <t>OAF Field Officer</t>
  </si>
  <si>
    <t>promprob</t>
  </si>
  <si>
    <t>Chlorine not dispensing properly</t>
  </si>
  <si>
    <t>Vandalism or improper use of dispenser</t>
  </si>
  <si>
    <t>Dispenser damaged or broken</t>
  </si>
  <si>
    <t>Children are misusing chlorine</t>
  </si>
  <si>
    <t>Tank cap or dispenser lid broken or stolen</t>
  </si>
  <si>
    <t>Stickers peeling or torn from the dispenser</t>
  </si>
  <si>
    <t>Padlock rusted</t>
  </si>
  <si>
    <t>promreception</t>
  </si>
  <si>
    <t>People have threatened the dispenser or me</t>
  </si>
  <si>
    <t>Community members have spread rumors about the dispenser</t>
  </si>
  <si>
    <t>Community members do not trust the dispenser</t>
  </si>
  <si>
    <t>People say that chlorine gives them a stomachache</t>
  </si>
  <si>
    <t>People do not like the taste or smell of chlorine</t>
  </si>
  <si>
    <t>People drain or steal chlorine to take it to their home to use</t>
  </si>
  <si>
    <t>People vandalizing the dispenser or stealing the cap or lid</t>
  </si>
  <si>
    <t>Landowner preventing access to the dispenser</t>
  </si>
  <si>
    <t>Community members are misusing chlorine</t>
  </si>
  <si>
    <t>promresolution</t>
  </si>
  <si>
    <t>Resolve these issues myself and talk with community members</t>
  </si>
  <si>
    <t>Ignore the issues</t>
  </si>
  <si>
    <t>Tell the dispenser committee to resolve the issues</t>
  </si>
  <si>
    <t>Call DSW/IPA to have them sort out the issues</t>
  </si>
  <si>
    <t>Call OAF to have them sort out the issues</t>
  </si>
  <si>
    <t>promrumor</t>
  </si>
  <si>
    <t>Chlorine makes women infertile or causes birth defects</t>
  </si>
  <si>
    <t>The chlorine dispenser doesn't have chlorine in it or does not make water safe to drink</t>
  </si>
  <si>
    <t>Certain religions should not use chlorine</t>
  </si>
  <si>
    <t>The chlorine supply will be finished soon</t>
  </si>
  <si>
    <t>Chlorine causes people to be sick or have stomachaches</t>
  </si>
  <si>
    <t>promseen</t>
  </si>
  <si>
    <t>Not in the past 30 days</t>
  </si>
  <si>
    <t>Monthly</t>
  </si>
  <si>
    <t>Weekly</t>
  </si>
  <si>
    <t>Daily or almost daily</t>
  </si>
  <si>
    <t>Never ever - I've never seen or talked with this person</t>
  </si>
  <si>
    <t>promtalked</t>
  </si>
  <si>
    <t>He/she hasn't told me about the dispenser in the past 30 days</t>
  </si>
  <si>
    <t>He/she has never ever told me about the dispenser</t>
  </si>
  <si>
    <t>promwhybad</t>
  </si>
  <si>
    <t>Never teaches me how to use the dispenser</t>
  </si>
  <si>
    <t>Never available</t>
  </si>
  <si>
    <t>Not knowledgeable about chlorine</t>
  </si>
  <si>
    <t>Does not communicate very well</t>
  </si>
  <si>
    <t>I found the dispenser empty many times</t>
  </si>
  <si>
    <t>The water source and the dispenser are dirty</t>
  </si>
  <si>
    <t>promwhygood</t>
  </si>
  <si>
    <t>Teaches/encourages me to use the dispenser</t>
  </si>
  <si>
    <t>Is available when I have questions</t>
  </si>
  <si>
    <t>Knows very much about chlorine</t>
  </si>
  <si>
    <t>Communicates very well</t>
  </si>
  <si>
    <t>Does a good job of refilling the dispenser</t>
  </si>
  <si>
    <t>Ensures that the water source is clean</t>
  </si>
  <si>
    <t>schooling</t>
  </si>
  <si>
    <t>No school</t>
  </si>
  <si>
    <t>Some primary school</t>
  </si>
  <si>
    <t>Primary school certificate</t>
  </si>
  <si>
    <t>Some secondary school</t>
  </si>
  <si>
    <t>Secondary school certificate</t>
  </si>
  <si>
    <t>Diploma or Bachelors</t>
  </si>
  <si>
    <t>sourceprob</t>
  </si>
  <si>
    <t>The waterpoint is dry</t>
  </si>
  <si>
    <t>The pump or spring is broken or in need of repair</t>
  </si>
  <si>
    <t>The water level or flow rate is very low</t>
  </si>
  <si>
    <t>The landowner does not allow community members to fetch water there</t>
  </si>
  <si>
    <t>The source has high turbidity (tea with milk)</t>
  </si>
  <si>
    <t>sourcewhynot</t>
  </si>
  <si>
    <t>The water source dried up and the respondent stopped fetching water there</t>
  </si>
  <si>
    <t>The respondent only uses only in dry season</t>
  </si>
  <si>
    <t>The respondent never uses the water source</t>
  </si>
  <si>
    <t>The respondent uses harvested rainwater</t>
  </si>
  <si>
    <t>tank</t>
  </si>
  <si>
    <t>Don't know/Can't access</t>
  </si>
  <si>
    <t>3L</t>
  </si>
  <si>
    <t>5L</t>
  </si>
  <si>
    <t>tanklevel</t>
  </si>
  <si>
    <t>Less than 1/4 of a tank</t>
  </si>
  <si>
    <t>Between 1/4 and 1/2 of a tank</t>
  </si>
  <si>
    <t>Between 1/2 and 3/4 of a tank</t>
  </si>
  <si>
    <t>Greater than 3/4 of a tank</t>
  </si>
  <si>
    <t>tankremoved</t>
  </si>
  <si>
    <t>Source dry, awaiting repair, or not in use</t>
  </si>
  <si>
    <t>People are misusing chlorine</t>
  </si>
  <si>
    <t>Tank missing cap</t>
  </si>
  <si>
    <t>Tank broken</t>
  </si>
  <si>
    <t>Dispenser broken</t>
  </si>
  <si>
    <t>Dispenser missing lid</t>
  </si>
  <si>
    <t>To refill it</t>
  </si>
  <si>
    <t>tankreturn</t>
  </si>
  <si>
    <t>When source is fixed/in use</t>
  </si>
  <si>
    <t>When community agrees to respect dispenser</t>
  </si>
  <si>
    <t>After community re-education meeting</t>
  </si>
  <si>
    <t>After repair of dispenser or tank</t>
  </si>
  <si>
    <t>After replacement of cap or lid</t>
  </si>
  <si>
    <t>After refilling</t>
  </si>
  <si>
    <t>turbidity</t>
  </si>
  <si>
    <t>Tea With Milk</t>
  </si>
  <si>
    <t>Tea With No Milk</t>
  </si>
  <si>
    <t>Clear</t>
  </si>
  <si>
    <t>turns</t>
  </si>
  <si>
    <t>One turn</t>
  </si>
  <si>
    <t>Two turns</t>
  </si>
  <si>
    <t>watercollectby</t>
  </si>
  <si>
    <t>The respondent</t>
  </si>
  <si>
    <t>A child under age 18</t>
  </si>
  <si>
    <t>Spouse of respondent</t>
  </si>
  <si>
    <t>Another relative</t>
  </si>
  <si>
    <t>watercollected</t>
  </si>
  <si>
    <t>Today</t>
  </si>
  <si>
    <t>Yesterday afternoon</t>
  </si>
  <si>
    <t>Yesterday morning</t>
  </si>
  <si>
    <t>2 days ago</t>
  </si>
  <si>
    <t>3 days ago</t>
  </si>
  <si>
    <t>Over 3 days ago</t>
  </si>
  <si>
    <t>waterdrawn</t>
  </si>
  <si>
    <t>Don't know - water taken from another room</t>
  </si>
  <si>
    <t>From a water storage container</t>
  </si>
  <si>
    <t>Directly from the LifeStraw Filter</t>
  </si>
  <si>
    <t>Directly from tap with tank</t>
  </si>
  <si>
    <t>waternotsafe</t>
  </si>
  <si>
    <t>Water dirty or cloudy</t>
  </si>
  <si>
    <t>Water has bacteria</t>
  </si>
  <si>
    <t>Water from contaminated source</t>
  </si>
  <si>
    <t>Water not treated or filtered</t>
  </si>
  <si>
    <t>watersafe</t>
  </si>
  <si>
    <t>Water clear</t>
  </si>
  <si>
    <t>Water free from bacteria</t>
  </si>
  <si>
    <t>Water from tap</t>
  </si>
  <si>
    <t>Water warm</t>
  </si>
  <si>
    <t>Water treated or filtered</t>
  </si>
  <si>
    <t>watersource</t>
  </si>
  <si>
    <t>From the waterpoint with the chlorine dispenser</t>
  </si>
  <si>
    <t>Rainwater</t>
  </si>
  <si>
    <t>From another source</t>
  </si>
  <si>
    <t>watertreatment</t>
  </si>
  <si>
    <t>WaterGuard</t>
  </si>
  <si>
    <t>Aquatabs</t>
  </si>
  <si>
    <t>PUR</t>
  </si>
  <si>
    <t>Filtered</t>
  </si>
  <si>
    <t>Boiled</t>
  </si>
  <si>
    <t>Solar Disinfection</t>
  </si>
  <si>
    <t>Chlorine Dispenser</t>
  </si>
  <si>
    <t>wherejerrican</t>
  </si>
  <si>
    <t>Other promoter/assistant promoter stores them</t>
  </si>
  <si>
    <t>Someone else in the community stores them (husband, wife, etc.)</t>
  </si>
  <si>
    <t>Jerricans are stored in a private place</t>
  </si>
  <si>
    <t>No jerricans left</t>
  </si>
  <si>
    <t>wherekey</t>
  </si>
  <si>
    <t>Other promoter/assistant promoter has it</t>
  </si>
  <si>
    <t>Someone else in the community has it (husband, wife, etc.)</t>
  </si>
  <si>
    <t>Key is stored somewhere else (different house, private place, etc.)</t>
  </si>
  <si>
    <t>Key is lost</t>
  </si>
  <si>
    <t>whocontact</t>
  </si>
  <si>
    <t>Try to fix it myself</t>
  </si>
  <si>
    <t>Call/tell Health Facility</t>
  </si>
  <si>
    <t>Call/tell School</t>
  </si>
  <si>
    <t>Call/tell NGO:</t>
  </si>
  <si>
    <t>workhours</t>
  </si>
  <si>
    <t>Part time</t>
  </si>
  <si>
    <t>Full time</t>
  </si>
  <si>
    <t>yearslived</t>
  </si>
  <si>
    <t>Whole life</t>
  </si>
  <si>
    <t>yesno</t>
  </si>
  <si>
    <t>Yes</t>
  </si>
  <si>
    <t>yesno5</t>
  </si>
  <si>
    <t>DK</t>
  </si>
  <si>
    <t>yesnodk</t>
  </si>
  <si>
    <t>yesnofemale</t>
  </si>
  <si>
    <t>No female head of household</t>
  </si>
  <si>
    <t>yesnomale</t>
  </si>
  <si>
    <t>No male head of household</t>
  </si>
  <si>
    <t>specialactiv</t>
  </si>
  <si>
    <t>School Boosting Adoption Baseline</t>
  </si>
  <si>
    <t>School Boosting Adoption Endline</t>
  </si>
  <si>
    <t>Church Boosting Adoption Baseline</t>
  </si>
  <si>
    <t>Church Boosting Adoption Endline</t>
  </si>
  <si>
    <t>Women's Group Boosting Adoption Baseline</t>
  </si>
  <si>
    <t>Women's Group Boosting Adoption Endline</t>
  </si>
  <si>
    <t>Panel Survey</t>
  </si>
  <si>
    <t>Promoter Initial Training</t>
  </si>
  <si>
    <t>Promoter Refresher Training</t>
  </si>
  <si>
    <t>panelround</t>
  </si>
  <si>
    <t>Round 1 (First Additional Visit after initial survey)</t>
  </si>
  <si>
    <t>Round 2 (Second Additional Visit after initial survey)</t>
  </si>
  <si>
    <t>Round 3 (Third Additional Visit after initial survey)</t>
  </si>
  <si>
    <t>Round 4 (Fourth Additional Visit after initial survey)</t>
  </si>
  <si>
    <t>Round 5 (Fifth Additional Visit after initial survey)</t>
  </si>
  <si>
    <t>Round 6 (Sixth Additional Visit after initial survey)</t>
  </si>
  <si>
    <t>surveyactiv</t>
  </si>
  <si>
    <t>Standard Survey</t>
  </si>
  <si>
    <t>Special Activity Survey</t>
  </si>
  <si>
    <t>Kenya</t>
  </si>
  <si>
    <t>Uganda</t>
  </si>
  <si>
    <t>Malawi</t>
  </si>
  <si>
    <t>Tanzania</t>
  </si>
  <si>
    <t>language</t>
  </si>
  <si>
    <t>Luo</t>
  </si>
  <si>
    <t>Kiswahili</t>
  </si>
  <si>
    <t>Lugishu</t>
  </si>
  <si>
    <t>Lusoga</t>
  </si>
  <si>
    <t>Luganda</t>
  </si>
  <si>
    <t>Lusamba</t>
  </si>
  <si>
    <t>English</t>
  </si>
  <si>
    <t>Ateso</t>
  </si>
  <si>
    <t>Lugwere</t>
  </si>
  <si>
    <t>Japdhola</t>
  </si>
  <si>
    <t>translator</t>
  </si>
  <si>
    <t>Assistant promoter</t>
  </si>
  <si>
    <t>Community member</t>
  </si>
  <si>
    <t>Piki rider</t>
  </si>
  <si>
    <t>wptbroken</t>
  </si>
  <si>
    <t>Sometime this week</t>
  </si>
  <si>
    <t>Since last month</t>
  </si>
  <si>
    <t>Since the month before last</t>
  </si>
  <si>
    <t>watersourcetype</t>
  </si>
  <si>
    <t>Municipal Water Supply</t>
  </si>
  <si>
    <t>Borehole</t>
  </si>
  <si>
    <t>Protected Dug Well</t>
  </si>
  <si>
    <t>Protected Spring</t>
  </si>
  <si>
    <t>Rainwater Collection</t>
  </si>
  <si>
    <t>Unprotected Well</t>
  </si>
  <si>
    <t>Unprotected Spring</t>
  </si>
  <si>
    <t>Bottled water</t>
  </si>
  <si>
    <t>Lake, pond, or other standing water source</t>
  </si>
  <si>
    <t>Dam</t>
  </si>
  <si>
    <t>River, stream, or other flowing water source</t>
  </si>
  <si>
    <t>Shifting Well</t>
  </si>
  <si>
    <t>raindescribe</t>
  </si>
  <si>
    <t>Very heavy rain</t>
  </si>
  <si>
    <t>Medium rain (collectable but not much)</t>
  </si>
  <si>
    <t>Very small rain (not collectable at home)</t>
  </si>
  <si>
    <t>Only a few minutes drizzles</t>
  </si>
  <si>
    <t>cl_where_get</t>
  </si>
  <si>
    <t xml:space="preserve">From chlorine dispenser/Blue Machine </t>
  </si>
  <si>
    <t xml:space="preserve">Bought Water guard </t>
  </si>
  <si>
    <t xml:space="preserve">Water guard given by other NGO </t>
  </si>
  <si>
    <t xml:space="preserve">Water guard given by government </t>
  </si>
  <si>
    <t xml:space="preserve">Rain </t>
  </si>
  <si>
    <t xml:space="preserve">Germs </t>
  </si>
  <si>
    <t xml:space="preserve">Flies </t>
  </si>
  <si>
    <t xml:space="preserve">Dirty Hands </t>
  </si>
  <si>
    <t xml:space="preserve">Dirty food </t>
  </si>
  <si>
    <t xml:space="preserve">Dirty Water </t>
  </si>
  <si>
    <t>Poor Hygiene</t>
  </si>
  <si>
    <t>Open defecation</t>
  </si>
  <si>
    <t xml:space="preserve">Witchcraft </t>
  </si>
  <si>
    <t>Don’t know</t>
  </si>
  <si>
    <t xml:space="preserve">Drink clean water </t>
  </si>
  <si>
    <t>Prepare food properly (cooking, washing)</t>
  </si>
  <si>
    <t>Latrine use</t>
  </si>
  <si>
    <t xml:space="preserve">Treating water </t>
  </si>
  <si>
    <t>Wash hands with water and soap/ash</t>
  </si>
  <si>
    <t xml:space="preserve">Covering food </t>
  </si>
  <si>
    <t xml:space="preserve">No open defecation </t>
  </si>
  <si>
    <t>Go to traditional healer</t>
  </si>
  <si>
    <t>Store water safely</t>
  </si>
  <si>
    <t xml:space="preserve">In the toilet </t>
  </si>
  <si>
    <t xml:space="preserve">Burry </t>
  </si>
  <si>
    <t>Thrown on the ground/fiels</t>
  </si>
  <si>
    <t xml:space="preserve">Bush </t>
  </si>
  <si>
    <t xml:space="preserve">Neighbors’ toilet </t>
  </si>
  <si>
    <t>Bury</t>
  </si>
  <si>
    <t>Public toilet</t>
  </si>
  <si>
    <t xml:space="preserve">Pit latrine with slab </t>
  </si>
  <si>
    <t>Pit latrine without slab</t>
  </si>
  <si>
    <t>Latrine draining to canal/creek/river</t>
  </si>
  <si>
    <t xml:space="preserve">Flush/pour flush </t>
  </si>
  <si>
    <t xml:space="preserve">Before eating </t>
  </si>
  <si>
    <t xml:space="preserve">After latrine use </t>
  </si>
  <si>
    <t>After handling baby’s diaper/feces</t>
  </si>
  <si>
    <t xml:space="preserve">After eating </t>
  </si>
  <si>
    <t xml:space="preserve">Before feeding child </t>
  </si>
  <si>
    <t>Before food preparation</t>
  </si>
  <si>
    <t xml:space="preserve">After defecation </t>
  </si>
  <si>
    <t xml:space="preserve">After handling rubbish </t>
  </si>
  <si>
    <t>After handling anima</t>
  </si>
  <si>
    <t>Water only</t>
  </si>
  <si>
    <t xml:space="preserve">Water &amp; Soap </t>
  </si>
  <si>
    <t xml:space="preserve">Water &amp; Sand/leaves </t>
  </si>
  <si>
    <t>Water and ash</t>
  </si>
  <si>
    <t xml:space="preserve">Negligence/laziness </t>
  </si>
  <si>
    <t xml:space="preserve">Washing with soap takes time </t>
  </si>
  <si>
    <t xml:space="preserve">Water alone cleanses the hand </t>
  </si>
  <si>
    <t xml:space="preserve">Soap is not a practice even before </t>
  </si>
  <si>
    <t>Expensive to buy soap</t>
  </si>
  <si>
    <t>prog</t>
  </si>
  <si>
    <t>programid</t>
  </si>
  <si>
    <t>cnty</t>
  </si>
  <si>
    <t>countyid</t>
  </si>
  <si>
    <t>sbcnty</t>
  </si>
  <si>
    <t>subcountyid</t>
  </si>
  <si>
    <t>sbloc</t>
  </si>
  <si>
    <t>sublocationid</t>
  </si>
  <si>
    <t>sublocation</t>
  </si>
  <si>
    <t>vill</t>
  </si>
  <si>
    <t>villageid</t>
  </si>
  <si>
    <t>village</t>
  </si>
  <si>
    <t>wptnme</t>
  </si>
  <si>
    <t>waterpointnameid</t>
  </si>
  <si>
    <t>waterpointname</t>
  </si>
  <si>
    <t>wptid</t>
  </si>
  <si>
    <t>waterpointid</t>
  </si>
  <si>
    <t>waterpoint</t>
  </si>
  <si>
    <t>form_title</t>
  </si>
  <si>
    <t>form_id</t>
  </si>
  <si>
    <t>version</t>
  </si>
  <si>
    <t>public_key</t>
  </si>
  <si>
    <t>submission_url</t>
  </si>
  <si>
    <t>default_language</t>
  </si>
  <si>
    <t>US005_Comm_UG_v01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</si>
</sst>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1"/>
      <color rgb="FF000000"/>
      <name val="Calibri"/>
      <family val="2"/>
      <charset val="1"/>
    </font>
    <font>
      <sz val="10"/>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D9D9D9"/>
        <bgColor rgb="FFC0C0C0"/>
      </patternFill>
    </fill>
  </fills>
  <borders count="2">
    <border>
      <left/>
      <right/>
      <top/>
      <bottom/>
      <diagonal/>
    </border>
    <border>
      <left/>
      <right/>
      <top style="thin">
        <color auto="1"/>
      </top>
      <bottom/>
      <diagonal/>
    </border>
  </borders>
  <cellStyleXfs count="2">
    <xf numFmtId="0" fontId="0" fillId="0" borderId="0"/>
    <xf numFmtId="0" fontId="3" fillId="0" borderId="0"/>
  </cellStyleXfs>
  <cellXfs count="22">
    <xf numFmtId="0" fontId="0" fillId="0" borderId="0" xfId="0"/>
    <xf numFmtId="0" fontId="0" fillId="0" borderId="0" xfId="0" applyAlignment="1"/>
    <xf numFmtId="0" fontId="0" fillId="2" borderId="0" xfId="0" applyFont="1" applyFill="1" applyBorder="1"/>
    <xf numFmtId="0" fontId="0" fillId="2" borderId="0" xfId="0" applyFont="1" applyFill="1" applyBorder="1" applyAlignment="1"/>
    <xf numFmtId="0" fontId="0" fillId="0" borderId="0" xfId="0" applyFont="1"/>
    <xf numFmtId="0" fontId="1" fillId="0" borderId="0" xfId="0" applyFont="1"/>
    <xf numFmtId="0" fontId="1" fillId="0" borderId="0" xfId="0" applyFont="1" applyAlignment="1"/>
    <xf numFmtId="0" fontId="0" fillId="0" borderId="0" xfId="0" applyFont="1" applyAlignment="1">
      <alignment horizontal="left" indent="4"/>
    </xf>
    <xf numFmtId="0" fontId="1" fillId="0" borderId="0" xfId="0" applyFont="1" applyAlignment="1">
      <alignment horizontal="left" indent="4"/>
    </xf>
    <xf numFmtId="0" fontId="0" fillId="0" borderId="0" xfId="0" applyFont="1" applyAlignment="1">
      <alignment horizontal="left" indent="7"/>
    </xf>
    <xf numFmtId="0" fontId="1" fillId="0" borderId="0" xfId="0" applyFont="1" applyAlignment="1">
      <alignment horizontal="left"/>
    </xf>
    <xf numFmtId="0" fontId="1" fillId="0" borderId="0" xfId="0" applyFont="1" applyAlignment="1">
      <alignment horizontal="left" indent="7"/>
    </xf>
    <xf numFmtId="0" fontId="0" fillId="0" borderId="0" xfId="0" applyFont="1" applyAlignment="1">
      <alignment horizontal="left" indent="11"/>
    </xf>
    <xf numFmtId="0" fontId="2" fillId="0" borderId="0" xfId="0" applyFont="1"/>
    <xf numFmtId="0" fontId="0" fillId="2" borderId="0" xfId="1" applyFont="1" applyFill="1" applyBorder="1" applyAlignment="1"/>
    <xf numFmtId="49" fontId="0" fillId="2" borderId="0" xfId="1" applyNumberFormat="1" applyFont="1" applyFill="1" applyBorder="1" applyAlignment="1"/>
    <xf numFmtId="0" fontId="0" fillId="0" borderId="0" xfId="0" applyFont="1" applyBorder="1" applyAlignment="1"/>
    <xf numFmtId="0" fontId="0" fillId="0" borderId="0" xfId="0" applyFont="1" applyBorder="1"/>
    <xf numFmtId="0" fontId="2" fillId="0" borderId="0" xfId="0" applyFont="1" applyBorder="1"/>
    <xf numFmtId="0" fontId="0" fillId="0" borderId="1" xfId="0" applyFont="1" applyBorder="1"/>
    <xf numFmtId="0" fontId="0" fillId="0" borderId="0" xfId="0" applyFont="1" applyAlignment="1">
      <alignment vertical="center"/>
    </xf>
    <xf numFmtId="0" fontId="0" fillId="2" borderId="0" xfId="0" applyFont="1" applyFill="1"/>
  </cellXfs>
  <cellStyles count="2">
    <cellStyle name="Explanatory Text" xfId="1" builtinId="53" customBuiltin="1"/>
    <cellStyle name="Normal" xfId="0" builtinId="0"/>
  </cellStyles>
  <dxfs count="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2"/>
  <sheetViews>
    <sheetView windowProtection="1" zoomScaleNormal="100" workbookViewId="0">
      <pane ySplit="1" topLeftCell="A2" activePane="bottomLeft" state="frozen"/>
      <selection pane="bottomLeft" activeCell="A8" sqref="A8"/>
    </sheetView>
  </sheetViews>
  <sheetFormatPr defaultRowHeight="15" x14ac:dyDescent="0.25"/>
  <cols>
    <col min="1" max="1" width="19.85546875"/>
    <col min="2" max="2" width="22.7109375"/>
    <col min="3" max="3" width="10.7109375"/>
    <col min="4" max="4" width="18.140625"/>
    <col min="5" max="5" width="21.28515625"/>
    <col min="6" max="6" width="17.28515625"/>
    <col min="7" max="7" width="9.140625" style="1"/>
    <col min="11" max="12" width="8.5703125"/>
    <col min="13" max="13" width="17.28515625"/>
    <col min="14" max="14" width="10.42578125"/>
    <col min="15" max="1025" width="8.5703125"/>
  </cols>
  <sheetData>
    <row r="1" spans="1:24" s="4" customFormat="1" x14ac:dyDescent="0.25">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s="5" customFormat="1" x14ac:dyDescent="0.25">
      <c r="A2" s="5" t="s">
        <v>24</v>
      </c>
      <c r="B2" s="5" t="str">
        <f t="shared" ref="B2:B65" si="0">IF(IF(D2&lt;&gt;"",CONCATENATE(C2,"_",D2),C2)&lt;&gt;0, IF(D2&lt;&gt;"",CONCATENATE(C2,"_",D2),C2), "")</f>
        <v>intro</v>
      </c>
      <c r="C2" s="5" t="s">
        <v>25</v>
      </c>
      <c r="E2" s="5" t="s">
        <v>26</v>
      </c>
      <c r="G2" s="6"/>
    </row>
    <row r="3" spans="1:24" x14ac:dyDescent="0.25">
      <c r="A3" s="7" t="s">
        <v>27</v>
      </c>
      <c r="B3" t="str">
        <f t="shared" si="0"/>
        <v>c002_start</v>
      </c>
      <c r="C3" t="s">
        <v>28</v>
      </c>
      <c r="D3" t="s">
        <v>27</v>
      </c>
      <c r="G3"/>
    </row>
    <row r="4" spans="1:24" x14ac:dyDescent="0.25">
      <c r="A4" s="7" t="s">
        <v>29</v>
      </c>
      <c r="B4" t="str">
        <f t="shared" si="0"/>
        <v>c003_deviceid</v>
      </c>
      <c r="C4" t="s">
        <v>30</v>
      </c>
      <c r="D4" t="s">
        <v>29</v>
      </c>
      <c r="G4"/>
    </row>
    <row r="5" spans="1:24" x14ac:dyDescent="0.25">
      <c r="A5" s="7" t="s">
        <v>31</v>
      </c>
      <c r="B5" t="str">
        <f t="shared" si="0"/>
        <v>c004_end</v>
      </c>
      <c r="C5" t="s">
        <v>32</v>
      </c>
      <c r="D5" t="s">
        <v>31</v>
      </c>
      <c r="G5"/>
    </row>
    <row r="6" spans="1:24" x14ac:dyDescent="0.25">
      <c r="A6" s="7" t="s">
        <v>33</v>
      </c>
      <c r="B6" t="str">
        <f t="shared" si="0"/>
        <v>c005_today</v>
      </c>
      <c r="C6" t="s">
        <v>34</v>
      </c>
      <c r="D6" t="s">
        <v>33</v>
      </c>
      <c r="G6"/>
    </row>
    <row r="7" spans="1:24" x14ac:dyDescent="0.25">
      <c r="A7" s="7" t="s">
        <v>35</v>
      </c>
      <c r="B7" t="str">
        <f t="shared" si="0"/>
        <v>c006_surveyor_name</v>
      </c>
      <c r="C7" t="s">
        <v>36</v>
      </c>
      <c r="D7" t="s">
        <v>37</v>
      </c>
      <c r="E7" t="s">
        <v>38</v>
      </c>
      <c r="G7" s="1" t="s">
        <v>39</v>
      </c>
      <c r="O7" t="s">
        <v>40</v>
      </c>
    </row>
    <row r="8" spans="1:24" x14ac:dyDescent="0.25">
      <c r="A8" s="7" t="s">
        <v>35</v>
      </c>
      <c r="B8" t="str">
        <f t="shared" si="0"/>
        <v>c007_surveyor_id</v>
      </c>
      <c r="C8" t="s">
        <v>41</v>
      </c>
      <c r="D8" t="s">
        <v>42</v>
      </c>
      <c r="E8" t="s">
        <v>43</v>
      </c>
      <c r="G8" s="1" t="s">
        <v>44</v>
      </c>
      <c r="O8" t="s">
        <v>40</v>
      </c>
    </row>
    <row r="9" spans="1:24" x14ac:dyDescent="0.25">
      <c r="A9" s="7" t="s">
        <v>35</v>
      </c>
      <c r="B9" t="str">
        <f t="shared" si="0"/>
        <v>c008_cwheel_id</v>
      </c>
      <c r="C9" t="s">
        <v>45</v>
      </c>
      <c r="D9" t="s">
        <v>46</v>
      </c>
      <c r="E9" t="s">
        <v>47</v>
      </c>
      <c r="G9"/>
      <c r="O9" t="s">
        <v>40</v>
      </c>
    </row>
    <row r="10" spans="1:24" x14ac:dyDescent="0.25">
      <c r="A10" s="7" t="s">
        <v>48</v>
      </c>
      <c r="B10" t="str">
        <f t="shared" si="0"/>
        <v>c009_country</v>
      </c>
      <c r="C10" t="s">
        <v>49</v>
      </c>
      <c r="D10" t="s">
        <v>50</v>
      </c>
      <c r="E10" t="s">
        <v>51</v>
      </c>
      <c r="G10"/>
      <c r="O10" t="s">
        <v>40</v>
      </c>
    </row>
    <row r="11" spans="1:24" s="5" customFormat="1" x14ac:dyDescent="0.25">
      <c r="A11" s="5" t="s">
        <v>52</v>
      </c>
      <c r="B11" s="5" t="str">
        <f t="shared" si="0"/>
        <v>intro</v>
      </c>
      <c r="C11" s="5" t="s">
        <v>25</v>
      </c>
      <c r="G11" s="6"/>
    </row>
    <row r="12" spans="1:24" x14ac:dyDescent="0.25">
      <c r="A12" s="5" t="s">
        <v>24</v>
      </c>
      <c r="B12" s="5" t="str">
        <f t="shared" si="0"/>
        <v>program</v>
      </c>
      <c r="C12" s="5" t="s">
        <v>53</v>
      </c>
      <c r="D12" s="5"/>
      <c r="E12" s="5" t="s">
        <v>54</v>
      </c>
      <c r="G12" s="6"/>
    </row>
    <row r="13" spans="1:24" x14ac:dyDescent="0.25">
      <c r="A13" s="7" t="s">
        <v>55</v>
      </c>
      <c r="B13" t="str">
        <f t="shared" si="0"/>
        <v>c011_prgrm</v>
      </c>
      <c r="C13" t="s">
        <v>56</v>
      </c>
      <c r="D13" t="s">
        <v>57</v>
      </c>
      <c r="E13" t="s">
        <v>58</v>
      </c>
      <c r="G13"/>
      <c r="J13" t="s">
        <v>59</v>
      </c>
    </row>
    <row r="14" spans="1:24" s="5" customFormat="1" x14ac:dyDescent="0.25">
      <c r="A14" s="5" t="s">
        <v>52</v>
      </c>
      <c r="B14" s="5" t="str">
        <f t="shared" si="0"/>
        <v>program</v>
      </c>
      <c r="C14" s="5" t="s">
        <v>53</v>
      </c>
      <c r="G14" s="6"/>
    </row>
    <row r="15" spans="1:24" x14ac:dyDescent="0.25">
      <c r="A15" t="s">
        <v>60</v>
      </c>
      <c r="B15" t="str">
        <f t="shared" si="0"/>
        <v>c012_county</v>
      </c>
      <c r="C15" t="s">
        <v>61</v>
      </c>
      <c r="D15" t="s">
        <v>62</v>
      </c>
      <c r="E15" t="s">
        <v>63</v>
      </c>
      <c r="G15"/>
      <c r="J15" t="s">
        <v>64</v>
      </c>
    </row>
    <row r="16" spans="1:24" x14ac:dyDescent="0.25">
      <c r="A16" t="s">
        <v>35</v>
      </c>
      <c r="B16" t="str">
        <f t="shared" si="0"/>
        <v>c012_county_other</v>
      </c>
      <c r="C16" t="s">
        <v>61</v>
      </c>
      <c r="D16" t="s">
        <v>65</v>
      </c>
      <c r="E16" t="s">
        <v>66</v>
      </c>
      <c r="G16"/>
    </row>
    <row r="17" spans="1:15" s="5" customFormat="1" x14ac:dyDescent="0.25">
      <c r="A17" s="5" t="s">
        <v>24</v>
      </c>
      <c r="B17" s="5" t="str">
        <f t="shared" si="0"/>
        <v>subcounty</v>
      </c>
      <c r="C17" s="5" t="s">
        <v>67</v>
      </c>
      <c r="E17" s="5" t="s">
        <v>68</v>
      </c>
      <c r="G17" s="6"/>
    </row>
    <row r="18" spans="1:15" x14ac:dyDescent="0.25">
      <c r="A18" s="7" t="s">
        <v>69</v>
      </c>
      <c r="B18" t="str">
        <f t="shared" si="0"/>
        <v>c013_subcounty</v>
      </c>
      <c r="C18" s="4" t="s">
        <v>70</v>
      </c>
      <c r="D18" s="4" t="s">
        <v>67</v>
      </c>
      <c r="E18" t="s">
        <v>71</v>
      </c>
      <c r="G18"/>
      <c r="J18" t="s">
        <v>72</v>
      </c>
    </row>
    <row r="19" spans="1:15" x14ac:dyDescent="0.25">
      <c r="A19" s="7" t="s">
        <v>35</v>
      </c>
      <c r="B19" t="str">
        <f t="shared" si="0"/>
        <v>c013_subcounty_other</v>
      </c>
      <c r="C19" s="4" t="s">
        <v>70</v>
      </c>
      <c r="D19" s="4" t="s">
        <v>73</v>
      </c>
      <c r="E19" t="s">
        <v>74</v>
      </c>
      <c r="G19"/>
    </row>
    <row r="20" spans="1:15" s="5" customFormat="1" x14ac:dyDescent="0.25">
      <c r="A20" s="5" t="s">
        <v>52</v>
      </c>
      <c r="B20" s="5" t="str">
        <f t="shared" si="0"/>
        <v>subcounty</v>
      </c>
      <c r="C20" s="5" t="s">
        <v>67</v>
      </c>
      <c r="G20" s="6"/>
    </row>
    <row r="21" spans="1:15" x14ac:dyDescent="0.25">
      <c r="A21" s="5" t="s">
        <v>24</v>
      </c>
      <c r="B21" s="5" t="str">
        <f t="shared" si="0"/>
        <v>parish</v>
      </c>
      <c r="C21" s="5" t="s">
        <v>75</v>
      </c>
      <c r="D21" s="5"/>
      <c r="E21" s="5" t="s">
        <v>76</v>
      </c>
      <c r="G21" s="6"/>
    </row>
    <row r="22" spans="1:15" x14ac:dyDescent="0.25">
      <c r="A22" s="7" t="s">
        <v>77</v>
      </c>
      <c r="B22" t="str">
        <f t="shared" si="0"/>
        <v>c016_subloc</v>
      </c>
      <c r="C22" s="4" t="s">
        <v>78</v>
      </c>
      <c r="D22" s="4" t="s">
        <v>79</v>
      </c>
      <c r="E22" t="s">
        <v>80</v>
      </c>
      <c r="G22"/>
      <c r="J22" t="s">
        <v>81</v>
      </c>
    </row>
    <row r="23" spans="1:15" x14ac:dyDescent="0.25">
      <c r="A23" s="7" t="s">
        <v>35</v>
      </c>
      <c r="B23" t="str">
        <f t="shared" si="0"/>
        <v>c016a_subloc_other</v>
      </c>
      <c r="C23" s="4" t="s">
        <v>82</v>
      </c>
      <c r="D23" s="4" t="s">
        <v>83</v>
      </c>
      <c r="E23" t="s">
        <v>84</v>
      </c>
      <c r="G23"/>
    </row>
    <row r="24" spans="1:15" s="5" customFormat="1" x14ac:dyDescent="0.25">
      <c r="A24" s="5" t="s">
        <v>52</v>
      </c>
      <c r="B24" s="5" t="str">
        <f t="shared" si="0"/>
        <v>parish</v>
      </c>
      <c r="C24" s="5" t="s">
        <v>75</v>
      </c>
      <c r="G24" s="6"/>
    </row>
    <row r="25" spans="1:15" x14ac:dyDescent="0.25">
      <c r="A25" s="5" t="s">
        <v>24</v>
      </c>
      <c r="B25" s="5" t="str">
        <f t="shared" si="0"/>
        <v>vil</v>
      </c>
      <c r="C25" s="5" t="s">
        <v>85</v>
      </c>
      <c r="D25" s="5"/>
      <c r="E25" s="5" t="s">
        <v>86</v>
      </c>
      <c r="G25" s="6"/>
    </row>
    <row r="26" spans="1:15" x14ac:dyDescent="0.25">
      <c r="A26" s="7" t="s">
        <v>87</v>
      </c>
      <c r="B26" t="str">
        <f t="shared" si="0"/>
        <v>c017_vil</v>
      </c>
      <c r="C26" s="4" t="s">
        <v>88</v>
      </c>
      <c r="D26" s="4" t="s">
        <v>85</v>
      </c>
      <c r="E26" t="s">
        <v>89</v>
      </c>
      <c r="G26"/>
      <c r="J26" t="s">
        <v>90</v>
      </c>
    </row>
    <row r="27" spans="1:15" x14ac:dyDescent="0.25">
      <c r="A27" s="7" t="s">
        <v>35</v>
      </c>
      <c r="B27" t="str">
        <f t="shared" si="0"/>
        <v>c017a_vil_other</v>
      </c>
      <c r="C27" s="4" t="s">
        <v>91</v>
      </c>
      <c r="D27" s="4" t="s">
        <v>92</v>
      </c>
      <c r="E27" t="s">
        <v>93</v>
      </c>
      <c r="G27" s="1" t="s">
        <v>94</v>
      </c>
    </row>
    <row r="28" spans="1:15" s="5" customFormat="1" x14ac:dyDescent="0.25">
      <c r="A28" s="5" t="s">
        <v>52</v>
      </c>
      <c r="B28" s="5" t="str">
        <f t="shared" si="0"/>
        <v>vil</v>
      </c>
      <c r="C28" s="5" t="s">
        <v>85</v>
      </c>
      <c r="G28" s="6"/>
    </row>
    <row r="29" spans="1:15" x14ac:dyDescent="0.25">
      <c r="A29" t="s">
        <v>95</v>
      </c>
      <c r="B29" t="str">
        <f t="shared" si="0"/>
        <v>c018a_survey_activity</v>
      </c>
      <c r="C29" t="s">
        <v>96</v>
      </c>
      <c r="D29" t="s">
        <v>97</v>
      </c>
      <c r="E29" t="s">
        <v>98</v>
      </c>
      <c r="G29"/>
      <c r="O29" t="s">
        <v>40</v>
      </c>
    </row>
    <row r="30" spans="1:15" x14ac:dyDescent="0.25">
      <c r="A30" t="s">
        <v>99</v>
      </c>
      <c r="B30" t="str">
        <f t="shared" si="0"/>
        <v>c018b_special_activ_survey_type</v>
      </c>
      <c r="C30" t="s">
        <v>100</v>
      </c>
      <c r="D30" t="s">
        <v>101</v>
      </c>
      <c r="E30" t="s">
        <v>102</v>
      </c>
      <c r="G30"/>
      <c r="M30" t="s">
        <v>103</v>
      </c>
      <c r="O30" t="s">
        <v>40</v>
      </c>
    </row>
    <row r="31" spans="1:15" x14ac:dyDescent="0.25">
      <c r="A31" t="s">
        <v>104</v>
      </c>
      <c r="B31" t="str">
        <f t="shared" si="0"/>
        <v>c019a_panel_survey</v>
      </c>
      <c r="C31" t="s">
        <v>105</v>
      </c>
      <c r="D31" t="s">
        <v>106</v>
      </c>
      <c r="E31" t="s">
        <v>107</v>
      </c>
      <c r="G31"/>
      <c r="M31" t="s">
        <v>108</v>
      </c>
      <c r="O31" t="s">
        <v>40</v>
      </c>
    </row>
    <row r="32" spans="1:15" x14ac:dyDescent="0.25">
      <c r="A32" t="s">
        <v>109</v>
      </c>
      <c r="B32" t="str">
        <f t="shared" si="0"/>
        <v>c019b_panel_survey_hhold</v>
      </c>
      <c r="C32" t="s">
        <v>110</v>
      </c>
      <c r="D32" t="s">
        <v>111</v>
      </c>
      <c r="E32" t="s">
        <v>112</v>
      </c>
      <c r="G32"/>
      <c r="M32" t="s">
        <v>108</v>
      </c>
      <c r="O32" t="s">
        <v>40</v>
      </c>
    </row>
    <row r="33" spans="1:15" x14ac:dyDescent="0.25">
      <c r="A33" t="s">
        <v>113</v>
      </c>
      <c r="B33" t="str">
        <f t="shared" si="0"/>
        <v>c019c_panel_survey_hhold_round</v>
      </c>
      <c r="C33" t="s">
        <v>114</v>
      </c>
      <c r="D33" t="s">
        <v>115</v>
      </c>
      <c r="E33" t="s">
        <v>116</v>
      </c>
      <c r="G33"/>
      <c r="M33" t="s">
        <v>117</v>
      </c>
      <c r="O33" t="s">
        <v>40</v>
      </c>
    </row>
    <row r="34" spans="1:15" x14ac:dyDescent="0.25">
      <c r="A34" t="s">
        <v>109</v>
      </c>
      <c r="B34" t="str">
        <f t="shared" si="0"/>
        <v>c019cii_panel_same_respondent</v>
      </c>
      <c r="C34" t="s">
        <v>118</v>
      </c>
      <c r="D34" t="s">
        <v>119</v>
      </c>
      <c r="E34" t="s">
        <v>120</v>
      </c>
      <c r="G34"/>
      <c r="M34" t="s">
        <v>117</v>
      </c>
    </row>
    <row r="35" spans="1:15" s="5" customFormat="1" x14ac:dyDescent="0.25">
      <c r="A35" s="5" t="s">
        <v>24</v>
      </c>
      <c r="B35" s="5" t="str">
        <f t="shared" si="0"/>
        <v>instr</v>
      </c>
      <c r="C35" s="5" t="s">
        <v>121</v>
      </c>
      <c r="E35" s="5" t="s">
        <v>122</v>
      </c>
      <c r="G35" s="6"/>
      <c r="J35" s="5" t="s">
        <v>123</v>
      </c>
    </row>
    <row r="36" spans="1:15" x14ac:dyDescent="0.25">
      <c r="A36" s="7" t="s">
        <v>22</v>
      </c>
      <c r="B36" t="str">
        <f t="shared" si="0"/>
        <v>note1_1</v>
      </c>
      <c r="C36" t="s">
        <v>124</v>
      </c>
      <c r="E36" t="s">
        <v>125</v>
      </c>
      <c r="G36"/>
    </row>
    <row r="37" spans="1:15" x14ac:dyDescent="0.25">
      <c r="A37" s="7" t="s">
        <v>22</v>
      </c>
      <c r="B37" t="str">
        <f t="shared" si="0"/>
        <v>note1_2</v>
      </c>
      <c r="C37" t="s">
        <v>126</v>
      </c>
      <c r="E37" t="s">
        <v>127</v>
      </c>
      <c r="G37"/>
    </row>
    <row r="38" spans="1:15" x14ac:dyDescent="0.25">
      <c r="A38" s="7" t="s">
        <v>22</v>
      </c>
      <c r="B38" t="str">
        <f t="shared" si="0"/>
        <v>note1_3</v>
      </c>
      <c r="C38" t="s">
        <v>128</v>
      </c>
      <c r="E38" t="s">
        <v>129</v>
      </c>
      <c r="G38"/>
    </row>
    <row r="39" spans="1:15" x14ac:dyDescent="0.25">
      <c r="A39" s="7" t="s">
        <v>22</v>
      </c>
      <c r="B39" t="str">
        <f t="shared" si="0"/>
        <v>note1_4</v>
      </c>
      <c r="C39" t="s">
        <v>130</v>
      </c>
      <c r="E39" t="s">
        <v>131</v>
      </c>
      <c r="G39"/>
    </row>
    <row r="40" spans="1:15" s="5" customFormat="1" x14ac:dyDescent="0.25">
      <c r="A40" s="5" t="s">
        <v>52</v>
      </c>
      <c r="B40" s="5" t="str">
        <f t="shared" si="0"/>
        <v>instr</v>
      </c>
      <c r="C40" s="5" t="s">
        <v>121</v>
      </c>
      <c r="G40" s="6"/>
    </row>
    <row r="41" spans="1:15" x14ac:dyDescent="0.25">
      <c r="A41" t="s">
        <v>132</v>
      </c>
      <c r="B41" t="str">
        <f t="shared" si="0"/>
        <v>c101_wpt_name</v>
      </c>
      <c r="C41" t="s">
        <v>133</v>
      </c>
      <c r="D41" t="s">
        <v>134</v>
      </c>
      <c r="E41" t="s">
        <v>135</v>
      </c>
      <c r="G41"/>
      <c r="J41" t="s">
        <v>136</v>
      </c>
    </row>
    <row r="42" spans="1:15" x14ac:dyDescent="0.25">
      <c r="A42" t="s">
        <v>35</v>
      </c>
      <c r="B42" t="str">
        <f t="shared" si="0"/>
        <v>c101a_other</v>
      </c>
      <c r="C42" t="s">
        <v>137</v>
      </c>
      <c r="D42" t="s">
        <v>138</v>
      </c>
      <c r="E42" t="s">
        <v>139</v>
      </c>
      <c r="G42"/>
    </row>
    <row r="43" spans="1:15" s="5" customFormat="1" x14ac:dyDescent="0.25">
      <c r="A43" s="5" t="s">
        <v>24</v>
      </c>
      <c r="B43" s="5" t="str">
        <f t="shared" si="0"/>
        <v>wpt</v>
      </c>
      <c r="C43" s="5" t="s">
        <v>140</v>
      </c>
      <c r="E43" s="5" t="s">
        <v>141</v>
      </c>
      <c r="G43" s="6"/>
      <c r="J43" s="5" t="s">
        <v>123</v>
      </c>
    </row>
    <row r="44" spans="1:15" x14ac:dyDescent="0.25">
      <c r="A44" s="7" t="s">
        <v>142</v>
      </c>
      <c r="B44" t="str">
        <f t="shared" si="0"/>
        <v>c102_wpt_id</v>
      </c>
      <c r="C44" t="s">
        <v>143</v>
      </c>
      <c r="D44" t="s">
        <v>144</v>
      </c>
      <c r="E44" t="s">
        <v>145</v>
      </c>
      <c r="G44"/>
      <c r="J44" t="s">
        <v>146</v>
      </c>
    </row>
    <row r="45" spans="1:15" x14ac:dyDescent="0.25">
      <c r="A45" s="7" t="s">
        <v>35</v>
      </c>
      <c r="B45" t="str">
        <f t="shared" si="0"/>
        <v>c102_wpt_id_other</v>
      </c>
      <c r="C45" t="s">
        <v>143</v>
      </c>
      <c r="D45" t="s">
        <v>147</v>
      </c>
      <c r="E45" t="s">
        <v>148</v>
      </c>
      <c r="G45" s="1" t="s">
        <v>149</v>
      </c>
      <c r="K45" t="s">
        <v>150</v>
      </c>
    </row>
    <row r="46" spans="1:15" s="5" customFormat="1" x14ac:dyDescent="0.25">
      <c r="A46" s="5" t="s">
        <v>52</v>
      </c>
      <c r="B46" s="5" t="str">
        <f t="shared" si="0"/>
        <v>wpt</v>
      </c>
      <c r="C46" s="5" t="s">
        <v>140</v>
      </c>
      <c r="G46" s="6"/>
    </row>
    <row r="47" spans="1:15" x14ac:dyDescent="0.25">
      <c r="A47" t="s">
        <v>151</v>
      </c>
      <c r="B47" t="str">
        <f t="shared" si="0"/>
        <v>c107_wpt_gps</v>
      </c>
      <c r="C47" t="s">
        <v>152</v>
      </c>
      <c r="D47" t="s">
        <v>153</v>
      </c>
      <c r="E47" t="s">
        <v>154</v>
      </c>
      <c r="G47" s="1" t="s">
        <v>155</v>
      </c>
    </row>
    <row r="48" spans="1:15" x14ac:dyDescent="0.25">
      <c r="A48" t="s">
        <v>156</v>
      </c>
      <c r="B48" t="str">
        <f t="shared" si="0"/>
        <v>c108_season</v>
      </c>
      <c r="C48" t="s">
        <v>157</v>
      </c>
      <c r="D48" t="s">
        <v>158</v>
      </c>
      <c r="E48" t="s">
        <v>159</v>
      </c>
      <c r="G48" s="1" t="s">
        <v>160</v>
      </c>
      <c r="O48" t="s">
        <v>40</v>
      </c>
    </row>
    <row r="49" spans="1:15" x14ac:dyDescent="0.25">
      <c r="A49" t="s">
        <v>161</v>
      </c>
      <c r="B49" t="str">
        <f t="shared" si="0"/>
        <v>c108a_days_rain</v>
      </c>
      <c r="C49" t="s">
        <v>162</v>
      </c>
      <c r="D49" t="s">
        <v>163</v>
      </c>
      <c r="E49" t="s">
        <v>164</v>
      </c>
      <c r="G49" s="1" t="s">
        <v>165</v>
      </c>
      <c r="M49" t="s">
        <v>166</v>
      </c>
      <c r="O49" t="s">
        <v>40</v>
      </c>
    </row>
    <row r="50" spans="1:15" x14ac:dyDescent="0.25">
      <c r="A50" t="s">
        <v>167</v>
      </c>
      <c r="B50" t="str">
        <f t="shared" si="0"/>
        <v>c108c_rain_amount</v>
      </c>
      <c r="C50" t="s">
        <v>168</v>
      </c>
      <c r="D50" t="s">
        <v>169</v>
      </c>
      <c r="E50" t="s">
        <v>170</v>
      </c>
      <c r="G50"/>
      <c r="M50" t="s">
        <v>166</v>
      </c>
      <c r="O50" t="s">
        <v>40</v>
      </c>
    </row>
    <row r="51" spans="1:15" x14ac:dyDescent="0.25">
      <c r="A51" t="s">
        <v>156</v>
      </c>
      <c r="B51" t="str">
        <f t="shared" si="0"/>
        <v>c100a_spot_wpt_usable</v>
      </c>
      <c r="C51" t="s">
        <v>171</v>
      </c>
      <c r="D51" t="s">
        <v>172</v>
      </c>
      <c r="E51" t="s">
        <v>173</v>
      </c>
      <c r="G51"/>
      <c r="O51" t="s">
        <v>40</v>
      </c>
    </row>
    <row r="52" spans="1:15" x14ac:dyDescent="0.25">
      <c r="A52" t="s">
        <v>174</v>
      </c>
      <c r="B52" t="str">
        <f t="shared" si="0"/>
        <v>c100ai_spot_wpt_notusable</v>
      </c>
      <c r="C52" t="s">
        <v>175</v>
      </c>
      <c r="D52" t="s">
        <v>176</v>
      </c>
      <c r="E52" t="s">
        <v>177</v>
      </c>
      <c r="G52"/>
      <c r="M52" t="s">
        <v>178</v>
      </c>
    </row>
    <row r="53" spans="1:15" x14ac:dyDescent="0.25">
      <c r="A53" t="s">
        <v>156</v>
      </c>
      <c r="B53" t="str">
        <f t="shared" si="0"/>
        <v>c100b_spot_tank_in_disp</v>
      </c>
      <c r="C53" t="s">
        <v>179</v>
      </c>
      <c r="D53" t="s">
        <v>180</v>
      </c>
      <c r="E53" t="s">
        <v>181</v>
      </c>
      <c r="G53"/>
      <c r="O53" t="s">
        <v>40</v>
      </c>
    </row>
    <row r="54" spans="1:15" x14ac:dyDescent="0.25">
      <c r="A54" t="s">
        <v>156</v>
      </c>
      <c r="B54" t="str">
        <f t="shared" si="0"/>
        <v>c100c_spot_cl_in_tank</v>
      </c>
      <c r="C54" t="s">
        <v>182</v>
      </c>
      <c r="D54" t="s">
        <v>183</v>
      </c>
      <c r="E54" t="s">
        <v>184</v>
      </c>
      <c r="G54"/>
      <c r="M54" t="s">
        <v>185</v>
      </c>
      <c r="O54" t="s">
        <v>40</v>
      </c>
    </row>
    <row r="55" spans="1:15" x14ac:dyDescent="0.25">
      <c r="A55" t="s">
        <v>156</v>
      </c>
      <c r="B55" t="str">
        <f t="shared" si="0"/>
        <v>c100d_spot_prob_2wks</v>
      </c>
      <c r="C55" t="s">
        <v>186</v>
      </c>
      <c r="D55" t="s">
        <v>187</v>
      </c>
      <c r="E55" t="s">
        <v>188</v>
      </c>
      <c r="G55"/>
      <c r="M55" t="s">
        <v>189</v>
      </c>
      <c r="O55" t="s">
        <v>40</v>
      </c>
    </row>
    <row r="56" spans="1:15" x14ac:dyDescent="0.25">
      <c r="A56" t="s">
        <v>22</v>
      </c>
      <c r="B56" t="str">
        <f t="shared" si="0"/>
        <v>note1_5</v>
      </c>
      <c r="C56" t="s">
        <v>190</v>
      </c>
      <c r="E56" t="s">
        <v>191</v>
      </c>
      <c r="G56"/>
    </row>
    <row r="57" spans="1:15" s="5" customFormat="1" x14ac:dyDescent="0.25">
      <c r="A57" s="5" t="s">
        <v>24</v>
      </c>
      <c r="B57" s="5" t="str">
        <f t="shared" si="0"/>
        <v>consent</v>
      </c>
      <c r="C57" s="5" t="s">
        <v>192</v>
      </c>
      <c r="E57" s="5" t="s">
        <v>193</v>
      </c>
      <c r="G57" s="6"/>
      <c r="J57" s="5" t="s">
        <v>123</v>
      </c>
    </row>
    <row r="58" spans="1:15" x14ac:dyDescent="0.25">
      <c r="A58" s="7" t="s">
        <v>22</v>
      </c>
      <c r="B58" t="str">
        <f t="shared" si="0"/>
        <v>note1_6</v>
      </c>
      <c r="C58" t="s">
        <v>194</v>
      </c>
      <c r="E58" t="s">
        <v>195</v>
      </c>
      <c r="G58"/>
    </row>
    <row r="59" spans="1:15" x14ac:dyDescent="0.25">
      <c r="A59" s="7" t="s">
        <v>22</v>
      </c>
      <c r="B59" t="str">
        <f t="shared" si="0"/>
        <v>note1_7</v>
      </c>
      <c r="C59" t="s">
        <v>196</v>
      </c>
      <c r="E59" t="s">
        <v>197</v>
      </c>
      <c r="G59"/>
    </row>
    <row r="60" spans="1:15" x14ac:dyDescent="0.25">
      <c r="A60" s="7" t="s">
        <v>22</v>
      </c>
      <c r="B60" t="str">
        <f t="shared" si="0"/>
        <v>note1_8</v>
      </c>
      <c r="C60" t="s">
        <v>198</v>
      </c>
      <c r="E60" t="s">
        <v>199</v>
      </c>
      <c r="G60"/>
    </row>
    <row r="61" spans="1:15" x14ac:dyDescent="0.25">
      <c r="A61" s="7" t="s">
        <v>109</v>
      </c>
      <c r="B61" t="str">
        <f t="shared" si="0"/>
        <v>c109_resp_consent</v>
      </c>
      <c r="C61" t="s">
        <v>200</v>
      </c>
      <c r="D61" t="s">
        <v>201</v>
      </c>
      <c r="E61" t="s">
        <v>202</v>
      </c>
      <c r="G61" s="1" t="s">
        <v>203</v>
      </c>
      <c r="O61" t="s">
        <v>40</v>
      </c>
    </row>
    <row r="62" spans="1:15" s="5" customFormat="1" x14ac:dyDescent="0.25">
      <c r="A62" s="5" t="s">
        <v>52</v>
      </c>
      <c r="B62" s="5" t="str">
        <f t="shared" si="0"/>
        <v>consent</v>
      </c>
      <c r="C62" s="5" t="s">
        <v>192</v>
      </c>
      <c r="G62" s="6"/>
    </row>
    <row r="63" spans="1:15" x14ac:dyDescent="0.25">
      <c r="A63" t="s">
        <v>22</v>
      </c>
      <c r="B63" t="str">
        <f t="shared" si="0"/>
        <v>note1_9</v>
      </c>
      <c r="C63" t="s">
        <v>204</v>
      </c>
      <c r="E63" t="s">
        <v>205</v>
      </c>
      <c r="G63" s="1" t="s">
        <v>206</v>
      </c>
      <c r="M63" t="s">
        <v>207</v>
      </c>
    </row>
    <row r="64" spans="1:15" s="5" customFormat="1" x14ac:dyDescent="0.25">
      <c r="A64" s="5" t="s">
        <v>24</v>
      </c>
      <c r="B64" s="5" t="str">
        <f t="shared" si="0"/>
        <v>resp</v>
      </c>
      <c r="C64" s="5" t="s">
        <v>208</v>
      </c>
      <c r="E64" s="5" t="s">
        <v>209</v>
      </c>
      <c r="G64" s="6"/>
      <c r="J64" s="5" t="s">
        <v>123</v>
      </c>
      <c r="M64" s="5" t="s">
        <v>210</v>
      </c>
    </row>
    <row r="65" spans="1:15" x14ac:dyDescent="0.25">
      <c r="A65" s="7" t="s">
        <v>35</v>
      </c>
      <c r="B65" t="str">
        <f t="shared" si="0"/>
        <v>c110_resp_name</v>
      </c>
      <c r="C65" t="s">
        <v>211</v>
      </c>
      <c r="D65" t="s">
        <v>212</v>
      </c>
      <c r="E65" t="s">
        <v>213</v>
      </c>
      <c r="G65"/>
      <c r="O65" t="s">
        <v>40</v>
      </c>
    </row>
    <row r="66" spans="1:15" x14ac:dyDescent="0.25">
      <c r="A66" s="7" t="s">
        <v>35</v>
      </c>
      <c r="B66" t="str">
        <f t="shared" ref="B66:B129" si="1">IF(IF(D66&lt;&gt;"",CONCATENATE(C66,"_",D66),C66)&lt;&gt;0, IF(D66&lt;&gt;"",CONCATENATE(C66,"_",D66),C66), "")</f>
        <v>c111_cmpd_id</v>
      </c>
      <c r="C66" t="s">
        <v>214</v>
      </c>
      <c r="D66" t="s">
        <v>215</v>
      </c>
      <c r="E66" t="s">
        <v>216</v>
      </c>
      <c r="G66"/>
      <c r="J66" t="s">
        <v>217</v>
      </c>
      <c r="K66" t="s">
        <v>218</v>
      </c>
      <c r="O66" t="s">
        <v>40</v>
      </c>
    </row>
    <row r="67" spans="1:15" s="5" customFormat="1" x14ac:dyDescent="0.25">
      <c r="A67" s="5" t="s">
        <v>52</v>
      </c>
      <c r="B67" s="5" t="str">
        <f t="shared" si="1"/>
        <v>resp</v>
      </c>
      <c r="C67" s="5" t="s">
        <v>208</v>
      </c>
      <c r="G67" s="6"/>
    </row>
    <row r="68" spans="1:15" x14ac:dyDescent="0.25">
      <c r="A68" s="5" t="s">
        <v>24</v>
      </c>
      <c r="B68" s="5" t="str">
        <f t="shared" si="1"/>
        <v>cmpd</v>
      </c>
      <c r="C68" s="5" t="s">
        <v>219</v>
      </c>
      <c r="D68" s="5"/>
      <c r="E68" s="5" t="s">
        <v>220</v>
      </c>
      <c r="G68" s="6"/>
      <c r="J68" s="5" t="s">
        <v>123</v>
      </c>
      <c r="M68" s="5" t="s">
        <v>210</v>
      </c>
    </row>
    <row r="69" spans="1:15" x14ac:dyDescent="0.25">
      <c r="A69" s="7" t="s">
        <v>22</v>
      </c>
      <c r="B69" t="str">
        <f t="shared" si="1"/>
        <v>note19</v>
      </c>
      <c r="C69" t="s">
        <v>221</v>
      </c>
      <c r="E69" t="s">
        <v>222</v>
      </c>
      <c r="G69"/>
    </row>
    <row r="70" spans="1:15" x14ac:dyDescent="0.25">
      <c r="A70" s="7" t="s">
        <v>35</v>
      </c>
      <c r="B70" t="str">
        <f t="shared" si="1"/>
        <v>c112a_cmpd_fam_name</v>
      </c>
      <c r="C70" t="s">
        <v>223</v>
      </c>
      <c r="D70" t="s">
        <v>224</v>
      </c>
      <c r="E70" t="s">
        <v>225</v>
      </c>
      <c r="G70"/>
      <c r="O70" t="s">
        <v>40</v>
      </c>
    </row>
    <row r="71" spans="1:15" x14ac:dyDescent="0.25">
      <c r="A71" s="7" t="s">
        <v>35</v>
      </c>
      <c r="B71" t="str">
        <f t="shared" si="1"/>
        <v>c112b_cmpd_name1</v>
      </c>
      <c r="C71" t="s">
        <v>226</v>
      </c>
      <c r="D71" t="s">
        <v>227</v>
      </c>
      <c r="E71" t="s">
        <v>228</v>
      </c>
      <c r="G71"/>
      <c r="O71" t="s">
        <v>40</v>
      </c>
    </row>
    <row r="72" spans="1:15" x14ac:dyDescent="0.25">
      <c r="A72" s="7" t="s">
        <v>35</v>
      </c>
      <c r="B72" t="str">
        <f t="shared" si="1"/>
        <v>c112c_cmpd_name2</v>
      </c>
      <c r="C72" t="s">
        <v>229</v>
      </c>
      <c r="D72" t="s">
        <v>230</v>
      </c>
      <c r="E72" t="s">
        <v>231</v>
      </c>
      <c r="G72"/>
    </row>
    <row r="73" spans="1:15" x14ac:dyDescent="0.25">
      <c r="A73" s="7" t="s">
        <v>35</v>
      </c>
      <c r="B73" t="str">
        <f t="shared" si="1"/>
        <v>c112d_cmpd_clan_name</v>
      </c>
      <c r="C73" t="s">
        <v>232</v>
      </c>
      <c r="D73" t="s">
        <v>233</v>
      </c>
      <c r="E73" t="s">
        <v>234</v>
      </c>
      <c r="G73"/>
      <c r="O73" t="s">
        <v>40</v>
      </c>
    </row>
    <row r="74" spans="1:15" x14ac:dyDescent="0.25">
      <c r="A74" s="7" t="s">
        <v>35</v>
      </c>
      <c r="B74" t="str">
        <f t="shared" si="1"/>
        <v>c112e_cmpd_contact</v>
      </c>
      <c r="C74" t="s">
        <v>235</v>
      </c>
      <c r="D74" t="s">
        <v>236</v>
      </c>
      <c r="E74" t="s">
        <v>237</v>
      </c>
      <c r="G74" s="1" t="s">
        <v>238</v>
      </c>
      <c r="J74" t="s">
        <v>217</v>
      </c>
      <c r="K74" t="s">
        <v>239</v>
      </c>
      <c r="O74" t="s">
        <v>40</v>
      </c>
    </row>
    <row r="75" spans="1:15" s="5" customFormat="1" x14ac:dyDescent="0.25">
      <c r="A75" s="5" t="s">
        <v>52</v>
      </c>
      <c r="B75" s="5" t="str">
        <f t="shared" si="1"/>
        <v>cmpd</v>
      </c>
      <c r="C75" s="5" t="s">
        <v>219</v>
      </c>
      <c r="G75" s="6"/>
    </row>
    <row r="76" spans="1:15" x14ac:dyDescent="0.25">
      <c r="A76" t="s">
        <v>35</v>
      </c>
      <c r="B76" t="str">
        <f t="shared" si="1"/>
        <v>c_fa1</v>
      </c>
      <c r="C76" t="s">
        <v>240</v>
      </c>
      <c r="E76" t="s">
        <v>241</v>
      </c>
      <c r="G76"/>
    </row>
    <row r="77" spans="1:15" s="5" customFormat="1" x14ac:dyDescent="0.25">
      <c r="A77" s="5" t="s">
        <v>24</v>
      </c>
      <c r="B77" s="5" t="str">
        <f t="shared" si="1"/>
        <v>s2</v>
      </c>
      <c r="C77" s="5" t="s">
        <v>242</v>
      </c>
      <c r="E77" s="5" t="s">
        <v>243</v>
      </c>
      <c r="G77" s="6"/>
      <c r="M77" s="5" t="s">
        <v>210</v>
      </c>
    </row>
    <row r="78" spans="1:15" x14ac:dyDescent="0.25">
      <c r="A78" s="7" t="s">
        <v>244</v>
      </c>
      <c r="B78" t="str">
        <f t="shared" si="1"/>
        <v>c201_get_watr_dispsource</v>
      </c>
      <c r="C78" t="s">
        <v>245</v>
      </c>
      <c r="D78" t="s">
        <v>246</v>
      </c>
      <c r="E78" t="s">
        <v>247</v>
      </c>
      <c r="G78"/>
      <c r="O78" t="s">
        <v>40</v>
      </c>
    </row>
    <row r="79" spans="1:15" x14ac:dyDescent="0.25">
      <c r="A79" s="7" t="s">
        <v>161</v>
      </c>
      <c r="B79" t="str">
        <f t="shared" si="1"/>
        <v>c202_walk_disp</v>
      </c>
      <c r="C79" t="s">
        <v>248</v>
      </c>
      <c r="D79" t="s">
        <v>249</v>
      </c>
      <c r="E79" t="s">
        <v>250</v>
      </c>
      <c r="G79" s="1" t="s">
        <v>251</v>
      </c>
      <c r="M79" t="s">
        <v>252</v>
      </c>
      <c r="O79" t="s">
        <v>40</v>
      </c>
    </row>
    <row r="80" spans="1:15" x14ac:dyDescent="0.25">
      <c r="A80" s="7" t="s">
        <v>253</v>
      </c>
      <c r="B80" t="str">
        <f t="shared" si="1"/>
        <v>c201a_get_watr_dispsource_whynot</v>
      </c>
      <c r="C80" t="s">
        <v>254</v>
      </c>
      <c r="D80" t="s">
        <v>255</v>
      </c>
      <c r="E80" t="s">
        <v>256</v>
      </c>
      <c r="G80" s="1" t="s">
        <v>257</v>
      </c>
      <c r="M80" t="s">
        <v>258</v>
      </c>
      <c r="O80" t="s">
        <v>40</v>
      </c>
    </row>
    <row r="81" spans="1:15" x14ac:dyDescent="0.25">
      <c r="A81" s="7" t="s">
        <v>259</v>
      </c>
      <c r="B81" t="str">
        <f t="shared" si="1"/>
        <v>c203_resp_gender</v>
      </c>
      <c r="C81" t="s">
        <v>260</v>
      </c>
      <c r="D81" t="s">
        <v>261</v>
      </c>
      <c r="E81" t="s">
        <v>262</v>
      </c>
      <c r="G81"/>
      <c r="O81" t="s">
        <v>40</v>
      </c>
    </row>
    <row r="82" spans="1:15" x14ac:dyDescent="0.25">
      <c r="A82" s="7" t="s">
        <v>263</v>
      </c>
      <c r="B82" t="str">
        <f t="shared" si="1"/>
        <v>c205_resp_schling</v>
      </c>
      <c r="C82" t="s">
        <v>264</v>
      </c>
      <c r="D82" t="s">
        <v>265</v>
      </c>
      <c r="E82" t="s">
        <v>266</v>
      </c>
      <c r="G82"/>
      <c r="O82" t="s">
        <v>40</v>
      </c>
    </row>
    <row r="83" spans="1:15" x14ac:dyDescent="0.25">
      <c r="A83" s="7" t="s">
        <v>267</v>
      </c>
      <c r="B83" t="str">
        <f t="shared" si="1"/>
        <v>c206a_read_nwspper_male</v>
      </c>
      <c r="C83" t="s">
        <v>268</v>
      </c>
      <c r="D83" t="s">
        <v>269</v>
      </c>
      <c r="E83" t="s">
        <v>270</v>
      </c>
      <c r="G83"/>
      <c r="O83" t="s">
        <v>40</v>
      </c>
    </row>
    <row r="84" spans="1:15" x14ac:dyDescent="0.25">
      <c r="A84" s="7" t="s">
        <v>271</v>
      </c>
      <c r="B84" t="str">
        <f t="shared" si="1"/>
        <v>c206b_read_nwspper_female</v>
      </c>
      <c r="C84" t="s">
        <v>272</v>
      </c>
      <c r="D84" t="s">
        <v>273</v>
      </c>
      <c r="E84" t="s">
        <v>274</v>
      </c>
      <c r="G84"/>
      <c r="O84" t="s">
        <v>40</v>
      </c>
    </row>
    <row r="85" spans="1:15" x14ac:dyDescent="0.25">
      <c r="A85" s="7" t="s">
        <v>275</v>
      </c>
      <c r="B85" t="str">
        <f t="shared" si="1"/>
        <v>c207_pri_source_info</v>
      </c>
      <c r="C85" t="s">
        <v>276</v>
      </c>
      <c r="D85" t="s">
        <v>277</v>
      </c>
      <c r="E85" t="s">
        <v>278</v>
      </c>
      <c r="G85"/>
      <c r="O85" t="s">
        <v>40</v>
      </c>
    </row>
    <row r="86" spans="1:15" x14ac:dyDescent="0.25">
      <c r="A86" s="7" t="s">
        <v>35</v>
      </c>
      <c r="B86" t="str">
        <f t="shared" si="1"/>
        <v>c207a_pri_source_info_ngo</v>
      </c>
      <c r="C86" t="s">
        <v>279</v>
      </c>
      <c r="D86" t="s">
        <v>280</v>
      </c>
      <c r="E86" t="s">
        <v>281</v>
      </c>
      <c r="G86"/>
      <c r="M86" t="s">
        <v>282</v>
      </c>
      <c r="O86" t="s">
        <v>40</v>
      </c>
    </row>
    <row r="87" spans="1:15" s="5" customFormat="1" x14ac:dyDescent="0.25">
      <c r="A87" s="8" t="s">
        <v>24</v>
      </c>
      <c r="B87" s="5" t="str">
        <f t="shared" si="1"/>
        <v>wealth</v>
      </c>
      <c r="C87" s="5" t="s">
        <v>283</v>
      </c>
      <c r="E87" s="5" t="s">
        <v>284</v>
      </c>
      <c r="G87" s="6"/>
      <c r="J87" s="5" t="s">
        <v>123</v>
      </c>
    </row>
    <row r="88" spans="1:15" x14ac:dyDescent="0.25">
      <c r="A88" s="9" t="s">
        <v>285</v>
      </c>
      <c r="B88" t="str">
        <f t="shared" si="1"/>
        <v>c208a_boma_walls</v>
      </c>
      <c r="C88" t="s">
        <v>286</v>
      </c>
      <c r="D88" t="s">
        <v>287</v>
      </c>
      <c r="E88" t="s">
        <v>288</v>
      </c>
      <c r="G88" s="1" t="s">
        <v>289</v>
      </c>
      <c r="O88" t="s">
        <v>40</v>
      </c>
    </row>
    <row r="89" spans="1:15" x14ac:dyDescent="0.25">
      <c r="A89" s="9" t="s">
        <v>290</v>
      </c>
      <c r="B89" t="str">
        <f t="shared" si="1"/>
        <v>c208b_boma_floor</v>
      </c>
      <c r="C89" t="s">
        <v>291</v>
      </c>
      <c r="D89" t="s">
        <v>292</v>
      </c>
      <c r="E89" t="s">
        <v>293</v>
      </c>
      <c r="G89" s="1" t="s">
        <v>289</v>
      </c>
      <c r="O89" t="s">
        <v>40</v>
      </c>
    </row>
    <row r="90" spans="1:15" x14ac:dyDescent="0.25">
      <c r="A90" s="9" t="s">
        <v>294</v>
      </c>
      <c r="B90" t="str">
        <f t="shared" si="1"/>
        <v>c208c_boma_roof</v>
      </c>
      <c r="C90" t="s">
        <v>295</v>
      </c>
      <c r="D90" t="s">
        <v>296</v>
      </c>
      <c r="E90" t="s">
        <v>297</v>
      </c>
      <c r="G90" s="1" t="s">
        <v>289</v>
      </c>
      <c r="O90" t="s">
        <v>40</v>
      </c>
    </row>
    <row r="91" spans="1:15" s="5" customFormat="1" x14ac:dyDescent="0.25">
      <c r="A91" s="8" t="s">
        <v>52</v>
      </c>
      <c r="B91" s="5" t="str">
        <f t="shared" si="1"/>
        <v>wealth</v>
      </c>
      <c r="C91" s="5" t="s">
        <v>283</v>
      </c>
      <c r="G91" s="6"/>
    </row>
    <row r="92" spans="1:15" x14ac:dyDescent="0.25">
      <c r="A92" s="8" t="s">
        <v>24</v>
      </c>
      <c r="B92" s="5" t="str">
        <f t="shared" si="1"/>
        <v>assets</v>
      </c>
      <c r="C92" s="5" t="s">
        <v>298</v>
      </c>
      <c r="D92" s="5"/>
      <c r="E92" s="5" t="s">
        <v>299</v>
      </c>
      <c r="G92" s="6"/>
      <c r="J92" s="5" t="s">
        <v>123</v>
      </c>
    </row>
    <row r="93" spans="1:15" x14ac:dyDescent="0.25">
      <c r="A93" s="9" t="s">
        <v>22</v>
      </c>
      <c r="B93" t="str">
        <f t="shared" si="1"/>
        <v>note2_1</v>
      </c>
      <c r="C93" t="s">
        <v>300</v>
      </c>
      <c r="E93" t="s">
        <v>301</v>
      </c>
      <c r="G93" s="1" t="s">
        <v>302</v>
      </c>
    </row>
    <row r="94" spans="1:15" x14ac:dyDescent="0.25">
      <c r="A94" s="9" t="s">
        <v>161</v>
      </c>
      <c r="B94" t="str">
        <f t="shared" si="1"/>
        <v>c209a_boma_mobiles</v>
      </c>
      <c r="C94" t="s">
        <v>303</v>
      </c>
      <c r="D94" t="s">
        <v>304</v>
      </c>
      <c r="E94" t="s">
        <v>305</v>
      </c>
      <c r="G94"/>
      <c r="O94" t="s">
        <v>40</v>
      </c>
    </row>
    <row r="95" spans="1:15" x14ac:dyDescent="0.25">
      <c r="A95" s="9" t="s">
        <v>161</v>
      </c>
      <c r="B95" t="str">
        <f t="shared" si="1"/>
        <v>c209b_boma_radios</v>
      </c>
      <c r="C95" t="s">
        <v>306</v>
      </c>
      <c r="D95" t="s">
        <v>307</v>
      </c>
      <c r="E95" t="s">
        <v>308</v>
      </c>
      <c r="G95"/>
      <c r="O95" t="s">
        <v>40</v>
      </c>
    </row>
    <row r="96" spans="1:15" x14ac:dyDescent="0.25">
      <c r="A96" s="9" t="s">
        <v>161</v>
      </c>
      <c r="B96" t="str">
        <f t="shared" si="1"/>
        <v>c209c_boma_sheep_goats</v>
      </c>
      <c r="C96" t="s">
        <v>309</v>
      </c>
      <c r="D96" t="s">
        <v>310</v>
      </c>
      <c r="E96" t="s">
        <v>311</v>
      </c>
      <c r="G96"/>
      <c r="O96" t="s">
        <v>40</v>
      </c>
    </row>
    <row r="97" spans="1:15" x14ac:dyDescent="0.25">
      <c r="A97" s="9" t="s">
        <v>161</v>
      </c>
      <c r="B97" t="str">
        <f t="shared" si="1"/>
        <v>c209d_boma_cattle</v>
      </c>
      <c r="C97" t="s">
        <v>312</v>
      </c>
      <c r="D97" t="s">
        <v>313</v>
      </c>
      <c r="E97" t="s">
        <v>314</v>
      </c>
      <c r="G97"/>
      <c r="O97" t="s">
        <v>40</v>
      </c>
    </row>
    <row r="98" spans="1:15" s="5" customFormat="1" x14ac:dyDescent="0.25">
      <c r="A98" s="8" t="s">
        <v>52</v>
      </c>
      <c r="B98" s="5" t="str">
        <f t="shared" si="1"/>
        <v>assets</v>
      </c>
      <c r="C98" s="5" t="s">
        <v>298</v>
      </c>
      <c r="G98" s="6"/>
    </row>
    <row r="99" spans="1:15" x14ac:dyDescent="0.25">
      <c r="A99" s="7" t="s">
        <v>35</v>
      </c>
      <c r="B99" t="str">
        <f t="shared" si="1"/>
        <v>c_fa2</v>
      </c>
      <c r="C99" t="s">
        <v>315</v>
      </c>
      <c r="E99" t="s">
        <v>241</v>
      </c>
      <c r="G99"/>
    </row>
    <row r="100" spans="1:15" s="5" customFormat="1" x14ac:dyDescent="0.25">
      <c r="A100" s="10" t="s">
        <v>52</v>
      </c>
      <c r="B100" s="5" t="str">
        <f t="shared" si="1"/>
        <v>s2</v>
      </c>
      <c r="C100" s="5" t="s">
        <v>242</v>
      </c>
      <c r="G100" s="6"/>
    </row>
    <row r="101" spans="1:15" x14ac:dyDescent="0.25">
      <c r="A101" s="5" t="s">
        <v>24</v>
      </c>
      <c r="B101" s="5" t="str">
        <f t="shared" si="1"/>
        <v>s3</v>
      </c>
      <c r="C101" s="5" t="s">
        <v>316</v>
      </c>
      <c r="E101" s="5" t="s">
        <v>317</v>
      </c>
      <c r="G101" s="6"/>
    </row>
    <row r="102" spans="1:15" x14ac:dyDescent="0.25">
      <c r="A102" s="7" t="s">
        <v>161</v>
      </c>
      <c r="B102" t="str">
        <f t="shared" si="1"/>
        <v>c301_cmpd_hhold</v>
      </c>
      <c r="C102" t="s">
        <v>318</v>
      </c>
      <c r="D102" t="s">
        <v>319</v>
      </c>
      <c r="E102" t="s">
        <v>320</v>
      </c>
      <c r="G102" s="1" t="s">
        <v>321</v>
      </c>
      <c r="O102" t="s">
        <v>40</v>
      </c>
    </row>
    <row r="103" spans="1:15" x14ac:dyDescent="0.25">
      <c r="A103" s="7" t="s">
        <v>161</v>
      </c>
      <c r="B103" t="str">
        <f t="shared" si="1"/>
        <v>c302a_cmpd_ppl</v>
      </c>
      <c r="C103" t="s">
        <v>322</v>
      </c>
      <c r="D103" t="s">
        <v>323</v>
      </c>
      <c r="E103" t="s">
        <v>324</v>
      </c>
      <c r="G103" s="1" t="s">
        <v>321</v>
      </c>
      <c r="O103" t="s">
        <v>40</v>
      </c>
    </row>
    <row r="104" spans="1:15" x14ac:dyDescent="0.25">
      <c r="A104" s="7" t="s">
        <v>161</v>
      </c>
      <c r="B104" t="str">
        <f t="shared" si="1"/>
        <v>c302b_hhold_ppl</v>
      </c>
      <c r="C104" t="s">
        <v>325</v>
      </c>
      <c r="D104" t="s">
        <v>326</v>
      </c>
      <c r="E104" t="s">
        <v>327</v>
      </c>
      <c r="G104" s="1" t="s">
        <v>321</v>
      </c>
      <c r="K104" t="s">
        <v>328</v>
      </c>
      <c r="O104" t="s">
        <v>40</v>
      </c>
    </row>
    <row r="105" spans="1:15" s="5" customFormat="1" x14ac:dyDescent="0.25">
      <c r="A105" s="8" t="s">
        <v>24</v>
      </c>
      <c r="B105" s="5" t="str">
        <f t="shared" si="1"/>
        <v>men</v>
      </c>
      <c r="C105" s="5" t="s">
        <v>329</v>
      </c>
      <c r="E105" s="5" t="s">
        <v>330</v>
      </c>
      <c r="G105" s="6"/>
      <c r="J105" s="5" t="s">
        <v>123</v>
      </c>
    </row>
    <row r="106" spans="1:15" x14ac:dyDescent="0.25">
      <c r="A106" s="9" t="s">
        <v>161</v>
      </c>
      <c r="B106" t="str">
        <f t="shared" si="1"/>
        <v>c303a_cmpd_male</v>
      </c>
      <c r="C106" t="s">
        <v>331</v>
      </c>
      <c r="D106" t="s">
        <v>332</v>
      </c>
      <c r="E106" t="s">
        <v>333</v>
      </c>
      <c r="G106" s="1" t="s">
        <v>321</v>
      </c>
      <c r="K106" t="s">
        <v>328</v>
      </c>
      <c r="O106" t="s">
        <v>40</v>
      </c>
    </row>
    <row r="107" spans="1:15" x14ac:dyDescent="0.25">
      <c r="A107" s="9" t="s">
        <v>161</v>
      </c>
      <c r="B107" t="str">
        <f t="shared" si="1"/>
        <v>c303b_hhold_male</v>
      </c>
      <c r="C107" t="s">
        <v>334</v>
      </c>
      <c r="D107" t="s">
        <v>335</v>
      </c>
      <c r="E107" t="s">
        <v>336</v>
      </c>
      <c r="G107" s="1" t="s">
        <v>321</v>
      </c>
      <c r="K107" t="s">
        <v>337</v>
      </c>
      <c r="O107" t="s">
        <v>40</v>
      </c>
    </row>
    <row r="108" spans="1:15" s="5" customFormat="1" x14ac:dyDescent="0.25">
      <c r="A108" s="8" t="s">
        <v>52</v>
      </c>
      <c r="B108" s="5" t="str">
        <f t="shared" si="1"/>
        <v>men</v>
      </c>
      <c r="C108" s="5" t="s">
        <v>329</v>
      </c>
      <c r="G108" s="6"/>
    </row>
    <row r="109" spans="1:15" x14ac:dyDescent="0.25">
      <c r="A109" s="8" t="s">
        <v>24</v>
      </c>
      <c r="B109" s="5" t="str">
        <f t="shared" si="1"/>
        <v>women</v>
      </c>
      <c r="C109" s="5" t="s">
        <v>338</v>
      </c>
      <c r="D109" s="5"/>
      <c r="E109" s="5" t="s">
        <v>339</v>
      </c>
      <c r="G109" s="6"/>
      <c r="J109" s="5" t="s">
        <v>123</v>
      </c>
    </row>
    <row r="110" spans="1:15" x14ac:dyDescent="0.25">
      <c r="A110" s="9" t="s">
        <v>161</v>
      </c>
      <c r="B110" t="str">
        <f t="shared" si="1"/>
        <v>c304a_cmpd_female</v>
      </c>
      <c r="C110" t="s">
        <v>340</v>
      </c>
      <c r="D110" t="s">
        <v>341</v>
      </c>
      <c r="E110" t="s">
        <v>342</v>
      </c>
      <c r="G110" s="1" t="s">
        <v>321</v>
      </c>
      <c r="K110" t="s">
        <v>328</v>
      </c>
      <c r="O110" t="s">
        <v>40</v>
      </c>
    </row>
    <row r="111" spans="1:15" x14ac:dyDescent="0.25">
      <c r="A111" s="9" t="s">
        <v>161</v>
      </c>
      <c r="B111" t="str">
        <f t="shared" si="1"/>
        <v>c304b_hhold_female</v>
      </c>
      <c r="C111" t="s">
        <v>343</v>
      </c>
      <c r="D111" t="s">
        <v>344</v>
      </c>
      <c r="E111" t="s">
        <v>345</v>
      </c>
      <c r="G111" s="1" t="s">
        <v>321</v>
      </c>
      <c r="K111" t="s">
        <v>337</v>
      </c>
      <c r="O111" t="s">
        <v>40</v>
      </c>
    </row>
    <row r="112" spans="1:15" s="5" customFormat="1" x14ac:dyDescent="0.25">
      <c r="A112" s="8" t="s">
        <v>52</v>
      </c>
      <c r="B112" s="5" t="str">
        <f t="shared" si="1"/>
        <v>women</v>
      </c>
      <c r="C112" s="5" t="s">
        <v>338</v>
      </c>
      <c r="G112" s="6"/>
    </row>
    <row r="113" spans="1:15" x14ac:dyDescent="0.25">
      <c r="A113" s="8" t="s">
        <v>24</v>
      </c>
      <c r="B113" s="5" t="str">
        <f t="shared" si="1"/>
        <v>u5</v>
      </c>
      <c r="C113" s="5" t="s">
        <v>346</v>
      </c>
      <c r="D113" s="5"/>
      <c r="E113" s="5" t="s">
        <v>347</v>
      </c>
      <c r="G113" s="6"/>
      <c r="J113" s="5" t="s">
        <v>123</v>
      </c>
    </row>
    <row r="114" spans="1:15" x14ac:dyDescent="0.25">
      <c r="A114" s="9" t="s">
        <v>161</v>
      </c>
      <c r="B114" t="str">
        <f t="shared" si="1"/>
        <v>c305a_cmpd_child</v>
      </c>
      <c r="C114" t="s">
        <v>348</v>
      </c>
      <c r="D114" t="s">
        <v>349</v>
      </c>
      <c r="E114" t="s">
        <v>350</v>
      </c>
      <c r="G114" s="1" t="s">
        <v>321</v>
      </c>
      <c r="K114" t="s">
        <v>328</v>
      </c>
      <c r="O114" t="s">
        <v>40</v>
      </c>
    </row>
    <row r="115" spans="1:15" x14ac:dyDescent="0.25">
      <c r="A115" s="9" t="s">
        <v>161</v>
      </c>
      <c r="B115" t="str">
        <f t="shared" si="1"/>
        <v>c305b_hhold_child</v>
      </c>
      <c r="C115" t="s">
        <v>351</v>
      </c>
      <c r="D115" t="s">
        <v>352</v>
      </c>
      <c r="E115" t="s">
        <v>353</v>
      </c>
      <c r="G115" s="1" t="s">
        <v>321</v>
      </c>
      <c r="K115" t="s">
        <v>337</v>
      </c>
      <c r="O115" t="s">
        <v>40</v>
      </c>
    </row>
    <row r="116" spans="1:15" s="5" customFormat="1" x14ac:dyDescent="0.25">
      <c r="A116" s="8" t="s">
        <v>52</v>
      </c>
      <c r="B116" s="5" t="str">
        <f t="shared" si="1"/>
        <v>u5</v>
      </c>
      <c r="C116" s="5" t="s">
        <v>346</v>
      </c>
      <c r="G116" s="6"/>
    </row>
    <row r="117" spans="1:15" x14ac:dyDescent="0.25">
      <c r="A117" s="8" t="s">
        <v>24</v>
      </c>
      <c r="B117" s="5" t="str">
        <f t="shared" si="1"/>
        <v>childa</v>
      </c>
      <c r="C117" s="5" t="s">
        <v>354</v>
      </c>
      <c r="D117" s="5"/>
      <c r="E117" s="5" t="s">
        <v>355</v>
      </c>
      <c r="G117" s="6"/>
      <c r="M117" s="5" t="s">
        <v>356</v>
      </c>
    </row>
    <row r="118" spans="1:15" x14ac:dyDescent="0.25">
      <c r="A118" s="11" t="s">
        <v>24</v>
      </c>
      <c r="B118" s="5" t="str">
        <f t="shared" si="1"/>
        <v>ageyrs1</v>
      </c>
      <c r="C118" s="5" t="s">
        <v>357</v>
      </c>
      <c r="E118" s="5">
        <v>1</v>
      </c>
      <c r="G118" s="6"/>
      <c r="J118" s="5" t="s">
        <v>123</v>
      </c>
    </row>
    <row r="119" spans="1:15" x14ac:dyDescent="0.25">
      <c r="A119" s="12" t="s">
        <v>259</v>
      </c>
      <c r="B119" t="str">
        <f t="shared" si="1"/>
        <v>c306a_chld1_gender</v>
      </c>
      <c r="C119" t="s">
        <v>358</v>
      </c>
      <c r="D119" t="s">
        <v>359</v>
      </c>
      <c r="E119" t="s">
        <v>360</v>
      </c>
      <c r="G119"/>
      <c r="O119" t="s">
        <v>40</v>
      </c>
    </row>
    <row r="120" spans="1:15" x14ac:dyDescent="0.25">
      <c r="A120" s="12" t="s">
        <v>361</v>
      </c>
      <c r="B120" t="str">
        <f t="shared" si="1"/>
        <v>c307a_chld1_age_yrs</v>
      </c>
      <c r="C120" t="s">
        <v>362</v>
      </c>
      <c r="D120" t="s">
        <v>363</v>
      </c>
      <c r="E120" t="s">
        <v>364</v>
      </c>
      <c r="G120" s="1" t="s">
        <v>365</v>
      </c>
      <c r="K120" t="s">
        <v>366</v>
      </c>
      <c r="O120" t="s">
        <v>40</v>
      </c>
    </row>
    <row r="121" spans="1:15" s="5" customFormat="1" x14ac:dyDescent="0.25">
      <c r="A121" s="11" t="s">
        <v>52</v>
      </c>
      <c r="B121" s="5" t="str">
        <f t="shared" si="1"/>
        <v>ageyrs1</v>
      </c>
      <c r="C121" s="5" t="s">
        <v>357</v>
      </c>
      <c r="G121" s="6"/>
    </row>
    <row r="122" spans="1:15" x14ac:dyDescent="0.25">
      <c r="A122" s="9" t="s">
        <v>361</v>
      </c>
      <c r="B122" t="str">
        <f t="shared" si="1"/>
        <v>c308a_chld1_age_months</v>
      </c>
      <c r="C122" t="s">
        <v>367</v>
      </c>
      <c r="D122" t="s">
        <v>368</v>
      </c>
      <c r="E122" t="s">
        <v>369</v>
      </c>
      <c r="G122" s="1" t="s">
        <v>370</v>
      </c>
      <c r="K122" t="s">
        <v>371</v>
      </c>
      <c r="M122" t="s">
        <v>372</v>
      </c>
      <c r="O122" t="s">
        <v>40</v>
      </c>
    </row>
    <row r="123" spans="1:15" x14ac:dyDescent="0.25">
      <c r="A123" s="9" t="s">
        <v>361</v>
      </c>
      <c r="B123" t="str">
        <f t="shared" si="1"/>
        <v>c309a_chld1_age_wks</v>
      </c>
      <c r="C123" t="s">
        <v>373</v>
      </c>
      <c r="D123" t="s">
        <v>374</v>
      </c>
      <c r="E123" t="s">
        <v>375</v>
      </c>
      <c r="G123"/>
      <c r="K123" t="s">
        <v>376</v>
      </c>
      <c r="M123" t="s">
        <v>377</v>
      </c>
      <c r="O123" t="s">
        <v>40</v>
      </c>
    </row>
    <row r="124" spans="1:15" x14ac:dyDescent="0.25">
      <c r="A124" s="9" t="s">
        <v>109</v>
      </c>
      <c r="B124" t="str">
        <f t="shared" si="1"/>
        <v>c310a_chld1_brstfdg</v>
      </c>
      <c r="C124" t="s">
        <v>378</v>
      </c>
      <c r="D124" t="s">
        <v>379</v>
      </c>
      <c r="E124" t="s">
        <v>380</v>
      </c>
      <c r="G124"/>
      <c r="O124" t="s">
        <v>40</v>
      </c>
    </row>
    <row r="125" spans="1:15" x14ac:dyDescent="0.25">
      <c r="A125" s="9" t="s">
        <v>381</v>
      </c>
      <c r="B125" t="str">
        <f t="shared" si="1"/>
        <v>c311a_chld1_drhea_past2wks</v>
      </c>
      <c r="C125" t="s">
        <v>382</v>
      </c>
      <c r="D125" t="s">
        <v>383</v>
      </c>
      <c r="E125" t="s">
        <v>384</v>
      </c>
      <c r="G125"/>
      <c r="O125" t="s">
        <v>40</v>
      </c>
    </row>
    <row r="126" spans="1:15" s="5" customFormat="1" x14ac:dyDescent="0.25">
      <c r="A126" s="11" t="s">
        <v>24</v>
      </c>
      <c r="B126" s="5" t="str">
        <f t="shared" si="1"/>
        <v>diarh1</v>
      </c>
      <c r="C126" s="5" t="s">
        <v>385</v>
      </c>
      <c r="E126" s="5" t="s">
        <v>386</v>
      </c>
      <c r="G126" s="6"/>
      <c r="J126" s="5" t="s">
        <v>387</v>
      </c>
      <c r="M126" s="5" t="s">
        <v>388</v>
      </c>
    </row>
    <row r="127" spans="1:15" x14ac:dyDescent="0.25">
      <c r="A127" s="12" t="s">
        <v>381</v>
      </c>
      <c r="B127" t="str">
        <f t="shared" si="1"/>
        <v>c312a_chld1_drhea_today</v>
      </c>
      <c r="C127" t="s">
        <v>389</v>
      </c>
      <c r="D127" t="s">
        <v>390</v>
      </c>
      <c r="E127" t="s">
        <v>391</v>
      </c>
      <c r="G127"/>
      <c r="O127" t="s">
        <v>40</v>
      </c>
    </row>
    <row r="128" spans="1:15" x14ac:dyDescent="0.25">
      <c r="A128" s="12" t="s">
        <v>381</v>
      </c>
      <c r="B128" t="str">
        <f t="shared" si="1"/>
        <v>c313a_chld1_drhea_ystrday</v>
      </c>
      <c r="C128" t="s">
        <v>392</v>
      </c>
      <c r="D128" t="s">
        <v>393</v>
      </c>
      <c r="E128" t="s">
        <v>394</v>
      </c>
      <c r="G128"/>
      <c r="O128" t="s">
        <v>40</v>
      </c>
    </row>
    <row r="129" spans="1:15" x14ac:dyDescent="0.25">
      <c r="A129" s="12" t="s">
        <v>381</v>
      </c>
      <c r="B129" t="str">
        <f t="shared" si="1"/>
        <v>c314a_chld1_drhea_bfoystrday</v>
      </c>
      <c r="C129" t="s">
        <v>395</v>
      </c>
      <c r="D129" t="s">
        <v>396</v>
      </c>
      <c r="E129" t="s">
        <v>397</v>
      </c>
      <c r="G129"/>
      <c r="O129" t="s">
        <v>40</v>
      </c>
    </row>
    <row r="130" spans="1:15" x14ac:dyDescent="0.25">
      <c r="A130" s="12" t="s">
        <v>381</v>
      </c>
      <c r="B130" t="str">
        <f t="shared" ref="B130:B193" si="2">IF(IF(D130&lt;&gt;"",CONCATENATE(C130,"_",D130),C130)&lt;&gt;0, IF(D130&lt;&gt;"",CONCATENATE(C130,"_",D130),C130), "")</f>
        <v>c315a_chld1_drhea_pastwk</v>
      </c>
      <c r="C130" t="s">
        <v>398</v>
      </c>
      <c r="D130" t="s">
        <v>399</v>
      </c>
      <c r="E130" t="s">
        <v>400</v>
      </c>
      <c r="G130" s="1" t="s">
        <v>401</v>
      </c>
      <c r="O130" t="s">
        <v>40</v>
      </c>
    </row>
    <row r="131" spans="1:15" s="5" customFormat="1" x14ac:dyDescent="0.25">
      <c r="A131" s="11" t="s">
        <v>52</v>
      </c>
      <c r="B131" s="5" t="str">
        <f t="shared" si="2"/>
        <v>diarh1</v>
      </c>
      <c r="C131" s="5" t="s">
        <v>385</v>
      </c>
      <c r="G131" s="6"/>
    </row>
    <row r="132" spans="1:15" x14ac:dyDescent="0.25">
      <c r="A132" s="8" t="s">
        <v>52</v>
      </c>
      <c r="B132" s="5" t="str">
        <f t="shared" si="2"/>
        <v>childa</v>
      </c>
      <c r="C132" s="5" t="s">
        <v>354</v>
      </c>
      <c r="G132" s="6"/>
    </row>
    <row r="133" spans="1:15" x14ac:dyDescent="0.25">
      <c r="A133" s="8" t="s">
        <v>24</v>
      </c>
      <c r="B133" s="5" t="str">
        <f t="shared" si="2"/>
        <v>childb</v>
      </c>
      <c r="C133" s="5" t="s">
        <v>402</v>
      </c>
      <c r="D133" s="5"/>
      <c r="E133" s="5" t="s">
        <v>403</v>
      </c>
      <c r="G133" s="6"/>
      <c r="M133" s="5" t="s">
        <v>404</v>
      </c>
    </row>
    <row r="134" spans="1:15" x14ac:dyDescent="0.25">
      <c r="A134" s="11" t="s">
        <v>24</v>
      </c>
      <c r="B134" s="5" t="str">
        <f t="shared" si="2"/>
        <v>ageyrs2</v>
      </c>
      <c r="C134" s="5" t="s">
        <v>405</v>
      </c>
      <c r="E134" s="5">
        <v>2</v>
      </c>
      <c r="G134" s="6"/>
      <c r="J134" s="5" t="s">
        <v>123</v>
      </c>
    </row>
    <row r="135" spans="1:15" x14ac:dyDescent="0.25">
      <c r="A135" s="12" t="s">
        <v>259</v>
      </c>
      <c r="B135" t="str">
        <f t="shared" si="2"/>
        <v>c306b_chld2_gender</v>
      </c>
      <c r="C135" t="s">
        <v>406</v>
      </c>
      <c r="D135" t="s">
        <v>407</v>
      </c>
      <c r="E135" t="s">
        <v>360</v>
      </c>
      <c r="G135"/>
      <c r="O135" t="s">
        <v>40</v>
      </c>
    </row>
    <row r="136" spans="1:15" x14ac:dyDescent="0.25">
      <c r="A136" s="12" t="s">
        <v>361</v>
      </c>
      <c r="B136" t="str">
        <f t="shared" si="2"/>
        <v>c307b_chld2_age_yrs</v>
      </c>
      <c r="C136" t="s">
        <v>408</v>
      </c>
      <c r="D136" t="s">
        <v>409</v>
      </c>
      <c r="E136" t="s">
        <v>364</v>
      </c>
      <c r="G136" s="1" t="s">
        <v>365</v>
      </c>
      <c r="K136" t="s">
        <v>366</v>
      </c>
      <c r="O136" t="s">
        <v>40</v>
      </c>
    </row>
    <row r="137" spans="1:15" s="5" customFormat="1" x14ac:dyDescent="0.25">
      <c r="A137" s="11" t="s">
        <v>52</v>
      </c>
      <c r="B137" s="5" t="str">
        <f t="shared" si="2"/>
        <v>ageyrs2</v>
      </c>
      <c r="C137" s="5" t="s">
        <v>405</v>
      </c>
      <c r="G137" s="6"/>
    </row>
    <row r="138" spans="1:15" x14ac:dyDescent="0.25">
      <c r="A138" s="9" t="s">
        <v>361</v>
      </c>
      <c r="B138" t="str">
        <f t="shared" si="2"/>
        <v>c308b_chld2_age_months</v>
      </c>
      <c r="C138" t="s">
        <v>410</v>
      </c>
      <c r="D138" t="s">
        <v>411</v>
      </c>
      <c r="E138" t="s">
        <v>369</v>
      </c>
      <c r="G138" s="1" t="s">
        <v>370</v>
      </c>
      <c r="K138" t="s">
        <v>371</v>
      </c>
      <c r="M138" t="s">
        <v>412</v>
      </c>
      <c r="O138" t="s">
        <v>40</v>
      </c>
    </row>
    <row r="139" spans="1:15" x14ac:dyDescent="0.25">
      <c r="A139" s="9" t="s">
        <v>361</v>
      </c>
      <c r="B139" t="str">
        <f t="shared" si="2"/>
        <v>c309b_chld2_age_wks</v>
      </c>
      <c r="C139" t="s">
        <v>413</v>
      </c>
      <c r="D139" t="s">
        <v>414</v>
      </c>
      <c r="E139" t="s">
        <v>375</v>
      </c>
      <c r="G139"/>
      <c r="K139" t="s">
        <v>376</v>
      </c>
      <c r="M139" t="s">
        <v>415</v>
      </c>
      <c r="O139" t="s">
        <v>40</v>
      </c>
    </row>
    <row r="140" spans="1:15" x14ac:dyDescent="0.25">
      <c r="A140" s="9" t="s">
        <v>109</v>
      </c>
      <c r="B140" t="str">
        <f t="shared" si="2"/>
        <v>c310b_chld2_brstfdg</v>
      </c>
      <c r="C140" t="s">
        <v>416</v>
      </c>
      <c r="D140" t="s">
        <v>417</v>
      </c>
      <c r="E140" t="s">
        <v>380</v>
      </c>
      <c r="G140"/>
      <c r="O140" t="s">
        <v>40</v>
      </c>
    </row>
    <row r="141" spans="1:15" x14ac:dyDescent="0.25">
      <c r="A141" s="9" t="s">
        <v>381</v>
      </c>
      <c r="B141" t="str">
        <f t="shared" si="2"/>
        <v>c311b_chld2_drhea_past2wks</v>
      </c>
      <c r="C141" t="s">
        <v>418</v>
      </c>
      <c r="D141" t="s">
        <v>419</v>
      </c>
      <c r="E141" t="s">
        <v>384</v>
      </c>
      <c r="G141"/>
      <c r="O141" t="s">
        <v>40</v>
      </c>
    </row>
    <row r="142" spans="1:15" s="5" customFormat="1" x14ac:dyDescent="0.25">
      <c r="A142" s="11" t="s">
        <v>24</v>
      </c>
      <c r="B142" s="5" t="str">
        <f t="shared" si="2"/>
        <v>diarh2</v>
      </c>
      <c r="C142" s="5" t="s">
        <v>420</v>
      </c>
      <c r="E142" s="5" t="s">
        <v>386</v>
      </c>
      <c r="G142" s="6"/>
      <c r="J142" s="5" t="s">
        <v>387</v>
      </c>
      <c r="M142" s="5" t="s">
        <v>421</v>
      </c>
    </row>
    <row r="143" spans="1:15" x14ac:dyDescent="0.25">
      <c r="A143" s="12" t="s">
        <v>381</v>
      </c>
      <c r="B143" t="str">
        <f t="shared" si="2"/>
        <v>c312b_chld2_drhea_today</v>
      </c>
      <c r="C143" t="s">
        <v>422</v>
      </c>
      <c r="D143" t="s">
        <v>423</v>
      </c>
      <c r="E143" t="s">
        <v>391</v>
      </c>
      <c r="G143"/>
      <c r="O143" t="s">
        <v>40</v>
      </c>
    </row>
    <row r="144" spans="1:15" x14ac:dyDescent="0.25">
      <c r="A144" s="12" t="s">
        <v>381</v>
      </c>
      <c r="B144" t="str">
        <f t="shared" si="2"/>
        <v>c313b_chld2_drhea_ystrday</v>
      </c>
      <c r="C144" t="s">
        <v>424</v>
      </c>
      <c r="D144" t="s">
        <v>425</v>
      </c>
      <c r="E144" t="s">
        <v>394</v>
      </c>
      <c r="G144"/>
      <c r="O144" t="s">
        <v>40</v>
      </c>
    </row>
    <row r="145" spans="1:15" x14ac:dyDescent="0.25">
      <c r="A145" s="12" t="s">
        <v>381</v>
      </c>
      <c r="B145" t="str">
        <f t="shared" si="2"/>
        <v>c314b_chld2_drhea_bfoystrday</v>
      </c>
      <c r="C145" t="s">
        <v>426</v>
      </c>
      <c r="D145" t="s">
        <v>427</v>
      </c>
      <c r="E145" t="s">
        <v>397</v>
      </c>
      <c r="G145"/>
      <c r="O145" t="s">
        <v>40</v>
      </c>
    </row>
    <row r="146" spans="1:15" x14ac:dyDescent="0.25">
      <c r="A146" s="12" t="s">
        <v>381</v>
      </c>
      <c r="B146" t="str">
        <f t="shared" si="2"/>
        <v>c315b_chld2_drhea_pastwk</v>
      </c>
      <c r="C146" t="s">
        <v>428</v>
      </c>
      <c r="D146" t="s">
        <v>429</v>
      </c>
      <c r="E146" t="s">
        <v>400</v>
      </c>
      <c r="G146" s="1" t="s">
        <v>401</v>
      </c>
      <c r="O146" t="s">
        <v>40</v>
      </c>
    </row>
    <row r="147" spans="1:15" s="5" customFormat="1" x14ac:dyDescent="0.25">
      <c r="A147" s="11" t="s">
        <v>52</v>
      </c>
      <c r="B147" s="5" t="str">
        <f t="shared" si="2"/>
        <v>diarh2</v>
      </c>
      <c r="C147" s="5" t="s">
        <v>420</v>
      </c>
      <c r="G147" s="6"/>
    </row>
    <row r="148" spans="1:15" x14ac:dyDescent="0.25">
      <c r="A148" s="8" t="s">
        <v>52</v>
      </c>
      <c r="B148" s="5" t="str">
        <f t="shared" si="2"/>
        <v>childb</v>
      </c>
      <c r="C148" s="5" t="s">
        <v>402</v>
      </c>
      <c r="G148" s="6"/>
    </row>
    <row r="149" spans="1:15" x14ac:dyDescent="0.25">
      <c r="A149" s="8" t="s">
        <v>24</v>
      </c>
      <c r="B149" s="5" t="str">
        <f t="shared" si="2"/>
        <v>childc</v>
      </c>
      <c r="C149" s="5" t="s">
        <v>430</v>
      </c>
      <c r="D149" s="5"/>
      <c r="E149" s="5" t="s">
        <v>431</v>
      </c>
      <c r="G149" s="6"/>
      <c r="M149" s="5" t="s">
        <v>432</v>
      </c>
    </row>
    <row r="150" spans="1:15" x14ac:dyDescent="0.25">
      <c r="A150" s="11" t="s">
        <v>24</v>
      </c>
      <c r="B150" s="5" t="str">
        <f t="shared" si="2"/>
        <v>ageyrs3</v>
      </c>
      <c r="C150" s="5" t="s">
        <v>433</v>
      </c>
      <c r="E150" s="5">
        <v>3</v>
      </c>
      <c r="G150" s="6"/>
      <c r="J150" s="5" t="s">
        <v>123</v>
      </c>
    </row>
    <row r="151" spans="1:15" x14ac:dyDescent="0.25">
      <c r="A151" s="12" t="s">
        <v>259</v>
      </c>
      <c r="B151" t="str">
        <f t="shared" si="2"/>
        <v>c306c_chld3_gender</v>
      </c>
      <c r="C151" t="s">
        <v>434</v>
      </c>
      <c r="D151" t="s">
        <v>435</v>
      </c>
      <c r="E151" t="s">
        <v>360</v>
      </c>
      <c r="G151"/>
      <c r="O151" t="s">
        <v>40</v>
      </c>
    </row>
    <row r="152" spans="1:15" x14ac:dyDescent="0.25">
      <c r="A152" s="12" t="s">
        <v>361</v>
      </c>
      <c r="B152" t="str">
        <f t="shared" si="2"/>
        <v>c307c_chld3_age_yrs</v>
      </c>
      <c r="C152" t="s">
        <v>436</v>
      </c>
      <c r="D152" t="s">
        <v>437</v>
      </c>
      <c r="E152" t="s">
        <v>364</v>
      </c>
      <c r="G152" s="1" t="s">
        <v>365</v>
      </c>
      <c r="K152" t="s">
        <v>366</v>
      </c>
      <c r="O152" t="s">
        <v>40</v>
      </c>
    </row>
    <row r="153" spans="1:15" s="5" customFormat="1" x14ac:dyDescent="0.25">
      <c r="A153" s="11" t="s">
        <v>52</v>
      </c>
      <c r="B153" s="5" t="str">
        <f t="shared" si="2"/>
        <v>ageyrs3</v>
      </c>
      <c r="C153" s="5" t="s">
        <v>433</v>
      </c>
      <c r="G153" s="6"/>
    </row>
    <row r="154" spans="1:15" x14ac:dyDescent="0.25">
      <c r="A154" s="9" t="s">
        <v>361</v>
      </c>
      <c r="B154" t="str">
        <f t="shared" si="2"/>
        <v>c308c_chld3_age_months</v>
      </c>
      <c r="C154" t="s">
        <v>438</v>
      </c>
      <c r="D154" t="s">
        <v>439</v>
      </c>
      <c r="E154" t="s">
        <v>369</v>
      </c>
      <c r="G154" s="1" t="s">
        <v>370</v>
      </c>
      <c r="K154" t="s">
        <v>371</v>
      </c>
      <c r="M154" t="s">
        <v>440</v>
      </c>
      <c r="O154" t="s">
        <v>40</v>
      </c>
    </row>
    <row r="155" spans="1:15" x14ac:dyDescent="0.25">
      <c r="A155" s="9" t="s">
        <v>361</v>
      </c>
      <c r="B155" t="str">
        <f t="shared" si="2"/>
        <v>c309c_chld3_age_wks</v>
      </c>
      <c r="C155" t="s">
        <v>441</v>
      </c>
      <c r="D155" t="s">
        <v>442</v>
      </c>
      <c r="E155" t="s">
        <v>375</v>
      </c>
      <c r="G155"/>
      <c r="K155" t="s">
        <v>376</v>
      </c>
      <c r="M155" t="s">
        <v>443</v>
      </c>
      <c r="O155" t="s">
        <v>40</v>
      </c>
    </row>
    <row r="156" spans="1:15" x14ac:dyDescent="0.25">
      <c r="A156" s="9" t="s">
        <v>109</v>
      </c>
      <c r="B156" t="str">
        <f t="shared" si="2"/>
        <v>c310c_chld3_brstfdg</v>
      </c>
      <c r="C156" t="s">
        <v>444</v>
      </c>
      <c r="D156" t="s">
        <v>445</v>
      </c>
      <c r="E156" t="s">
        <v>380</v>
      </c>
      <c r="G156"/>
      <c r="O156" t="s">
        <v>40</v>
      </c>
    </row>
    <row r="157" spans="1:15" x14ac:dyDescent="0.25">
      <c r="A157" s="9" t="s">
        <v>381</v>
      </c>
      <c r="B157" t="str">
        <f t="shared" si="2"/>
        <v>c311c_chld3_drhea_past2wks</v>
      </c>
      <c r="C157" t="s">
        <v>446</v>
      </c>
      <c r="D157" t="s">
        <v>447</v>
      </c>
      <c r="E157" t="s">
        <v>384</v>
      </c>
      <c r="G157"/>
      <c r="O157" t="s">
        <v>40</v>
      </c>
    </row>
    <row r="158" spans="1:15" s="5" customFormat="1" x14ac:dyDescent="0.25">
      <c r="A158" s="11" t="s">
        <v>24</v>
      </c>
      <c r="B158" s="5" t="str">
        <f t="shared" si="2"/>
        <v>diarh3</v>
      </c>
      <c r="C158" s="5" t="s">
        <v>448</v>
      </c>
      <c r="E158" s="5" t="s">
        <v>386</v>
      </c>
      <c r="G158" s="6"/>
      <c r="J158" s="5" t="s">
        <v>387</v>
      </c>
      <c r="M158" s="5" t="s">
        <v>449</v>
      </c>
    </row>
    <row r="159" spans="1:15" x14ac:dyDescent="0.25">
      <c r="A159" s="12" t="s">
        <v>381</v>
      </c>
      <c r="B159" t="str">
        <f t="shared" si="2"/>
        <v>c312c_chld3_drhea_today</v>
      </c>
      <c r="C159" t="s">
        <v>450</v>
      </c>
      <c r="D159" t="s">
        <v>451</v>
      </c>
      <c r="E159" t="s">
        <v>391</v>
      </c>
      <c r="G159"/>
      <c r="O159" t="s">
        <v>40</v>
      </c>
    </row>
    <row r="160" spans="1:15" x14ac:dyDescent="0.25">
      <c r="A160" s="12" t="s">
        <v>381</v>
      </c>
      <c r="B160" t="str">
        <f t="shared" si="2"/>
        <v>c313c_chld3_drhea_ystrday</v>
      </c>
      <c r="C160" t="s">
        <v>452</v>
      </c>
      <c r="D160" t="s">
        <v>453</v>
      </c>
      <c r="E160" t="s">
        <v>394</v>
      </c>
      <c r="G160"/>
      <c r="O160" t="s">
        <v>40</v>
      </c>
    </row>
    <row r="161" spans="1:15" x14ac:dyDescent="0.25">
      <c r="A161" s="12" t="s">
        <v>381</v>
      </c>
      <c r="B161" t="str">
        <f t="shared" si="2"/>
        <v>c314c_chld3_drhea_bfoystrday</v>
      </c>
      <c r="C161" t="s">
        <v>454</v>
      </c>
      <c r="D161" t="s">
        <v>455</v>
      </c>
      <c r="E161" t="s">
        <v>397</v>
      </c>
      <c r="G161"/>
      <c r="O161" t="s">
        <v>40</v>
      </c>
    </row>
    <row r="162" spans="1:15" x14ac:dyDescent="0.25">
      <c r="A162" s="12" t="s">
        <v>381</v>
      </c>
      <c r="B162" t="str">
        <f t="shared" si="2"/>
        <v>c315c_chld3_drhea_pastwk</v>
      </c>
      <c r="C162" t="s">
        <v>456</v>
      </c>
      <c r="D162" t="s">
        <v>457</v>
      </c>
      <c r="E162" t="s">
        <v>400</v>
      </c>
      <c r="G162" s="1" t="s">
        <v>401</v>
      </c>
      <c r="O162" t="s">
        <v>40</v>
      </c>
    </row>
    <row r="163" spans="1:15" s="5" customFormat="1" x14ac:dyDescent="0.25">
      <c r="A163" s="11" t="s">
        <v>52</v>
      </c>
      <c r="B163" s="5" t="str">
        <f t="shared" si="2"/>
        <v>diarh3</v>
      </c>
      <c r="C163" s="5" t="s">
        <v>448</v>
      </c>
      <c r="G163" s="6"/>
    </row>
    <row r="164" spans="1:15" x14ac:dyDescent="0.25">
      <c r="A164" s="8" t="s">
        <v>52</v>
      </c>
      <c r="B164" s="5" t="str">
        <f t="shared" si="2"/>
        <v>childc</v>
      </c>
      <c r="C164" s="5" t="s">
        <v>430</v>
      </c>
      <c r="G164" s="6"/>
    </row>
    <row r="165" spans="1:15" x14ac:dyDescent="0.25">
      <c r="A165" s="8" t="s">
        <v>24</v>
      </c>
      <c r="B165" s="5" t="str">
        <f t="shared" si="2"/>
        <v>childd</v>
      </c>
      <c r="C165" s="5" t="s">
        <v>458</v>
      </c>
      <c r="D165" s="5"/>
      <c r="E165" s="5" t="s">
        <v>459</v>
      </c>
      <c r="G165" s="6"/>
      <c r="M165" s="5" t="s">
        <v>460</v>
      </c>
    </row>
    <row r="166" spans="1:15" x14ac:dyDescent="0.25">
      <c r="A166" s="11" t="s">
        <v>24</v>
      </c>
      <c r="B166" s="5" t="str">
        <f t="shared" si="2"/>
        <v>ageyrs4</v>
      </c>
      <c r="C166" s="5" t="s">
        <v>461</v>
      </c>
      <c r="E166" s="5">
        <v>4</v>
      </c>
      <c r="G166" s="6"/>
      <c r="J166" s="5" t="s">
        <v>123</v>
      </c>
    </row>
    <row r="167" spans="1:15" x14ac:dyDescent="0.25">
      <c r="A167" s="12" t="s">
        <v>259</v>
      </c>
      <c r="B167" t="str">
        <f t="shared" si="2"/>
        <v>c306d_chld4_gender</v>
      </c>
      <c r="C167" t="s">
        <v>462</v>
      </c>
      <c r="D167" t="s">
        <v>463</v>
      </c>
      <c r="E167" t="s">
        <v>360</v>
      </c>
      <c r="G167"/>
      <c r="O167" t="s">
        <v>40</v>
      </c>
    </row>
    <row r="168" spans="1:15" x14ac:dyDescent="0.25">
      <c r="A168" s="12" t="s">
        <v>361</v>
      </c>
      <c r="B168" t="str">
        <f t="shared" si="2"/>
        <v>c307d_chld4_age_yrs</v>
      </c>
      <c r="C168" t="s">
        <v>464</v>
      </c>
      <c r="D168" t="s">
        <v>465</v>
      </c>
      <c r="E168" t="s">
        <v>364</v>
      </c>
      <c r="G168" s="1" t="s">
        <v>365</v>
      </c>
      <c r="K168" t="s">
        <v>366</v>
      </c>
      <c r="O168" t="s">
        <v>40</v>
      </c>
    </row>
    <row r="169" spans="1:15" s="5" customFormat="1" x14ac:dyDescent="0.25">
      <c r="A169" s="11" t="s">
        <v>52</v>
      </c>
      <c r="B169" s="5" t="str">
        <f t="shared" si="2"/>
        <v>ageyrs4</v>
      </c>
      <c r="C169" s="5" t="s">
        <v>461</v>
      </c>
      <c r="G169" s="6"/>
    </row>
    <row r="170" spans="1:15" x14ac:dyDescent="0.25">
      <c r="A170" s="9" t="s">
        <v>361</v>
      </c>
      <c r="B170" t="str">
        <f t="shared" si="2"/>
        <v>c308d_chld4_age_months</v>
      </c>
      <c r="C170" t="s">
        <v>466</v>
      </c>
      <c r="D170" t="s">
        <v>467</v>
      </c>
      <c r="E170" t="s">
        <v>369</v>
      </c>
      <c r="G170" s="1" t="s">
        <v>370</v>
      </c>
      <c r="K170" t="s">
        <v>371</v>
      </c>
      <c r="M170" t="s">
        <v>468</v>
      </c>
      <c r="O170" t="s">
        <v>40</v>
      </c>
    </row>
    <row r="171" spans="1:15" x14ac:dyDescent="0.25">
      <c r="A171" s="9" t="s">
        <v>361</v>
      </c>
      <c r="B171" t="str">
        <f t="shared" si="2"/>
        <v>c309d_chld4_age_wks</v>
      </c>
      <c r="C171" t="s">
        <v>469</v>
      </c>
      <c r="D171" t="s">
        <v>470</v>
      </c>
      <c r="E171" t="s">
        <v>375</v>
      </c>
      <c r="G171"/>
      <c r="K171" t="s">
        <v>376</v>
      </c>
      <c r="M171" t="s">
        <v>471</v>
      </c>
      <c r="O171" t="s">
        <v>40</v>
      </c>
    </row>
    <row r="172" spans="1:15" x14ac:dyDescent="0.25">
      <c r="A172" s="9" t="s">
        <v>109</v>
      </c>
      <c r="B172" t="str">
        <f t="shared" si="2"/>
        <v>c310d_chld4_brstfdg</v>
      </c>
      <c r="C172" t="s">
        <v>472</v>
      </c>
      <c r="D172" t="s">
        <v>473</v>
      </c>
      <c r="E172" t="s">
        <v>380</v>
      </c>
      <c r="G172"/>
      <c r="O172" t="s">
        <v>40</v>
      </c>
    </row>
    <row r="173" spans="1:15" x14ac:dyDescent="0.25">
      <c r="A173" s="9" t="s">
        <v>381</v>
      </c>
      <c r="B173" t="str">
        <f t="shared" si="2"/>
        <v>c311d_chld4_drhea_past2wks</v>
      </c>
      <c r="C173" t="s">
        <v>474</v>
      </c>
      <c r="D173" t="s">
        <v>475</v>
      </c>
      <c r="E173" t="s">
        <v>384</v>
      </c>
      <c r="G173"/>
      <c r="O173" t="s">
        <v>40</v>
      </c>
    </row>
    <row r="174" spans="1:15" s="5" customFormat="1" x14ac:dyDescent="0.25">
      <c r="A174" s="11" t="s">
        <v>24</v>
      </c>
      <c r="B174" s="5" t="str">
        <f t="shared" si="2"/>
        <v>diarh4</v>
      </c>
      <c r="C174" s="5" t="s">
        <v>476</v>
      </c>
      <c r="E174" s="5" t="s">
        <v>386</v>
      </c>
      <c r="G174" s="6"/>
      <c r="J174" s="5" t="s">
        <v>387</v>
      </c>
      <c r="M174" s="5" t="s">
        <v>477</v>
      </c>
    </row>
    <row r="175" spans="1:15" x14ac:dyDescent="0.25">
      <c r="A175" s="12" t="s">
        <v>381</v>
      </c>
      <c r="B175" t="str">
        <f t="shared" si="2"/>
        <v>c312d_chld4_drhea_today</v>
      </c>
      <c r="C175" t="s">
        <v>478</v>
      </c>
      <c r="D175" t="s">
        <v>479</v>
      </c>
      <c r="E175" t="s">
        <v>391</v>
      </c>
      <c r="G175"/>
      <c r="O175" t="s">
        <v>40</v>
      </c>
    </row>
    <row r="176" spans="1:15" x14ac:dyDescent="0.25">
      <c r="A176" s="12" t="s">
        <v>381</v>
      </c>
      <c r="B176" t="str">
        <f t="shared" si="2"/>
        <v>c313d_chld4_drhea_ystrday</v>
      </c>
      <c r="C176" t="s">
        <v>480</v>
      </c>
      <c r="D176" t="s">
        <v>481</v>
      </c>
      <c r="E176" t="s">
        <v>394</v>
      </c>
      <c r="G176"/>
      <c r="O176" t="s">
        <v>40</v>
      </c>
    </row>
    <row r="177" spans="1:15" x14ac:dyDescent="0.25">
      <c r="A177" s="12" t="s">
        <v>381</v>
      </c>
      <c r="B177" t="str">
        <f t="shared" si="2"/>
        <v>c314d_chld4_drhea_bfoystrday</v>
      </c>
      <c r="C177" t="s">
        <v>482</v>
      </c>
      <c r="D177" t="s">
        <v>483</v>
      </c>
      <c r="E177" t="s">
        <v>397</v>
      </c>
      <c r="G177"/>
      <c r="O177" t="s">
        <v>40</v>
      </c>
    </row>
    <row r="178" spans="1:15" x14ac:dyDescent="0.25">
      <c r="A178" s="12" t="s">
        <v>381</v>
      </c>
      <c r="B178" t="str">
        <f t="shared" si="2"/>
        <v>c315d_chld4_drhea_pastwk</v>
      </c>
      <c r="C178" t="s">
        <v>484</v>
      </c>
      <c r="D178" t="s">
        <v>485</v>
      </c>
      <c r="E178" t="s">
        <v>400</v>
      </c>
      <c r="G178" s="1" t="s">
        <v>401</v>
      </c>
      <c r="O178" t="s">
        <v>40</v>
      </c>
    </row>
    <row r="179" spans="1:15" s="5" customFormat="1" x14ac:dyDescent="0.25">
      <c r="A179" s="11" t="s">
        <v>52</v>
      </c>
      <c r="B179" s="5" t="str">
        <f t="shared" si="2"/>
        <v>diarh4</v>
      </c>
      <c r="C179" s="5" t="s">
        <v>476</v>
      </c>
      <c r="G179" s="6"/>
    </row>
    <row r="180" spans="1:15" x14ac:dyDescent="0.25">
      <c r="A180" s="8" t="s">
        <v>52</v>
      </c>
      <c r="B180" s="5" t="str">
        <f t="shared" si="2"/>
        <v>childd</v>
      </c>
      <c r="C180" s="5" t="s">
        <v>458</v>
      </c>
      <c r="G180" s="6"/>
    </row>
    <row r="181" spans="1:15" x14ac:dyDescent="0.25">
      <c r="A181" s="8" t="s">
        <v>24</v>
      </c>
      <c r="B181" s="5" t="str">
        <f t="shared" si="2"/>
        <v>childe</v>
      </c>
      <c r="C181" s="5" t="s">
        <v>486</v>
      </c>
      <c r="D181" s="5"/>
      <c r="E181" s="5" t="s">
        <v>487</v>
      </c>
      <c r="G181" s="6"/>
      <c r="M181" s="5" t="s">
        <v>488</v>
      </c>
    </row>
    <row r="182" spans="1:15" x14ac:dyDescent="0.25">
      <c r="A182" s="11" t="s">
        <v>24</v>
      </c>
      <c r="B182" s="5" t="str">
        <f t="shared" si="2"/>
        <v>ageyrs5</v>
      </c>
      <c r="C182" s="5" t="s">
        <v>489</v>
      </c>
      <c r="E182" s="5">
        <v>5</v>
      </c>
      <c r="G182" s="6"/>
      <c r="J182" s="5" t="s">
        <v>123</v>
      </c>
    </row>
    <row r="183" spans="1:15" x14ac:dyDescent="0.25">
      <c r="A183" s="12" t="s">
        <v>259</v>
      </c>
      <c r="B183" t="str">
        <f t="shared" si="2"/>
        <v>c306e_chld5_gender</v>
      </c>
      <c r="C183" t="s">
        <v>490</v>
      </c>
      <c r="D183" t="s">
        <v>491</v>
      </c>
      <c r="E183" t="s">
        <v>360</v>
      </c>
      <c r="G183"/>
      <c r="O183" t="s">
        <v>40</v>
      </c>
    </row>
    <row r="184" spans="1:15" x14ac:dyDescent="0.25">
      <c r="A184" s="12" t="s">
        <v>361</v>
      </c>
      <c r="B184" t="str">
        <f t="shared" si="2"/>
        <v>c307e_chld5_age_yrs</v>
      </c>
      <c r="C184" t="s">
        <v>492</v>
      </c>
      <c r="D184" t="s">
        <v>493</v>
      </c>
      <c r="E184" t="s">
        <v>364</v>
      </c>
      <c r="G184" s="1" t="s">
        <v>365</v>
      </c>
      <c r="K184" t="s">
        <v>366</v>
      </c>
      <c r="O184" t="s">
        <v>40</v>
      </c>
    </row>
    <row r="185" spans="1:15" s="5" customFormat="1" x14ac:dyDescent="0.25">
      <c r="A185" s="11" t="s">
        <v>52</v>
      </c>
      <c r="B185" s="5" t="str">
        <f t="shared" si="2"/>
        <v>ageyrs5</v>
      </c>
      <c r="C185" s="5" t="s">
        <v>489</v>
      </c>
      <c r="G185" s="6"/>
    </row>
    <row r="186" spans="1:15" x14ac:dyDescent="0.25">
      <c r="A186" s="9" t="s">
        <v>361</v>
      </c>
      <c r="B186" t="str">
        <f t="shared" si="2"/>
        <v>c308e_chld5_age_months</v>
      </c>
      <c r="C186" t="s">
        <v>494</v>
      </c>
      <c r="D186" t="s">
        <v>495</v>
      </c>
      <c r="E186" t="s">
        <v>369</v>
      </c>
      <c r="G186" s="1" t="s">
        <v>370</v>
      </c>
      <c r="K186" t="s">
        <v>371</v>
      </c>
      <c r="M186" t="s">
        <v>496</v>
      </c>
      <c r="O186" t="s">
        <v>40</v>
      </c>
    </row>
    <row r="187" spans="1:15" x14ac:dyDescent="0.25">
      <c r="A187" s="9" t="s">
        <v>361</v>
      </c>
      <c r="B187" t="str">
        <f t="shared" si="2"/>
        <v>c309e_chld5_age_wks</v>
      </c>
      <c r="C187" t="s">
        <v>497</v>
      </c>
      <c r="D187" t="s">
        <v>498</v>
      </c>
      <c r="E187" t="s">
        <v>375</v>
      </c>
      <c r="G187"/>
      <c r="K187" t="s">
        <v>376</v>
      </c>
      <c r="M187" t="s">
        <v>499</v>
      </c>
      <c r="O187" t="s">
        <v>40</v>
      </c>
    </row>
    <row r="188" spans="1:15" x14ac:dyDescent="0.25">
      <c r="A188" s="9" t="s">
        <v>109</v>
      </c>
      <c r="B188" t="str">
        <f t="shared" si="2"/>
        <v>c310e_chld5_brstfdg</v>
      </c>
      <c r="C188" t="s">
        <v>500</v>
      </c>
      <c r="D188" t="s">
        <v>501</v>
      </c>
      <c r="E188" t="s">
        <v>380</v>
      </c>
      <c r="G188"/>
      <c r="O188" t="s">
        <v>40</v>
      </c>
    </row>
    <row r="189" spans="1:15" x14ac:dyDescent="0.25">
      <c r="A189" s="9" t="s">
        <v>381</v>
      </c>
      <c r="B189" t="str">
        <f t="shared" si="2"/>
        <v>c311e_chld5_drhea_past2wks</v>
      </c>
      <c r="C189" t="s">
        <v>502</v>
      </c>
      <c r="D189" t="s">
        <v>503</v>
      </c>
      <c r="E189" t="s">
        <v>384</v>
      </c>
      <c r="G189"/>
      <c r="O189" t="s">
        <v>40</v>
      </c>
    </row>
    <row r="190" spans="1:15" s="5" customFormat="1" x14ac:dyDescent="0.25">
      <c r="A190" s="11" t="s">
        <v>24</v>
      </c>
      <c r="B190" s="5" t="str">
        <f t="shared" si="2"/>
        <v>diarh5</v>
      </c>
      <c r="C190" s="5" t="s">
        <v>504</v>
      </c>
      <c r="E190" s="5" t="s">
        <v>386</v>
      </c>
      <c r="G190" s="6"/>
      <c r="J190" s="5" t="s">
        <v>387</v>
      </c>
      <c r="M190" s="5" t="s">
        <v>505</v>
      </c>
    </row>
    <row r="191" spans="1:15" x14ac:dyDescent="0.25">
      <c r="A191" s="12" t="s">
        <v>381</v>
      </c>
      <c r="B191" t="str">
        <f t="shared" si="2"/>
        <v>c312e_chld5_drhea_today</v>
      </c>
      <c r="C191" t="s">
        <v>506</v>
      </c>
      <c r="D191" t="s">
        <v>507</v>
      </c>
      <c r="E191" t="s">
        <v>391</v>
      </c>
      <c r="G191"/>
      <c r="O191" t="s">
        <v>40</v>
      </c>
    </row>
    <row r="192" spans="1:15" x14ac:dyDescent="0.25">
      <c r="A192" s="12" t="s">
        <v>381</v>
      </c>
      <c r="B192" t="str">
        <f t="shared" si="2"/>
        <v>c313e_chld5_drhea_ystrday</v>
      </c>
      <c r="C192" t="s">
        <v>508</v>
      </c>
      <c r="D192" t="s">
        <v>509</v>
      </c>
      <c r="E192" t="s">
        <v>394</v>
      </c>
      <c r="G192"/>
      <c r="O192" t="s">
        <v>40</v>
      </c>
    </row>
    <row r="193" spans="1:15" x14ac:dyDescent="0.25">
      <c r="A193" s="12" t="s">
        <v>381</v>
      </c>
      <c r="B193" t="str">
        <f t="shared" si="2"/>
        <v>c314e_chld5_drhea_bfoystrday</v>
      </c>
      <c r="C193" t="s">
        <v>510</v>
      </c>
      <c r="D193" t="s">
        <v>511</v>
      </c>
      <c r="E193" t="s">
        <v>397</v>
      </c>
      <c r="G193"/>
      <c r="O193" t="s">
        <v>40</v>
      </c>
    </row>
    <row r="194" spans="1:15" x14ac:dyDescent="0.25">
      <c r="A194" s="12" t="s">
        <v>381</v>
      </c>
      <c r="B194" t="str">
        <f t="shared" ref="B194:B243" si="3">IF(IF(D194&lt;&gt;"",CONCATENATE(C194,"_",D194),C194)&lt;&gt;0, IF(D194&lt;&gt;"",CONCATENATE(C194,"_",D194),C194), "")</f>
        <v>c315e_chld5_drhea_pastwk</v>
      </c>
      <c r="C194" t="s">
        <v>512</v>
      </c>
      <c r="D194" t="s">
        <v>513</v>
      </c>
      <c r="E194" t="s">
        <v>400</v>
      </c>
      <c r="G194" s="1" t="s">
        <v>401</v>
      </c>
      <c r="O194" t="s">
        <v>40</v>
      </c>
    </row>
    <row r="195" spans="1:15" s="5" customFormat="1" x14ac:dyDescent="0.25">
      <c r="A195" s="11" t="s">
        <v>52</v>
      </c>
      <c r="B195" s="5" t="str">
        <f t="shared" si="3"/>
        <v>diarh5</v>
      </c>
      <c r="C195" s="5" t="s">
        <v>504</v>
      </c>
      <c r="G195" s="6"/>
    </row>
    <row r="196" spans="1:15" x14ac:dyDescent="0.25">
      <c r="A196" s="8" t="s">
        <v>52</v>
      </c>
      <c r="B196" s="5" t="str">
        <f t="shared" si="3"/>
        <v>childe</v>
      </c>
      <c r="C196" s="5" t="s">
        <v>486</v>
      </c>
      <c r="G196" s="6"/>
    </row>
    <row r="197" spans="1:15" x14ac:dyDescent="0.25">
      <c r="A197" s="8" t="s">
        <v>24</v>
      </c>
      <c r="B197" s="5" t="str">
        <f t="shared" si="3"/>
        <v>childf</v>
      </c>
      <c r="C197" s="5" t="s">
        <v>514</v>
      </c>
      <c r="D197" s="5"/>
      <c r="E197" s="5" t="s">
        <v>515</v>
      </c>
      <c r="G197" s="6"/>
      <c r="M197" s="5" t="s">
        <v>516</v>
      </c>
    </row>
    <row r="198" spans="1:15" x14ac:dyDescent="0.25">
      <c r="A198" s="11" t="s">
        <v>24</v>
      </c>
      <c r="B198" s="5" t="str">
        <f t="shared" si="3"/>
        <v>ageyrs6</v>
      </c>
      <c r="C198" s="5" t="s">
        <v>517</v>
      </c>
      <c r="E198" s="5">
        <v>6</v>
      </c>
      <c r="G198" s="6"/>
      <c r="J198" s="5" t="s">
        <v>123</v>
      </c>
    </row>
    <row r="199" spans="1:15" x14ac:dyDescent="0.25">
      <c r="A199" s="12" t="s">
        <v>259</v>
      </c>
      <c r="B199" t="str">
        <f t="shared" si="3"/>
        <v>c306f_chld6_gender</v>
      </c>
      <c r="C199" t="s">
        <v>518</v>
      </c>
      <c r="D199" t="s">
        <v>519</v>
      </c>
      <c r="E199" t="s">
        <v>360</v>
      </c>
      <c r="G199"/>
      <c r="O199" t="s">
        <v>40</v>
      </c>
    </row>
    <row r="200" spans="1:15" x14ac:dyDescent="0.25">
      <c r="A200" s="12" t="s">
        <v>361</v>
      </c>
      <c r="B200" t="str">
        <f t="shared" si="3"/>
        <v>c307f_chld6_age_yrs</v>
      </c>
      <c r="C200" t="s">
        <v>520</v>
      </c>
      <c r="D200" t="s">
        <v>521</v>
      </c>
      <c r="E200" t="s">
        <v>364</v>
      </c>
      <c r="G200" s="1" t="s">
        <v>365</v>
      </c>
      <c r="K200" t="s">
        <v>366</v>
      </c>
      <c r="O200" t="s">
        <v>40</v>
      </c>
    </row>
    <row r="201" spans="1:15" s="5" customFormat="1" x14ac:dyDescent="0.25">
      <c r="A201" s="11" t="s">
        <v>52</v>
      </c>
      <c r="B201" s="5" t="str">
        <f t="shared" si="3"/>
        <v>ageyrs6</v>
      </c>
      <c r="C201" s="5" t="s">
        <v>517</v>
      </c>
      <c r="G201" s="6"/>
    </row>
    <row r="202" spans="1:15" x14ac:dyDescent="0.25">
      <c r="A202" s="9" t="s">
        <v>361</v>
      </c>
      <c r="B202" t="str">
        <f t="shared" si="3"/>
        <v>c308f_chld6_age_months</v>
      </c>
      <c r="C202" t="s">
        <v>522</v>
      </c>
      <c r="D202" t="s">
        <v>523</v>
      </c>
      <c r="E202" t="s">
        <v>369</v>
      </c>
      <c r="G202" s="1" t="s">
        <v>370</v>
      </c>
      <c r="K202" t="s">
        <v>371</v>
      </c>
      <c r="M202" t="s">
        <v>524</v>
      </c>
      <c r="O202" t="s">
        <v>40</v>
      </c>
    </row>
    <row r="203" spans="1:15" x14ac:dyDescent="0.25">
      <c r="A203" s="9" t="s">
        <v>361</v>
      </c>
      <c r="B203" t="str">
        <f t="shared" si="3"/>
        <v>c309f_chld6_age_wks</v>
      </c>
      <c r="C203" t="s">
        <v>525</v>
      </c>
      <c r="D203" t="s">
        <v>526</v>
      </c>
      <c r="E203" t="s">
        <v>375</v>
      </c>
      <c r="G203"/>
      <c r="K203" t="s">
        <v>376</v>
      </c>
      <c r="M203" t="s">
        <v>527</v>
      </c>
      <c r="O203" t="s">
        <v>40</v>
      </c>
    </row>
    <row r="204" spans="1:15" x14ac:dyDescent="0.25">
      <c r="A204" s="9" t="s">
        <v>109</v>
      </c>
      <c r="B204" t="str">
        <f t="shared" si="3"/>
        <v>c310f_chld6_brstfdg</v>
      </c>
      <c r="C204" t="s">
        <v>528</v>
      </c>
      <c r="D204" t="s">
        <v>529</v>
      </c>
      <c r="E204" t="s">
        <v>380</v>
      </c>
      <c r="G204"/>
      <c r="O204" t="s">
        <v>40</v>
      </c>
    </row>
    <row r="205" spans="1:15" x14ac:dyDescent="0.25">
      <c r="A205" s="9" t="s">
        <v>381</v>
      </c>
      <c r="B205" t="str">
        <f t="shared" si="3"/>
        <v>c311f_chld6_drhea_past2wks</v>
      </c>
      <c r="C205" t="s">
        <v>530</v>
      </c>
      <c r="D205" t="s">
        <v>531</v>
      </c>
      <c r="E205" t="s">
        <v>384</v>
      </c>
      <c r="G205"/>
      <c r="O205" t="s">
        <v>40</v>
      </c>
    </row>
    <row r="206" spans="1:15" s="5" customFormat="1" x14ac:dyDescent="0.25">
      <c r="A206" s="11" t="s">
        <v>24</v>
      </c>
      <c r="B206" s="5" t="str">
        <f t="shared" si="3"/>
        <v>diarh6</v>
      </c>
      <c r="C206" s="5" t="s">
        <v>532</v>
      </c>
      <c r="E206" s="5" t="s">
        <v>386</v>
      </c>
      <c r="G206" s="6"/>
      <c r="J206" s="5" t="s">
        <v>387</v>
      </c>
      <c r="M206" s="5" t="s">
        <v>533</v>
      </c>
    </row>
    <row r="207" spans="1:15" x14ac:dyDescent="0.25">
      <c r="A207" s="12" t="s">
        <v>381</v>
      </c>
      <c r="B207" t="str">
        <f t="shared" si="3"/>
        <v>c312f_chld6_drhea_today</v>
      </c>
      <c r="C207" t="s">
        <v>534</v>
      </c>
      <c r="D207" t="s">
        <v>535</v>
      </c>
      <c r="E207" t="s">
        <v>391</v>
      </c>
      <c r="G207"/>
      <c r="O207" t="s">
        <v>40</v>
      </c>
    </row>
    <row r="208" spans="1:15" x14ac:dyDescent="0.25">
      <c r="A208" s="12" t="s">
        <v>381</v>
      </c>
      <c r="B208" t="str">
        <f t="shared" si="3"/>
        <v>c313f_chld6_drhea_ystrday</v>
      </c>
      <c r="C208" t="s">
        <v>536</v>
      </c>
      <c r="D208" t="s">
        <v>537</v>
      </c>
      <c r="E208" t="s">
        <v>394</v>
      </c>
      <c r="G208"/>
      <c r="O208" t="s">
        <v>40</v>
      </c>
    </row>
    <row r="209" spans="1:15" x14ac:dyDescent="0.25">
      <c r="A209" s="12" t="s">
        <v>381</v>
      </c>
      <c r="B209" t="str">
        <f t="shared" si="3"/>
        <v>c314f_chld6_drhea_bfoystrday</v>
      </c>
      <c r="C209" t="s">
        <v>538</v>
      </c>
      <c r="D209" t="s">
        <v>539</v>
      </c>
      <c r="E209" t="s">
        <v>397</v>
      </c>
      <c r="G209"/>
      <c r="O209" t="s">
        <v>40</v>
      </c>
    </row>
    <row r="210" spans="1:15" x14ac:dyDescent="0.25">
      <c r="A210" s="12" t="s">
        <v>381</v>
      </c>
      <c r="B210" t="str">
        <f t="shared" si="3"/>
        <v>c315f_chld6_drhea_pastwk</v>
      </c>
      <c r="C210" t="s">
        <v>540</v>
      </c>
      <c r="D210" t="s">
        <v>541</v>
      </c>
      <c r="E210" t="s">
        <v>400</v>
      </c>
      <c r="G210" s="1" t="s">
        <v>401</v>
      </c>
      <c r="O210" t="s">
        <v>40</v>
      </c>
    </row>
    <row r="211" spans="1:15" s="5" customFormat="1" x14ac:dyDescent="0.25">
      <c r="A211" s="11" t="s">
        <v>52</v>
      </c>
      <c r="B211" s="5" t="str">
        <f t="shared" si="3"/>
        <v>diarh6</v>
      </c>
      <c r="C211" s="5" t="s">
        <v>532</v>
      </c>
      <c r="G211" s="6"/>
    </row>
    <row r="212" spans="1:15" x14ac:dyDescent="0.25">
      <c r="A212" s="8" t="s">
        <v>52</v>
      </c>
      <c r="B212" s="5" t="str">
        <f t="shared" si="3"/>
        <v>childf</v>
      </c>
      <c r="C212" s="5" t="s">
        <v>514</v>
      </c>
      <c r="G212" s="6"/>
    </row>
    <row r="213" spans="1:15" x14ac:dyDescent="0.25">
      <c r="A213" s="8" t="s">
        <v>24</v>
      </c>
      <c r="B213" s="5" t="str">
        <f t="shared" si="3"/>
        <v>childg</v>
      </c>
      <c r="C213" s="5" t="s">
        <v>542</v>
      </c>
      <c r="D213" s="5"/>
      <c r="E213" s="5" t="s">
        <v>543</v>
      </c>
      <c r="G213" s="6"/>
      <c r="M213" s="5" t="s">
        <v>544</v>
      </c>
    </row>
    <row r="214" spans="1:15" x14ac:dyDescent="0.25">
      <c r="A214" s="11" t="s">
        <v>24</v>
      </c>
      <c r="B214" s="5" t="str">
        <f t="shared" si="3"/>
        <v>ageyrs7</v>
      </c>
      <c r="C214" s="5" t="s">
        <v>545</v>
      </c>
      <c r="E214" s="5">
        <v>7</v>
      </c>
      <c r="G214" s="6"/>
      <c r="J214" s="5" t="s">
        <v>123</v>
      </c>
    </row>
    <row r="215" spans="1:15" x14ac:dyDescent="0.25">
      <c r="A215" s="12" t="s">
        <v>259</v>
      </c>
      <c r="B215" t="str">
        <f t="shared" si="3"/>
        <v>c306g_chld7_gender</v>
      </c>
      <c r="C215" t="s">
        <v>546</v>
      </c>
      <c r="D215" t="s">
        <v>547</v>
      </c>
      <c r="E215" t="s">
        <v>360</v>
      </c>
      <c r="G215"/>
      <c r="O215" t="s">
        <v>40</v>
      </c>
    </row>
    <row r="216" spans="1:15" x14ac:dyDescent="0.25">
      <c r="A216" s="12" t="s">
        <v>361</v>
      </c>
      <c r="B216" t="str">
        <f t="shared" si="3"/>
        <v>c307g_chld7_age_yrs</v>
      </c>
      <c r="C216" t="s">
        <v>548</v>
      </c>
      <c r="D216" t="s">
        <v>549</v>
      </c>
      <c r="E216" t="s">
        <v>364</v>
      </c>
      <c r="G216" s="1" t="s">
        <v>365</v>
      </c>
      <c r="K216" t="s">
        <v>366</v>
      </c>
      <c r="O216" t="s">
        <v>40</v>
      </c>
    </row>
    <row r="217" spans="1:15" s="5" customFormat="1" x14ac:dyDescent="0.25">
      <c r="A217" s="11" t="s">
        <v>52</v>
      </c>
      <c r="B217" s="5" t="str">
        <f t="shared" si="3"/>
        <v>ageyrs7</v>
      </c>
      <c r="C217" s="5" t="s">
        <v>545</v>
      </c>
      <c r="G217" s="6"/>
    </row>
    <row r="218" spans="1:15" x14ac:dyDescent="0.25">
      <c r="A218" s="9" t="s">
        <v>361</v>
      </c>
      <c r="B218" t="str">
        <f t="shared" si="3"/>
        <v>c308g_chld7_age_months</v>
      </c>
      <c r="C218" t="s">
        <v>550</v>
      </c>
      <c r="D218" t="s">
        <v>551</v>
      </c>
      <c r="E218" t="s">
        <v>369</v>
      </c>
      <c r="G218" s="1" t="s">
        <v>370</v>
      </c>
      <c r="K218" t="s">
        <v>371</v>
      </c>
      <c r="M218" t="s">
        <v>552</v>
      </c>
      <c r="O218" t="s">
        <v>40</v>
      </c>
    </row>
    <row r="219" spans="1:15" x14ac:dyDescent="0.25">
      <c r="A219" s="9" t="s">
        <v>361</v>
      </c>
      <c r="B219" t="str">
        <f t="shared" si="3"/>
        <v>c309g_chld7_age_wks</v>
      </c>
      <c r="C219" t="s">
        <v>553</v>
      </c>
      <c r="D219" t="s">
        <v>554</v>
      </c>
      <c r="E219" t="s">
        <v>375</v>
      </c>
      <c r="G219"/>
      <c r="K219" t="s">
        <v>376</v>
      </c>
      <c r="M219" t="s">
        <v>555</v>
      </c>
      <c r="O219" t="s">
        <v>40</v>
      </c>
    </row>
    <row r="220" spans="1:15" x14ac:dyDescent="0.25">
      <c r="A220" s="9" t="s">
        <v>109</v>
      </c>
      <c r="B220" t="str">
        <f t="shared" si="3"/>
        <v>c310g_chld7_brstfdg</v>
      </c>
      <c r="C220" t="s">
        <v>556</v>
      </c>
      <c r="D220" t="s">
        <v>557</v>
      </c>
      <c r="E220" t="s">
        <v>380</v>
      </c>
      <c r="G220"/>
      <c r="O220" t="s">
        <v>40</v>
      </c>
    </row>
    <row r="221" spans="1:15" x14ac:dyDescent="0.25">
      <c r="A221" s="9" t="s">
        <v>381</v>
      </c>
      <c r="B221" t="str">
        <f t="shared" si="3"/>
        <v>c311g_chld7_drhea_past2wks</v>
      </c>
      <c r="C221" t="s">
        <v>558</v>
      </c>
      <c r="D221" t="s">
        <v>559</v>
      </c>
      <c r="E221" t="s">
        <v>384</v>
      </c>
      <c r="G221"/>
      <c r="O221" t="s">
        <v>40</v>
      </c>
    </row>
    <row r="222" spans="1:15" s="5" customFormat="1" x14ac:dyDescent="0.25">
      <c r="A222" s="11" t="s">
        <v>24</v>
      </c>
      <c r="B222" s="5" t="str">
        <f t="shared" si="3"/>
        <v>diarh7</v>
      </c>
      <c r="C222" s="5" t="s">
        <v>560</v>
      </c>
      <c r="E222" s="5" t="s">
        <v>386</v>
      </c>
      <c r="G222" s="6"/>
      <c r="J222" s="5" t="s">
        <v>387</v>
      </c>
      <c r="M222" s="5" t="s">
        <v>561</v>
      </c>
    </row>
    <row r="223" spans="1:15" x14ac:dyDescent="0.25">
      <c r="A223" s="12" t="s">
        <v>381</v>
      </c>
      <c r="B223" t="str">
        <f t="shared" si="3"/>
        <v>c312g_chld7_drhea_today</v>
      </c>
      <c r="C223" t="s">
        <v>562</v>
      </c>
      <c r="D223" t="s">
        <v>563</v>
      </c>
      <c r="E223" t="s">
        <v>391</v>
      </c>
      <c r="G223"/>
      <c r="O223" t="s">
        <v>40</v>
      </c>
    </row>
    <row r="224" spans="1:15" x14ac:dyDescent="0.25">
      <c r="A224" s="12" t="s">
        <v>381</v>
      </c>
      <c r="B224" t="str">
        <f t="shared" si="3"/>
        <v>c313g_chld7_drhea_ystrday</v>
      </c>
      <c r="C224" t="s">
        <v>564</v>
      </c>
      <c r="D224" t="s">
        <v>565</v>
      </c>
      <c r="E224" t="s">
        <v>394</v>
      </c>
      <c r="G224"/>
      <c r="O224" t="s">
        <v>40</v>
      </c>
    </row>
    <row r="225" spans="1:15" x14ac:dyDescent="0.25">
      <c r="A225" s="12" t="s">
        <v>381</v>
      </c>
      <c r="B225" t="str">
        <f t="shared" si="3"/>
        <v>c314g_chld7_drhea_bfoystrday</v>
      </c>
      <c r="C225" t="s">
        <v>566</v>
      </c>
      <c r="D225" t="s">
        <v>567</v>
      </c>
      <c r="E225" t="s">
        <v>397</v>
      </c>
      <c r="G225"/>
      <c r="O225" t="s">
        <v>40</v>
      </c>
    </row>
    <row r="226" spans="1:15" x14ac:dyDescent="0.25">
      <c r="A226" s="12" t="s">
        <v>381</v>
      </c>
      <c r="B226" t="str">
        <f t="shared" si="3"/>
        <v>c315g_chld7_drhea_pastwk</v>
      </c>
      <c r="C226" t="s">
        <v>568</v>
      </c>
      <c r="D226" t="s">
        <v>569</v>
      </c>
      <c r="E226" t="s">
        <v>400</v>
      </c>
      <c r="G226" s="1" t="s">
        <v>401</v>
      </c>
      <c r="O226" t="s">
        <v>40</v>
      </c>
    </row>
    <row r="227" spans="1:15" s="5" customFormat="1" x14ac:dyDescent="0.25">
      <c r="A227" s="11" t="s">
        <v>52</v>
      </c>
      <c r="B227" s="5" t="str">
        <f t="shared" si="3"/>
        <v>diarh7</v>
      </c>
      <c r="C227" s="5" t="s">
        <v>560</v>
      </c>
      <c r="G227" s="6"/>
    </row>
    <row r="228" spans="1:15" x14ac:dyDescent="0.25">
      <c r="A228" s="8" t="s">
        <v>52</v>
      </c>
      <c r="B228" s="5" t="str">
        <f t="shared" si="3"/>
        <v>childg</v>
      </c>
      <c r="C228" s="5" t="s">
        <v>542</v>
      </c>
      <c r="G228" s="6"/>
    </row>
    <row r="229" spans="1:15" x14ac:dyDescent="0.25">
      <c r="A229" s="8" t="s">
        <v>24</v>
      </c>
      <c r="B229" s="5" t="str">
        <f t="shared" si="3"/>
        <v>childh</v>
      </c>
      <c r="C229" s="5" t="s">
        <v>570</v>
      </c>
      <c r="D229" s="5"/>
      <c r="E229" s="5" t="s">
        <v>571</v>
      </c>
      <c r="G229" s="6"/>
      <c r="M229" s="5" t="s">
        <v>572</v>
      </c>
    </row>
    <row r="230" spans="1:15" x14ac:dyDescent="0.25">
      <c r="A230" s="11" t="s">
        <v>24</v>
      </c>
      <c r="B230" s="5" t="str">
        <f t="shared" si="3"/>
        <v>ageyrs8</v>
      </c>
      <c r="C230" s="5" t="s">
        <v>573</v>
      </c>
      <c r="E230" s="5">
        <v>8</v>
      </c>
      <c r="G230" s="6"/>
      <c r="J230" s="5" t="s">
        <v>123</v>
      </c>
    </row>
    <row r="231" spans="1:15" x14ac:dyDescent="0.25">
      <c r="A231" s="12" t="s">
        <v>259</v>
      </c>
      <c r="B231" t="str">
        <f t="shared" si="3"/>
        <v>c306h_chld8_gender</v>
      </c>
      <c r="C231" t="s">
        <v>574</v>
      </c>
      <c r="D231" t="s">
        <v>575</v>
      </c>
      <c r="E231" t="s">
        <v>360</v>
      </c>
      <c r="G231"/>
      <c r="O231" t="s">
        <v>40</v>
      </c>
    </row>
    <row r="232" spans="1:15" x14ac:dyDescent="0.25">
      <c r="A232" s="12" t="s">
        <v>361</v>
      </c>
      <c r="B232" t="str">
        <f t="shared" si="3"/>
        <v>c307h_chld8_age_yrs</v>
      </c>
      <c r="C232" t="s">
        <v>576</v>
      </c>
      <c r="D232" t="s">
        <v>577</v>
      </c>
      <c r="E232" t="s">
        <v>364</v>
      </c>
      <c r="G232" s="1" t="s">
        <v>365</v>
      </c>
      <c r="K232" t="s">
        <v>366</v>
      </c>
      <c r="O232" t="s">
        <v>40</v>
      </c>
    </row>
    <row r="233" spans="1:15" s="5" customFormat="1" x14ac:dyDescent="0.25">
      <c r="A233" s="11" t="s">
        <v>52</v>
      </c>
      <c r="B233" s="5" t="str">
        <f t="shared" si="3"/>
        <v>ageyrs8</v>
      </c>
      <c r="C233" s="5" t="s">
        <v>573</v>
      </c>
      <c r="G233" s="6"/>
    </row>
    <row r="234" spans="1:15" x14ac:dyDescent="0.25">
      <c r="A234" s="9" t="s">
        <v>361</v>
      </c>
      <c r="B234" t="str">
        <f t="shared" si="3"/>
        <v>c308h_chld8_age_months</v>
      </c>
      <c r="C234" t="s">
        <v>578</v>
      </c>
      <c r="D234" t="s">
        <v>579</v>
      </c>
      <c r="E234" t="s">
        <v>369</v>
      </c>
      <c r="G234" s="1" t="s">
        <v>370</v>
      </c>
      <c r="K234" t="s">
        <v>371</v>
      </c>
      <c r="M234" t="s">
        <v>580</v>
      </c>
      <c r="O234" t="s">
        <v>40</v>
      </c>
    </row>
    <row r="235" spans="1:15" x14ac:dyDescent="0.25">
      <c r="A235" s="9" t="s">
        <v>361</v>
      </c>
      <c r="B235" t="str">
        <f t="shared" si="3"/>
        <v>c309h_chld8_age_wks</v>
      </c>
      <c r="C235" t="s">
        <v>581</v>
      </c>
      <c r="D235" t="s">
        <v>582</v>
      </c>
      <c r="E235" t="s">
        <v>375</v>
      </c>
      <c r="G235"/>
      <c r="K235" t="s">
        <v>376</v>
      </c>
      <c r="M235" t="s">
        <v>583</v>
      </c>
      <c r="O235" t="s">
        <v>40</v>
      </c>
    </row>
    <row r="236" spans="1:15" x14ac:dyDescent="0.25">
      <c r="A236" s="9" t="s">
        <v>109</v>
      </c>
      <c r="B236" t="str">
        <f t="shared" si="3"/>
        <v>c310h_chld8_brstfdg</v>
      </c>
      <c r="C236" t="s">
        <v>584</v>
      </c>
      <c r="D236" t="s">
        <v>585</v>
      </c>
      <c r="E236" t="s">
        <v>380</v>
      </c>
      <c r="G236"/>
      <c r="O236" t="s">
        <v>40</v>
      </c>
    </row>
    <row r="237" spans="1:15" x14ac:dyDescent="0.25">
      <c r="A237" s="9" t="s">
        <v>381</v>
      </c>
      <c r="B237" t="str">
        <f t="shared" si="3"/>
        <v>c311h_chld8_drhea_past2wks</v>
      </c>
      <c r="C237" t="s">
        <v>586</v>
      </c>
      <c r="D237" t="s">
        <v>587</v>
      </c>
      <c r="E237" t="s">
        <v>384</v>
      </c>
      <c r="G237"/>
      <c r="O237" t="s">
        <v>40</v>
      </c>
    </row>
    <row r="238" spans="1:15" s="5" customFormat="1" x14ac:dyDescent="0.25">
      <c r="A238" s="11" t="s">
        <v>24</v>
      </c>
      <c r="B238" s="5" t="str">
        <f t="shared" si="3"/>
        <v>diarh8</v>
      </c>
      <c r="C238" s="5" t="s">
        <v>588</v>
      </c>
      <c r="E238" s="5" t="s">
        <v>386</v>
      </c>
      <c r="G238" s="6"/>
      <c r="J238" s="5" t="s">
        <v>387</v>
      </c>
      <c r="M238" s="5" t="s">
        <v>589</v>
      </c>
    </row>
    <row r="239" spans="1:15" x14ac:dyDescent="0.25">
      <c r="A239" s="12" t="s">
        <v>381</v>
      </c>
      <c r="B239" t="str">
        <f t="shared" si="3"/>
        <v>c312h_chld8_drhea_today</v>
      </c>
      <c r="C239" t="s">
        <v>590</v>
      </c>
      <c r="D239" t="s">
        <v>591</v>
      </c>
      <c r="E239" t="s">
        <v>391</v>
      </c>
      <c r="G239"/>
      <c r="O239" t="s">
        <v>40</v>
      </c>
    </row>
    <row r="240" spans="1:15" x14ac:dyDescent="0.25">
      <c r="A240" s="12" t="s">
        <v>381</v>
      </c>
      <c r="B240" t="str">
        <f t="shared" si="3"/>
        <v>c313h_chld8_drhea_ystrday</v>
      </c>
      <c r="C240" t="s">
        <v>592</v>
      </c>
      <c r="D240" t="s">
        <v>593</v>
      </c>
      <c r="E240" t="s">
        <v>394</v>
      </c>
      <c r="G240"/>
      <c r="O240" t="s">
        <v>40</v>
      </c>
    </row>
    <row r="241" spans="1:15" x14ac:dyDescent="0.25">
      <c r="A241" s="12" t="s">
        <v>381</v>
      </c>
      <c r="B241" t="str">
        <f t="shared" si="3"/>
        <v>c314h_chld8_drhea_bfoystrday</v>
      </c>
      <c r="C241" t="s">
        <v>594</v>
      </c>
      <c r="D241" t="s">
        <v>595</v>
      </c>
      <c r="E241" t="s">
        <v>397</v>
      </c>
      <c r="G241"/>
      <c r="O241" t="s">
        <v>40</v>
      </c>
    </row>
    <row r="242" spans="1:15" x14ac:dyDescent="0.25">
      <c r="A242" s="12" t="s">
        <v>381</v>
      </c>
      <c r="B242" t="str">
        <f t="shared" si="3"/>
        <v>c315h_chld8_drhea_pastwk</v>
      </c>
      <c r="C242" t="s">
        <v>596</v>
      </c>
      <c r="D242" t="s">
        <v>597</v>
      </c>
      <c r="E242" t="s">
        <v>400</v>
      </c>
      <c r="G242" s="1" t="s">
        <v>401</v>
      </c>
      <c r="O242" t="s">
        <v>40</v>
      </c>
    </row>
    <row r="243" spans="1:15" s="5" customFormat="1" x14ac:dyDescent="0.25">
      <c r="A243" s="11" t="s">
        <v>52</v>
      </c>
      <c r="B243" s="5" t="str">
        <f t="shared" si="3"/>
        <v>diarh8</v>
      </c>
      <c r="C243" s="5" t="s">
        <v>588</v>
      </c>
      <c r="G243" s="6"/>
    </row>
    <row r="244" spans="1:15" x14ac:dyDescent="0.25">
      <c r="A244" s="11" t="s">
        <v>52</v>
      </c>
      <c r="G244" s="6"/>
    </row>
    <row r="245" spans="1:15" x14ac:dyDescent="0.25">
      <c r="A245" s="7" t="s">
        <v>598</v>
      </c>
      <c r="B245" s="4" t="s">
        <v>599</v>
      </c>
      <c r="C245" s="4" t="s">
        <v>600</v>
      </c>
      <c r="D245" s="4" t="s">
        <v>601</v>
      </c>
      <c r="E245" t="s">
        <v>602</v>
      </c>
      <c r="G245"/>
      <c r="O245" t="s">
        <v>40</v>
      </c>
    </row>
    <row r="246" spans="1:15" x14ac:dyDescent="0.25">
      <c r="A246" s="7" t="s">
        <v>603</v>
      </c>
      <c r="B246" s="4" t="s">
        <v>604</v>
      </c>
      <c r="C246" s="4" t="s">
        <v>605</v>
      </c>
      <c r="D246" s="4" t="s">
        <v>606</v>
      </c>
      <c r="E246" t="s">
        <v>607</v>
      </c>
      <c r="G246"/>
      <c r="O246" t="s">
        <v>40</v>
      </c>
    </row>
    <row r="247" spans="1:15" x14ac:dyDescent="0.25">
      <c r="A247" s="7" t="s">
        <v>608</v>
      </c>
      <c r="B247" s="4" t="s">
        <v>609</v>
      </c>
      <c r="C247" s="4" t="s">
        <v>610</v>
      </c>
      <c r="D247" s="4" t="s">
        <v>611</v>
      </c>
      <c r="E247" t="s">
        <v>612</v>
      </c>
      <c r="G247"/>
      <c r="O247" t="s">
        <v>40</v>
      </c>
    </row>
    <row r="248" spans="1:15" x14ac:dyDescent="0.25">
      <c r="A248" s="12" t="s">
        <v>109</v>
      </c>
      <c r="B248" t="str">
        <f>IF(IF(D248&lt;&gt;"",CONCATENATE(C248,"_",D248),C248)&lt;&gt;0, IF(D248&lt;&gt;"",CONCATENATE(C248,"_",D248),C248), "")</f>
        <v>c324_own_latrne</v>
      </c>
      <c r="C248" s="4" t="s">
        <v>613</v>
      </c>
      <c r="D248" s="4" t="s">
        <v>614</v>
      </c>
      <c r="E248" t="s">
        <v>615</v>
      </c>
      <c r="G248"/>
      <c r="O248" t="s">
        <v>40</v>
      </c>
    </row>
    <row r="249" spans="1:15" x14ac:dyDescent="0.25">
      <c r="A249" s="7" t="s">
        <v>616</v>
      </c>
      <c r="B249" s="4" t="s">
        <v>617</v>
      </c>
      <c r="C249" s="4" t="s">
        <v>618</v>
      </c>
      <c r="D249" s="4" t="s">
        <v>619</v>
      </c>
      <c r="E249" t="s">
        <v>620</v>
      </c>
      <c r="G249"/>
      <c r="M249" t="s">
        <v>621</v>
      </c>
      <c r="O249" t="s">
        <v>40</v>
      </c>
    </row>
    <row r="250" spans="1:15" x14ac:dyDescent="0.25">
      <c r="A250" s="7" t="s">
        <v>35</v>
      </c>
      <c r="B250" s="4" t="s">
        <v>622</v>
      </c>
      <c r="C250" s="4" t="s">
        <v>623</v>
      </c>
      <c r="D250" s="13" t="s">
        <v>624</v>
      </c>
      <c r="E250" t="s">
        <v>625</v>
      </c>
      <c r="G250"/>
      <c r="M250" t="s">
        <v>626</v>
      </c>
    </row>
    <row r="251" spans="1:15" x14ac:dyDescent="0.25">
      <c r="A251" s="7" t="s">
        <v>627</v>
      </c>
      <c r="B251" s="4" t="s">
        <v>628</v>
      </c>
      <c r="C251" s="4" t="s">
        <v>629</v>
      </c>
      <c r="D251" s="4" t="s">
        <v>630</v>
      </c>
      <c r="E251" t="s">
        <v>631</v>
      </c>
      <c r="G251"/>
      <c r="M251" t="s">
        <v>632</v>
      </c>
      <c r="O251" t="s">
        <v>40</v>
      </c>
    </row>
    <row r="252" spans="1:15" x14ac:dyDescent="0.25">
      <c r="A252" s="7" t="s">
        <v>633</v>
      </c>
      <c r="B252" s="4" t="s">
        <v>634</v>
      </c>
      <c r="C252" s="4" t="s">
        <v>635</v>
      </c>
      <c r="D252" s="4" t="s">
        <v>636</v>
      </c>
      <c r="E252" t="s">
        <v>637</v>
      </c>
      <c r="G252"/>
      <c r="O252" t="s">
        <v>40</v>
      </c>
    </row>
    <row r="253" spans="1:15" x14ac:dyDescent="0.25">
      <c r="A253" s="7" t="s">
        <v>638</v>
      </c>
      <c r="B253" s="4" t="s">
        <v>639</v>
      </c>
      <c r="C253" s="4" t="s">
        <v>640</v>
      </c>
      <c r="D253" s="4" t="s">
        <v>641</v>
      </c>
      <c r="E253" t="s">
        <v>642</v>
      </c>
      <c r="G253"/>
      <c r="O253" t="s">
        <v>40</v>
      </c>
    </row>
    <row r="254" spans="1:15" x14ac:dyDescent="0.25">
      <c r="A254" s="7" t="s">
        <v>643</v>
      </c>
      <c r="B254" s="4" t="s">
        <v>644</v>
      </c>
      <c r="C254" s="4" t="s">
        <v>645</v>
      </c>
      <c r="D254" s="4" t="s">
        <v>646</v>
      </c>
      <c r="E254" t="s">
        <v>647</v>
      </c>
      <c r="G254"/>
      <c r="M254" t="s">
        <v>648</v>
      </c>
      <c r="O254" t="s">
        <v>40</v>
      </c>
    </row>
    <row r="255" spans="1:15" x14ac:dyDescent="0.25">
      <c r="A255" s="7" t="s">
        <v>35</v>
      </c>
      <c r="B255" t="str">
        <f t="shared" ref="B255:B286" si="4">IF(IF(D255&lt;&gt;"",CONCATENATE(C255,"_",D255),C255)&lt;&gt;0, IF(D255&lt;&gt;"",CONCATENATE(C255,"_",D255),C255), "")</f>
        <v>c_fa3</v>
      </c>
      <c r="C255" t="s">
        <v>649</v>
      </c>
      <c r="E255" t="s">
        <v>241</v>
      </c>
      <c r="G255"/>
    </row>
    <row r="256" spans="1:15" s="5" customFormat="1" x14ac:dyDescent="0.25">
      <c r="A256" s="10" t="s">
        <v>52</v>
      </c>
      <c r="B256" s="5" t="str">
        <f t="shared" si="4"/>
        <v>s3</v>
      </c>
      <c r="C256" s="5" t="s">
        <v>316</v>
      </c>
      <c r="G256" s="6"/>
    </row>
    <row r="257" spans="1:15" x14ac:dyDescent="0.25">
      <c r="A257" s="5" t="s">
        <v>650</v>
      </c>
      <c r="B257" s="5" t="str">
        <f t="shared" si="4"/>
        <v>radio_2</v>
      </c>
      <c r="C257" s="5" t="s">
        <v>651</v>
      </c>
      <c r="E257" s="5" t="s">
        <v>652</v>
      </c>
      <c r="G257" s="6" t="s">
        <v>653</v>
      </c>
    </row>
    <row r="258" spans="1:15" x14ac:dyDescent="0.25">
      <c r="A258" s="7" t="s">
        <v>161</v>
      </c>
      <c r="B258" t="str">
        <f t="shared" si="4"/>
        <v>c1000_under_18</v>
      </c>
      <c r="C258" t="s">
        <v>654</v>
      </c>
      <c r="D258" t="s">
        <v>655</v>
      </c>
      <c r="E258" t="s">
        <v>656</v>
      </c>
      <c r="G258"/>
      <c r="O258" t="s">
        <v>40</v>
      </c>
    </row>
    <row r="259" spans="1:15" s="5" customFormat="1" x14ac:dyDescent="0.25">
      <c r="A259" s="5" t="s">
        <v>52</v>
      </c>
      <c r="B259" s="5" t="str">
        <f t="shared" si="4"/>
        <v>radio_2</v>
      </c>
      <c r="C259" s="5" t="s">
        <v>651</v>
      </c>
      <c r="G259" s="6"/>
    </row>
    <row r="260" spans="1:15" x14ac:dyDescent="0.25">
      <c r="A260" s="5" t="s">
        <v>24</v>
      </c>
      <c r="B260" s="5" t="str">
        <f t="shared" si="4"/>
        <v>s4</v>
      </c>
      <c r="C260" s="5" t="s">
        <v>657</v>
      </c>
      <c r="D260" s="5"/>
      <c r="E260" s="5" t="s">
        <v>658</v>
      </c>
      <c r="G260" s="6"/>
    </row>
    <row r="261" spans="1:15" x14ac:dyDescent="0.25">
      <c r="A261" s="7" t="s">
        <v>109</v>
      </c>
      <c r="B261" t="str">
        <f t="shared" si="4"/>
        <v>c401_giv_glass_watr</v>
      </c>
      <c r="C261" t="s">
        <v>659</v>
      </c>
      <c r="D261" t="s">
        <v>660</v>
      </c>
      <c r="E261" t="s">
        <v>661</v>
      </c>
      <c r="G261"/>
      <c r="O261" t="s">
        <v>40</v>
      </c>
    </row>
    <row r="262" spans="1:15" x14ac:dyDescent="0.25">
      <c r="A262" s="7" t="s">
        <v>109</v>
      </c>
      <c r="B262" t="str">
        <f t="shared" si="4"/>
        <v>c401a_giv_glass_watr_child</v>
      </c>
      <c r="C262" t="s">
        <v>662</v>
      </c>
      <c r="D262" t="s">
        <v>663</v>
      </c>
      <c r="E262" t="s">
        <v>664</v>
      </c>
      <c r="G262"/>
      <c r="M262" t="s">
        <v>665</v>
      </c>
    </row>
    <row r="263" spans="1:15" x14ac:dyDescent="0.25">
      <c r="A263" s="7" t="s">
        <v>109</v>
      </c>
      <c r="B263" t="str">
        <f t="shared" si="4"/>
        <v>c401b_giv_glass_watr_normal</v>
      </c>
      <c r="C263" t="s">
        <v>666</v>
      </c>
      <c r="D263" t="s">
        <v>667</v>
      </c>
      <c r="E263" t="s">
        <v>668</v>
      </c>
      <c r="G263"/>
      <c r="M263" t="s">
        <v>669</v>
      </c>
    </row>
    <row r="264" spans="1:15" x14ac:dyDescent="0.25">
      <c r="A264" s="7" t="s">
        <v>35</v>
      </c>
      <c r="B264" t="str">
        <f t="shared" si="4"/>
        <v>c401c_giv_glass_watr_whynot</v>
      </c>
      <c r="C264" t="s">
        <v>670</v>
      </c>
      <c r="D264" t="s">
        <v>671</v>
      </c>
      <c r="E264" t="s">
        <v>672</v>
      </c>
      <c r="G264"/>
      <c r="M264" t="s">
        <v>673</v>
      </c>
      <c r="O264" t="s">
        <v>40</v>
      </c>
    </row>
    <row r="265" spans="1:15" s="5" customFormat="1" x14ac:dyDescent="0.25">
      <c r="A265" s="8" t="s">
        <v>24</v>
      </c>
      <c r="B265" s="5" t="str">
        <f t="shared" si="4"/>
        <v>water</v>
      </c>
      <c r="C265" s="5" t="s">
        <v>674</v>
      </c>
      <c r="E265" s="5" t="s">
        <v>675</v>
      </c>
      <c r="G265" s="6"/>
      <c r="M265" s="5" t="s">
        <v>676</v>
      </c>
    </row>
    <row r="266" spans="1:15" x14ac:dyDescent="0.25">
      <c r="A266" s="9" t="s">
        <v>677</v>
      </c>
      <c r="B266" t="str">
        <f t="shared" si="4"/>
        <v>c402_watr_drawn</v>
      </c>
      <c r="C266" t="s">
        <v>678</v>
      </c>
      <c r="D266" t="s">
        <v>679</v>
      </c>
      <c r="E266" t="s">
        <v>680</v>
      </c>
      <c r="G266"/>
      <c r="O266" t="s">
        <v>40</v>
      </c>
    </row>
    <row r="267" spans="1:15" x14ac:dyDescent="0.25">
      <c r="A267" s="9" t="s">
        <v>681</v>
      </c>
      <c r="B267" t="str">
        <f t="shared" si="4"/>
        <v>c403_cont_type</v>
      </c>
      <c r="C267" t="s">
        <v>682</v>
      </c>
      <c r="D267" t="s">
        <v>683</v>
      </c>
      <c r="E267" t="s">
        <v>684</v>
      </c>
      <c r="G267"/>
      <c r="O267" t="s">
        <v>40</v>
      </c>
    </row>
    <row r="268" spans="1:15" x14ac:dyDescent="0.25">
      <c r="A268" s="9" t="s">
        <v>685</v>
      </c>
      <c r="B268" t="str">
        <f t="shared" si="4"/>
        <v>c404_cont_dipper</v>
      </c>
      <c r="C268" t="s">
        <v>686</v>
      </c>
      <c r="D268" t="s">
        <v>687</v>
      </c>
      <c r="E268" t="s">
        <v>688</v>
      </c>
      <c r="G268"/>
      <c r="O268" t="s">
        <v>40</v>
      </c>
    </row>
    <row r="269" spans="1:15" x14ac:dyDescent="0.25">
      <c r="A269" s="9" t="s">
        <v>689</v>
      </c>
      <c r="B269" t="str">
        <f t="shared" si="4"/>
        <v>c405_cont_cover</v>
      </c>
      <c r="C269" t="s">
        <v>690</v>
      </c>
      <c r="D269" t="s">
        <v>691</v>
      </c>
      <c r="E269" t="s">
        <v>692</v>
      </c>
      <c r="G269"/>
      <c r="O269" t="s">
        <v>40</v>
      </c>
    </row>
    <row r="270" spans="1:15" x14ac:dyDescent="0.25">
      <c r="A270" s="9" t="s">
        <v>244</v>
      </c>
      <c r="B270" t="str">
        <f t="shared" si="4"/>
        <v>c406_watr_source</v>
      </c>
      <c r="C270" t="s">
        <v>693</v>
      </c>
      <c r="D270" t="s">
        <v>694</v>
      </c>
      <c r="E270" t="s">
        <v>695</v>
      </c>
      <c r="G270"/>
      <c r="O270" t="s">
        <v>40</v>
      </c>
    </row>
    <row r="271" spans="1:15" x14ac:dyDescent="0.25">
      <c r="A271" s="9" t="s">
        <v>696</v>
      </c>
      <c r="B271" t="str">
        <f t="shared" si="4"/>
        <v>c407_watr_collect_by</v>
      </c>
      <c r="C271" t="s">
        <v>697</v>
      </c>
      <c r="D271" t="s">
        <v>698</v>
      </c>
      <c r="E271" t="s">
        <v>699</v>
      </c>
      <c r="G271"/>
      <c r="O271" t="s">
        <v>40</v>
      </c>
    </row>
    <row r="272" spans="1:15" x14ac:dyDescent="0.25">
      <c r="A272" s="9" t="s">
        <v>161</v>
      </c>
      <c r="B272" t="str">
        <f t="shared" si="4"/>
        <v>c407a_watr_collect_age_chld</v>
      </c>
      <c r="C272" t="s">
        <v>700</v>
      </c>
      <c r="D272" t="s">
        <v>701</v>
      </c>
      <c r="E272" t="s">
        <v>702</v>
      </c>
      <c r="G272" s="1" t="s">
        <v>703</v>
      </c>
      <c r="K272" t="s">
        <v>704</v>
      </c>
      <c r="M272" t="s">
        <v>705</v>
      </c>
      <c r="O272" t="s">
        <v>40</v>
      </c>
    </row>
    <row r="273" spans="1:15" x14ac:dyDescent="0.25">
      <c r="A273" s="9" t="s">
        <v>706</v>
      </c>
      <c r="B273" t="str">
        <f t="shared" si="4"/>
        <v>c408_cont_size</v>
      </c>
      <c r="C273" t="s">
        <v>707</v>
      </c>
      <c r="D273" t="s">
        <v>708</v>
      </c>
      <c r="E273" t="s">
        <v>709</v>
      </c>
      <c r="G273"/>
      <c r="O273" t="s">
        <v>40</v>
      </c>
    </row>
    <row r="274" spans="1:15" x14ac:dyDescent="0.25">
      <c r="A274" s="9" t="s">
        <v>710</v>
      </c>
      <c r="B274" t="str">
        <f t="shared" si="4"/>
        <v>c409_watr_collect_when</v>
      </c>
      <c r="C274" t="s">
        <v>711</v>
      </c>
      <c r="D274" t="s">
        <v>712</v>
      </c>
      <c r="E274" t="s">
        <v>713</v>
      </c>
      <c r="G274"/>
      <c r="O274" t="s">
        <v>40</v>
      </c>
    </row>
    <row r="275" spans="1:15" x14ac:dyDescent="0.25">
      <c r="A275" s="9" t="s">
        <v>156</v>
      </c>
      <c r="B275" t="str">
        <f t="shared" si="4"/>
        <v>c410_watr_treatd</v>
      </c>
      <c r="C275" t="s">
        <v>714</v>
      </c>
      <c r="D275" t="s">
        <v>715</v>
      </c>
      <c r="E275" t="s">
        <v>716</v>
      </c>
      <c r="G275"/>
      <c r="O275" t="s">
        <v>40</v>
      </c>
    </row>
    <row r="276" spans="1:15" x14ac:dyDescent="0.25">
      <c r="A276" s="9" t="s">
        <v>717</v>
      </c>
      <c r="B276" t="str">
        <f t="shared" si="4"/>
        <v>c411_watr_treatd_how</v>
      </c>
      <c r="C276" t="s">
        <v>718</v>
      </c>
      <c r="D276" t="s">
        <v>719</v>
      </c>
      <c r="E276" t="s">
        <v>720</v>
      </c>
      <c r="G276" s="1" t="s">
        <v>721</v>
      </c>
      <c r="M276" t="s">
        <v>722</v>
      </c>
      <c r="O276" t="s">
        <v>40</v>
      </c>
    </row>
    <row r="277" spans="1:15" x14ac:dyDescent="0.25">
      <c r="A277" s="9" t="s">
        <v>723</v>
      </c>
      <c r="B277" t="str">
        <f t="shared" si="4"/>
        <v>c411a_watr_treatd_filter_type</v>
      </c>
      <c r="C277" t="s">
        <v>724</v>
      </c>
      <c r="D277" t="s">
        <v>725</v>
      </c>
      <c r="E277" t="s">
        <v>726</v>
      </c>
      <c r="G277"/>
      <c r="M277" t="s">
        <v>727</v>
      </c>
      <c r="O277" t="s">
        <v>40</v>
      </c>
    </row>
    <row r="278" spans="1:15" x14ac:dyDescent="0.25">
      <c r="A278" s="9" t="s">
        <v>710</v>
      </c>
      <c r="B278" t="str">
        <f t="shared" si="4"/>
        <v>c412_watr_treatd_when</v>
      </c>
      <c r="C278" t="s">
        <v>728</v>
      </c>
      <c r="D278" t="s">
        <v>729</v>
      </c>
      <c r="E278" t="s">
        <v>730</v>
      </c>
      <c r="G278"/>
      <c r="M278" t="s">
        <v>722</v>
      </c>
      <c r="O278" t="s">
        <v>40</v>
      </c>
    </row>
    <row r="279" spans="1:15" x14ac:dyDescent="0.25">
      <c r="A279" s="9" t="s">
        <v>156</v>
      </c>
      <c r="B279" t="str">
        <f t="shared" si="4"/>
        <v>c413_watr_mix</v>
      </c>
      <c r="C279" t="s">
        <v>731</v>
      </c>
      <c r="D279" t="s">
        <v>732</v>
      </c>
      <c r="E279" t="s">
        <v>733</v>
      </c>
      <c r="G279"/>
      <c r="M279" t="s">
        <v>734</v>
      </c>
      <c r="O279" t="s">
        <v>40</v>
      </c>
    </row>
    <row r="280" spans="1:15" x14ac:dyDescent="0.25">
      <c r="A280" s="9" t="s">
        <v>22</v>
      </c>
      <c r="B280" t="str">
        <f t="shared" si="4"/>
        <v>note4_1</v>
      </c>
      <c r="C280" t="s">
        <v>735</v>
      </c>
      <c r="E280" t="s">
        <v>736</v>
      </c>
      <c r="G280"/>
      <c r="M280" t="s">
        <v>737</v>
      </c>
    </row>
    <row r="281" spans="1:15" x14ac:dyDescent="0.25">
      <c r="A281" s="9" t="s">
        <v>156</v>
      </c>
      <c r="B281" t="str">
        <f t="shared" si="4"/>
        <v>c414_watr_safe</v>
      </c>
      <c r="C281" t="s">
        <v>738</v>
      </c>
      <c r="D281" t="s">
        <v>739</v>
      </c>
      <c r="E281" t="s">
        <v>740</v>
      </c>
      <c r="G281"/>
      <c r="O281" t="s">
        <v>40</v>
      </c>
    </row>
    <row r="282" spans="1:15" x14ac:dyDescent="0.25">
      <c r="A282" s="9" t="s">
        <v>741</v>
      </c>
      <c r="B282" t="str">
        <f t="shared" si="4"/>
        <v>c415a_watr_safe_why</v>
      </c>
      <c r="C282" t="s">
        <v>742</v>
      </c>
      <c r="D282" t="s">
        <v>743</v>
      </c>
      <c r="E282" t="s">
        <v>744</v>
      </c>
      <c r="G282"/>
      <c r="M282" t="s">
        <v>745</v>
      </c>
      <c r="O282" t="s">
        <v>40</v>
      </c>
    </row>
    <row r="283" spans="1:15" x14ac:dyDescent="0.25">
      <c r="A283" s="9" t="s">
        <v>746</v>
      </c>
      <c r="B283" t="str">
        <f t="shared" si="4"/>
        <v>c415b_watr_safe_whynot</v>
      </c>
      <c r="C283" t="s">
        <v>747</v>
      </c>
      <c r="D283" t="s">
        <v>748</v>
      </c>
      <c r="E283" t="s">
        <v>749</v>
      </c>
      <c r="G283"/>
      <c r="M283" t="s">
        <v>750</v>
      </c>
      <c r="O283" t="s">
        <v>40</v>
      </c>
    </row>
    <row r="284" spans="1:15" s="5" customFormat="1" x14ac:dyDescent="0.25">
      <c r="A284" s="8" t="s">
        <v>52</v>
      </c>
      <c r="B284" s="5" t="str">
        <f t="shared" si="4"/>
        <v>water</v>
      </c>
      <c r="C284" s="5" t="s">
        <v>674</v>
      </c>
      <c r="G284" s="6"/>
    </row>
    <row r="285" spans="1:15" x14ac:dyDescent="0.25">
      <c r="A285" s="7" t="s">
        <v>35</v>
      </c>
      <c r="B285" t="str">
        <f t="shared" si="4"/>
        <v>c_fa4</v>
      </c>
      <c r="C285" t="s">
        <v>751</v>
      </c>
      <c r="E285" t="s">
        <v>241</v>
      </c>
      <c r="G285"/>
    </row>
    <row r="286" spans="1:15" s="5" customFormat="1" x14ac:dyDescent="0.25">
      <c r="A286" s="5" t="s">
        <v>52</v>
      </c>
      <c r="B286" s="5" t="str">
        <f t="shared" si="4"/>
        <v>s4</v>
      </c>
      <c r="C286" s="5" t="s">
        <v>657</v>
      </c>
      <c r="G286" s="6"/>
    </row>
    <row r="287" spans="1:15" x14ac:dyDescent="0.25">
      <c r="A287" s="5" t="s">
        <v>24</v>
      </c>
      <c r="B287" s="5" t="str">
        <f t="shared" ref="B287:B318" si="5">IF(IF(D287&lt;&gt;"",CONCATENATE(C287,"_",D287),C287)&lt;&gt;0, IF(D287&lt;&gt;"",CONCATENATE(C287,"_",D287),C287), "")</f>
        <v>s5</v>
      </c>
      <c r="C287" s="5" t="s">
        <v>752</v>
      </c>
      <c r="D287" s="5"/>
      <c r="E287" s="5" t="s">
        <v>753</v>
      </c>
      <c r="G287" s="6"/>
      <c r="M287" s="5" t="s">
        <v>754</v>
      </c>
    </row>
    <row r="288" spans="1:15" x14ac:dyDescent="0.25">
      <c r="A288" s="7" t="s">
        <v>156</v>
      </c>
      <c r="B288" t="str">
        <f t="shared" si="5"/>
        <v>c501_used_disp_ever</v>
      </c>
      <c r="C288" t="s">
        <v>755</v>
      </c>
      <c r="D288" t="s">
        <v>756</v>
      </c>
      <c r="E288" t="s">
        <v>757</v>
      </c>
      <c r="G288"/>
      <c r="O288" t="s">
        <v>40</v>
      </c>
    </row>
    <row r="289" spans="1:15" x14ac:dyDescent="0.25">
      <c r="A289" s="7" t="s">
        <v>156</v>
      </c>
      <c r="B289" t="str">
        <f t="shared" si="5"/>
        <v>c502_used_disp_pastwk</v>
      </c>
      <c r="C289" t="s">
        <v>758</v>
      </c>
      <c r="D289" t="s">
        <v>759</v>
      </c>
      <c r="E289" t="s">
        <v>760</v>
      </c>
      <c r="G289"/>
      <c r="M289" t="s">
        <v>761</v>
      </c>
      <c r="O289" t="s">
        <v>40</v>
      </c>
    </row>
    <row r="290" spans="1:15" x14ac:dyDescent="0.25">
      <c r="A290" s="7" t="s">
        <v>156</v>
      </c>
      <c r="B290" t="str">
        <f t="shared" si="5"/>
        <v>c503_used_disp_lasttime</v>
      </c>
      <c r="C290" t="s">
        <v>762</v>
      </c>
      <c r="D290" t="s">
        <v>763</v>
      </c>
      <c r="E290" t="s">
        <v>764</v>
      </c>
      <c r="G290"/>
      <c r="M290" t="s">
        <v>765</v>
      </c>
      <c r="O290" t="s">
        <v>40</v>
      </c>
    </row>
    <row r="291" spans="1:15" x14ac:dyDescent="0.25">
      <c r="A291" s="7" t="s">
        <v>766</v>
      </c>
      <c r="B291" t="str">
        <f t="shared" si="5"/>
        <v>c504a_used_disp_why</v>
      </c>
      <c r="C291" t="s">
        <v>767</v>
      </c>
      <c r="D291" t="s">
        <v>768</v>
      </c>
      <c r="E291" t="s">
        <v>769</v>
      </c>
      <c r="G291"/>
      <c r="M291" t="s">
        <v>770</v>
      </c>
      <c r="O291" t="s">
        <v>40</v>
      </c>
    </row>
    <row r="292" spans="1:15" x14ac:dyDescent="0.25">
      <c r="A292" s="7" t="s">
        <v>771</v>
      </c>
      <c r="B292" t="str">
        <f t="shared" si="5"/>
        <v>c504b_used_disp_whynot</v>
      </c>
      <c r="C292" t="s">
        <v>772</v>
      </c>
      <c r="D292" t="s">
        <v>773</v>
      </c>
      <c r="E292" t="s">
        <v>774</v>
      </c>
      <c r="G292" s="1" t="s">
        <v>775</v>
      </c>
      <c r="M292" t="s">
        <v>776</v>
      </c>
      <c r="O292" t="s">
        <v>40</v>
      </c>
    </row>
    <row r="293" spans="1:15" x14ac:dyDescent="0.25">
      <c r="A293" s="7" t="s">
        <v>777</v>
      </c>
      <c r="B293" t="str">
        <f t="shared" si="5"/>
        <v>c505_disp_benefits</v>
      </c>
      <c r="C293" t="s">
        <v>778</v>
      </c>
      <c r="D293" t="s">
        <v>779</v>
      </c>
      <c r="E293" t="s">
        <v>780</v>
      </c>
      <c r="G293" s="1" t="s">
        <v>781</v>
      </c>
      <c r="O293" t="s">
        <v>40</v>
      </c>
    </row>
    <row r="294" spans="1:15" x14ac:dyDescent="0.25">
      <c r="A294" s="7" t="s">
        <v>156</v>
      </c>
      <c r="B294" t="str">
        <f t="shared" si="5"/>
        <v>c506_disp_trust</v>
      </c>
      <c r="C294" t="s">
        <v>782</v>
      </c>
      <c r="D294" t="s">
        <v>783</v>
      </c>
      <c r="E294" t="s">
        <v>784</v>
      </c>
      <c r="G294"/>
      <c r="O294" t="s">
        <v>40</v>
      </c>
    </row>
    <row r="295" spans="1:15" x14ac:dyDescent="0.25">
      <c r="A295" s="7" t="s">
        <v>156</v>
      </c>
      <c r="B295" t="str">
        <f t="shared" si="5"/>
        <v>c513_disp_empty_ever</v>
      </c>
      <c r="C295" t="s">
        <v>785</v>
      </c>
      <c r="D295" t="s">
        <v>786</v>
      </c>
      <c r="E295" t="s">
        <v>787</v>
      </c>
      <c r="G295" s="1" t="s">
        <v>788</v>
      </c>
      <c r="O295" t="s">
        <v>40</v>
      </c>
    </row>
    <row r="296" spans="1:15" x14ac:dyDescent="0.25">
      <c r="A296" s="7" t="s">
        <v>789</v>
      </c>
      <c r="B296" t="str">
        <f t="shared" si="5"/>
        <v>c514_disp_empty_last_time</v>
      </c>
      <c r="C296" t="s">
        <v>790</v>
      </c>
      <c r="D296" t="s">
        <v>791</v>
      </c>
      <c r="E296" t="s">
        <v>792</v>
      </c>
      <c r="G296"/>
      <c r="M296" t="s">
        <v>793</v>
      </c>
      <c r="O296" t="s">
        <v>40</v>
      </c>
    </row>
    <row r="297" spans="1:15" x14ac:dyDescent="0.25">
      <c r="A297" s="7" t="s">
        <v>161</v>
      </c>
      <c r="B297" t="str">
        <f t="shared" si="5"/>
        <v>c515_disp_empty_last_days</v>
      </c>
      <c r="C297" t="s">
        <v>794</v>
      </c>
      <c r="D297" t="s">
        <v>795</v>
      </c>
      <c r="E297" t="s">
        <v>796</v>
      </c>
      <c r="G297" s="1" t="s">
        <v>302</v>
      </c>
      <c r="M297" t="s">
        <v>793</v>
      </c>
      <c r="O297" t="s">
        <v>40</v>
      </c>
    </row>
    <row r="298" spans="1:15" x14ac:dyDescent="0.25">
      <c r="A298" s="7" t="s">
        <v>156</v>
      </c>
      <c r="B298" t="str">
        <f t="shared" si="5"/>
        <v>c517_charg_disp_use</v>
      </c>
      <c r="C298" t="s">
        <v>797</v>
      </c>
      <c r="D298" t="s">
        <v>798</v>
      </c>
      <c r="E298" t="s">
        <v>799</v>
      </c>
      <c r="G298"/>
      <c r="O298" t="s">
        <v>40</v>
      </c>
    </row>
    <row r="299" spans="1:15" x14ac:dyDescent="0.25">
      <c r="A299" s="7" t="s">
        <v>800</v>
      </c>
      <c r="B299" t="str">
        <f t="shared" si="5"/>
        <v>c519_charg_disp_use_who</v>
      </c>
      <c r="C299" t="s">
        <v>801</v>
      </c>
      <c r="D299" t="s">
        <v>802</v>
      </c>
      <c r="E299" t="s">
        <v>803</v>
      </c>
      <c r="G299"/>
      <c r="M299" t="s">
        <v>804</v>
      </c>
      <c r="O299" t="s">
        <v>40</v>
      </c>
    </row>
    <row r="300" spans="1:15" x14ac:dyDescent="0.25">
      <c r="A300" s="7" t="s">
        <v>35</v>
      </c>
      <c r="B300" t="str">
        <f t="shared" si="5"/>
        <v>c_fa5</v>
      </c>
      <c r="C300" t="s">
        <v>805</v>
      </c>
      <c r="E300" t="s">
        <v>241</v>
      </c>
      <c r="G300"/>
    </row>
    <row r="301" spans="1:15" s="5" customFormat="1" x14ac:dyDescent="0.25">
      <c r="A301" s="5" t="s">
        <v>52</v>
      </c>
      <c r="B301" s="5" t="str">
        <f t="shared" si="5"/>
        <v>s5</v>
      </c>
      <c r="C301" s="5" t="s">
        <v>752</v>
      </c>
      <c r="G301" s="6"/>
    </row>
    <row r="302" spans="1:15" x14ac:dyDescent="0.25">
      <c r="A302" s="5" t="s">
        <v>24</v>
      </c>
      <c r="B302" s="5" t="str">
        <f t="shared" si="5"/>
        <v>s6</v>
      </c>
      <c r="C302" s="5" t="s">
        <v>806</v>
      </c>
      <c r="D302" s="5"/>
      <c r="E302" s="5" t="s">
        <v>807</v>
      </c>
      <c r="G302" s="6"/>
    </row>
    <row r="303" spans="1:15" x14ac:dyDescent="0.25">
      <c r="A303" s="8" t="s">
        <v>24</v>
      </c>
      <c r="B303" s="5" t="str">
        <f t="shared" si="5"/>
        <v>education</v>
      </c>
      <c r="C303" s="5" t="s">
        <v>808</v>
      </c>
      <c r="E303" s="5" t="s">
        <v>809</v>
      </c>
      <c r="G303" s="6"/>
      <c r="J303" s="5" t="s">
        <v>123</v>
      </c>
      <c r="M303" s="5" t="s">
        <v>810</v>
      </c>
    </row>
    <row r="304" spans="1:15" x14ac:dyDescent="0.25">
      <c r="A304" s="9" t="s">
        <v>22</v>
      </c>
      <c r="B304" t="str">
        <f t="shared" si="5"/>
        <v>note6_1</v>
      </c>
      <c r="C304" t="s">
        <v>811</v>
      </c>
      <c r="E304" t="s">
        <v>812</v>
      </c>
      <c r="G304"/>
    </row>
    <row r="305" spans="1:15" x14ac:dyDescent="0.25">
      <c r="A305" s="9" t="s">
        <v>22</v>
      </c>
      <c r="B305" t="str">
        <f t="shared" si="5"/>
        <v>note6_2</v>
      </c>
      <c r="C305" t="s">
        <v>813</v>
      </c>
      <c r="E305" t="s">
        <v>814</v>
      </c>
      <c r="G305"/>
    </row>
    <row r="306" spans="1:15" s="5" customFormat="1" x14ac:dyDescent="0.25">
      <c r="A306" s="8" t="s">
        <v>52</v>
      </c>
      <c r="B306" s="5" t="str">
        <f t="shared" si="5"/>
        <v>education</v>
      </c>
      <c r="C306" s="5" t="s">
        <v>808</v>
      </c>
      <c r="G306" s="6"/>
    </row>
    <row r="307" spans="1:15" x14ac:dyDescent="0.25">
      <c r="A307" s="8" t="s">
        <v>24</v>
      </c>
      <c r="B307" s="5" t="str">
        <f t="shared" si="5"/>
        <v>education2</v>
      </c>
      <c r="C307" s="5" t="s">
        <v>815</v>
      </c>
      <c r="D307" s="5"/>
      <c r="E307" s="5" t="s">
        <v>816</v>
      </c>
      <c r="G307" s="6"/>
      <c r="J307" s="5" t="s">
        <v>123</v>
      </c>
    </row>
    <row r="308" spans="1:15" x14ac:dyDescent="0.25">
      <c r="A308" s="9" t="s">
        <v>156</v>
      </c>
      <c r="B308" t="str">
        <f t="shared" si="5"/>
        <v>c601a_attend_vcs</v>
      </c>
      <c r="C308" t="s">
        <v>817</v>
      </c>
      <c r="D308" t="s">
        <v>818</v>
      </c>
      <c r="E308" t="s">
        <v>819</v>
      </c>
      <c r="G308" s="1" t="s">
        <v>820</v>
      </c>
      <c r="M308" t="s">
        <v>810</v>
      </c>
    </row>
    <row r="309" spans="1:15" x14ac:dyDescent="0.25">
      <c r="A309" s="9" t="s">
        <v>156</v>
      </c>
      <c r="B309" t="str">
        <f t="shared" si="5"/>
        <v>c601b_attend_cem</v>
      </c>
      <c r="C309" t="s">
        <v>821</v>
      </c>
      <c r="D309" t="s">
        <v>822</v>
      </c>
      <c r="E309" t="s">
        <v>823</v>
      </c>
      <c r="G309" s="1" t="s">
        <v>824</v>
      </c>
      <c r="O309" t="s">
        <v>40</v>
      </c>
    </row>
    <row r="310" spans="1:15" s="5" customFormat="1" x14ac:dyDescent="0.25">
      <c r="A310" s="8" t="s">
        <v>52</v>
      </c>
      <c r="B310" s="5" t="str">
        <f t="shared" si="5"/>
        <v>education2</v>
      </c>
      <c r="C310" s="5" t="s">
        <v>815</v>
      </c>
      <c r="G310" s="6"/>
    </row>
    <row r="311" spans="1:15" x14ac:dyDescent="0.25">
      <c r="A311" s="7" t="s">
        <v>156</v>
      </c>
      <c r="B311" t="str">
        <f t="shared" si="5"/>
        <v>c602_talk_abt_disp</v>
      </c>
      <c r="C311" t="s">
        <v>825</v>
      </c>
      <c r="D311" t="s">
        <v>826</v>
      </c>
      <c r="E311" t="s">
        <v>827</v>
      </c>
      <c r="G311"/>
      <c r="O311" t="s">
        <v>40</v>
      </c>
    </row>
    <row r="312" spans="1:15" x14ac:dyDescent="0.25">
      <c r="A312" s="7" t="s">
        <v>828</v>
      </c>
      <c r="B312" t="str">
        <f t="shared" si="5"/>
        <v>c603_talk_abt_disp_who</v>
      </c>
      <c r="C312" t="s">
        <v>829</v>
      </c>
      <c r="D312" t="s">
        <v>830</v>
      </c>
      <c r="E312" t="s">
        <v>831</v>
      </c>
      <c r="G312"/>
      <c r="M312" t="s">
        <v>832</v>
      </c>
      <c r="O312" t="s">
        <v>40</v>
      </c>
    </row>
    <row r="313" spans="1:15" x14ac:dyDescent="0.25">
      <c r="A313" s="7" t="s">
        <v>35</v>
      </c>
      <c r="B313" t="str">
        <f t="shared" si="5"/>
        <v>c603a_talk_abt_disp_ngo</v>
      </c>
      <c r="C313" t="s">
        <v>833</v>
      </c>
      <c r="D313" t="s">
        <v>834</v>
      </c>
      <c r="E313" t="s">
        <v>281</v>
      </c>
      <c r="G313"/>
      <c r="M313" t="s">
        <v>835</v>
      </c>
      <c r="O313" t="s">
        <v>40</v>
      </c>
    </row>
    <row r="314" spans="1:15" x14ac:dyDescent="0.25">
      <c r="A314" s="7" t="s">
        <v>109</v>
      </c>
      <c r="B314" t="str">
        <f t="shared" si="5"/>
        <v>c604a_name_prom</v>
      </c>
      <c r="C314" t="s">
        <v>836</v>
      </c>
      <c r="D314" t="s">
        <v>837</v>
      </c>
      <c r="E314" t="s">
        <v>838</v>
      </c>
      <c r="G314" s="1" t="s">
        <v>839</v>
      </c>
      <c r="O314" t="s">
        <v>40</v>
      </c>
    </row>
    <row r="315" spans="1:15" x14ac:dyDescent="0.25">
      <c r="A315" s="7" t="s">
        <v>109</v>
      </c>
      <c r="B315" t="str">
        <f t="shared" si="5"/>
        <v>c604b_name_asprom</v>
      </c>
      <c r="C315" t="s">
        <v>840</v>
      </c>
      <c r="D315" t="s">
        <v>841</v>
      </c>
      <c r="E315" t="s">
        <v>842</v>
      </c>
      <c r="G315" s="1" t="s">
        <v>839</v>
      </c>
      <c r="O315" t="s">
        <v>40</v>
      </c>
    </row>
    <row r="316" spans="1:15" x14ac:dyDescent="0.25">
      <c r="A316" s="7" t="s">
        <v>22</v>
      </c>
      <c r="B316" t="str">
        <f t="shared" si="5"/>
        <v>note6_3</v>
      </c>
      <c r="C316" t="s">
        <v>843</v>
      </c>
      <c r="E316" t="s">
        <v>844</v>
      </c>
      <c r="G316"/>
      <c r="M316" t="s">
        <v>845</v>
      </c>
    </row>
    <row r="317" spans="1:15" x14ac:dyDescent="0.25">
      <c r="A317" s="7" t="s">
        <v>846</v>
      </c>
      <c r="B317" t="str">
        <f t="shared" si="5"/>
        <v>c605_prom_seen</v>
      </c>
      <c r="C317" t="s">
        <v>847</v>
      </c>
      <c r="D317" t="s">
        <v>848</v>
      </c>
      <c r="E317" t="s">
        <v>849</v>
      </c>
      <c r="G317"/>
      <c r="O317" t="s">
        <v>40</v>
      </c>
    </row>
    <row r="318" spans="1:15" x14ac:dyDescent="0.25">
      <c r="A318" s="7" t="s">
        <v>850</v>
      </c>
      <c r="B318" t="str">
        <f t="shared" si="5"/>
        <v>c606_prom_talked</v>
      </c>
      <c r="C318" t="s">
        <v>851</v>
      </c>
      <c r="D318" t="s">
        <v>852</v>
      </c>
      <c r="E318" t="s">
        <v>853</v>
      </c>
      <c r="G318"/>
      <c r="M318" t="s">
        <v>854</v>
      </c>
      <c r="O318" t="s">
        <v>40</v>
      </c>
    </row>
    <row r="319" spans="1:15" x14ac:dyDescent="0.25">
      <c r="A319" s="7" t="s">
        <v>855</v>
      </c>
      <c r="B319" t="str">
        <f t="shared" ref="B319:B350" si="6">IF(IF(D319&lt;&gt;"",CONCATENATE(C319,"_",D319),C319)&lt;&gt;0, IF(D319&lt;&gt;"",CONCATENATE(C319,"_",D319),C319), "")</f>
        <v>c607_prom_rate</v>
      </c>
      <c r="C319" t="s">
        <v>856</v>
      </c>
      <c r="D319" t="s">
        <v>857</v>
      </c>
      <c r="E319" t="s">
        <v>858</v>
      </c>
      <c r="G319"/>
      <c r="M319" t="s">
        <v>854</v>
      </c>
      <c r="O319" t="s">
        <v>40</v>
      </c>
    </row>
    <row r="320" spans="1:15" x14ac:dyDescent="0.25">
      <c r="A320" s="7" t="s">
        <v>859</v>
      </c>
      <c r="B320" t="str">
        <f t="shared" si="6"/>
        <v>c608a_prom_whygood</v>
      </c>
      <c r="C320" t="s">
        <v>860</v>
      </c>
      <c r="D320" t="s">
        <v>861</v>
      </c>
      <c r="E320" t="s">
        <v>862</v>
      </c>
      <c r="G320" s="1" t="s">
        <v>863</v>
      </c>
      <c r="M320" t="s">
        <v>864</v>
      </c>
      <c r="O320" t="s">
        <v>40</v>
      </c>
    </row>
    <row r="321" spans="1:15" x14ac:dyDescent="0.25">
      <c r="A321" s="7" t="s">
        <v>865</v>
      </c>
      <c r="B321" t="str">
        <f t="shared" si="6"/>
        <v>c608b_prom_whybad</v>
      </c>
      <c r="C321" t="s">
        <v>866</v>
      </c>
      <c r="D321" t="s">
        <v>867</v>
      </c>
      <c r="E321" t="s">
        <v>868</v>
      </c>
      <c r="G321" s="1" t="s">
        <v>863</v>
      </c>
      <c r="M321" t="s">
        <v>869</v>
      </c>
      <c r="O321" t="s">
        <v>40</v>
      </c>
    </row>
    <row r="322" spans="1:15" x14ac:dyDescent="0.25">
      <c r="A322" s="7" t="s">
        <v>35</v>
      </c>
      <c r="B322" t="str">
        <f t="shared" si="6"/>
        <v>c_fa6</v>
      </c>
      <c r="C322" t="s">
        <v>870</v>
      </c>
      <c r="E322" t="s">
        <v>241</v>
      </c>
      <c r="G322"/>
    </row>
    <row r="323" spans="1:15" s="5" customFormat="1" x14ac:dyDescent="0.25">
      <c r="A323" s="5" t="s">
        <v>52</v>
      </c>
      <c r="B323" s="5" t="str">
        <f t="shared" si="6"/>
        <v>s6</v>
      </c>
      <c r="C323" s="5" t="s">
        <v>806</v>
      </c>
      <c r="G323" s="6"/>
    </row>
    <row r="324" spans="1:15" x14ac:dyDescent="0.25">
      <c r="A324" s="5" t="s">
        <v>24</v>
      </c>
      <c r="B324" s="5" t="str">
        <f t="shared" si="6"/>
        <v>s7</v>
      </c>
      <c r="C324" s="5" t="s">
        <v>871</v>
      </c>
      <c r="D324" s="5"/>
      <c r="E324" s="5" t="s">
        <v>872</v>
      </c>
      <c r="G324" s="6"/>
    </row>
    <row r="325" spans="1:15" x14ac:dyDescent="0.25">
      <c r="A325" s="7" t="s">
        <v>873</v>
      </c>
      <c r="B325" t="str">
        <f t="shared" si="6"/>
        <v>c701_know_turns</v>
      </c>
      <c r="C325" t="s">
        <v>874</v>
      </c>
      <c r="D325" t="s">
        <v>875</v>
      </c>
      <c r="E325" t="s">
        <v>876</v>
      </c>
      <c r="G325"/>
      <c r="O325" t="s">
        <v>40</v>
      </c>
    </row>
    <row r="326" spans="1:15" x14ac:dyDescent="0.25">
      <c r="A326" s="7" t="s">
        <v>109</v>
      </c>
      <c r="B326" t="str">
        <f t="shared" si="6"/>
        <v>c701b_chor_wait_howlong</v>
      </c>
      <c r="C326" t="s">
        <v>877</v>
      </c>
      <c r="D326" t="s">
        <v>878</v>
      </c>
      <c r="E326" t="s">
        <v>879</v>
      </c>
      <c r="G326"/>
      <c r="O326" t="s">
        <v>40</v>
      </c>
    </row>
    <row r="327" spans="1:15" x14ac:dyDescent="0.25">
      <c r="A327" s="7" t="s">
        <v>161</v>
      </c>
      <c r="B327" t="str">
        <f t="shared" si="6"/>
        <v>c702_know_wait</v>
      </c>
      <c r="C327" t="s">
        <v>880</v>
      </c>
      <c r="D327" t="s">
        <v>881</v>
      </c>
      <c r="E327" t="s">
        <v>882</v>
      </c>
      <c r="G327" s="1" t="s">
        <v>883</v>
      </c>
      <c r="M327" t="s">
        <v>884</v>
      </c>
      <c r="O327" t="s">
        <v>40</v>
      </c>
    </row>
    <row r="328" spans="1:15" s="5" customFormat="1" x14ac:dyDescent="0.25">
      <c r="A328" s="8" t="s">
        <v>24</v>
      </c>
      <c r="B328" s="5" t="str">
        <f t="shared" si="6"/>
        <v>dispsteps</v>
      </c>
      <c r="C328" s="5" t="s">
        <v>885</v>
      </c>
      <c r="E328" s="5" t="s">
        <v>886</v>
      </c>
      <c r="G328" s="6"/>
      <c r="J328" s="5" t="s">
        <v>123</v>
      </c>
    </row>
    <row r="329" spans="1:15" x14ac:dyDescent="0.25">
      <c r="A329" s="9" t="s">
        <v>22</v>
      </c>
      <c r="B329" t="str">
        <f t="shared" si="6"/>
        <v>note7_1</v>
      </c>
      <c r="C329" t="s">
        <v>887</v>
      </c>
      <c r="E329" t="s">
        <v>888</v>
      </c>
      <c r="G329" s="1" t="s">
        <v>889</v>
      </c>
    </row>
    <row r="330" spans="1:15" x14ac:dyDescent="0.25">
      <c r="A330" s="9" t="s">
        <v>890</v>
      </c>
      <c r="B330" t="str">
        <f t="shared" si="6"/>
        <v>c703a_know_step1</v>
      </c>
      <c r="C330" t="s">
        <v>891</v>
      </c>
      <c r="D330" t="s">
        <v>892</v>
      </c>
      <c r="E330" t="s">
        <v>893</v>
      </c>
      <c r="G330"/>
      <c r="J330" t="s">
        <v>894</v>
      </c>
      <c r="O330" t="s">
        <v>40</v>
      </c>
    </row>
    <row r="331" spans="1:15" x14ac:dyDescent="0.25">
      <c r="A331" s="9" t="s">
        <v>890</v>
      </c>
      <c r="B331" t="str">
        <f t="shared" si="6"/>
        <v>c703b_know_step2</v>
      </c>
      <c r="C331" t="s">
        <v>895</v>
      </c>
      <c r="D331" t="s">
        <v>896</v>
      </c>
      <c r="E331" t="s">
        <v>897</v>
      </c>
      <c r="G331"/>
      <c r="J331" t="s">
        <v>894</v>
      </c>
      <c r="O331" t="s">
        <v>40</v>
      </c>
    </row>
    <row r="332" spans="1:15" x14ac:dyDescent="0.25">
      <c r="A332" s="9" t="s">
        <v>890</v>
      </c>
      <c r="B332" t="str">
        <f t="shared" si="6"/>
        <v>c703c_know_step3</v>
      </c>
      <c r="C332" t="s">
        <v>898</v>
      </c>
      <c r="D332" t="s">
        <v>899</v>
      </c>
      <c r="E332" t="s">
        <v>900</v>
      </c>
      <c r="G332"/>
      <c r="J332" t="s">
        <v>894</v>
      </c>
      <c r="O332" t="s">
        <v>40</v>
      </c>
    </row>
    <row r="333" spans="1:15" s="5" customFormat="1" x14ac:dyDescent="0.25">
      <c r="A333" s="8" t="s">
        <v>52</v>
      </c>
      <c r="B333" s="5" t="str">
        <f t="shared" si="6"/>
        <v>dispsteps</v>
      </c>
      <c r="C333" s="5" t="s">
        <v>885</v>
      </c>
      <c r="G333" s="6"/>
    </row>
    <row r="334" spans="1:15" x14ac:dyDescent="0.25">
      <c r="A334" s="7" t="s">
        <v>901</v>
      </c>
      <c r="B334" t="str">
        <f t="shared" si="6"/>
        <v>c704_know_ifempty</v>
      </c>
      <c r="C334" t="s">
        <v>902</v>
      </c>
      <c r="D334" t="s">
        <v>903</v>
      </c>
      <c r="E334" t="s">
        <v>904</v>
      </c>
      <c r="G334"/>
      <c r="O334" t="s">
        <v>40</v>
      </c>
    </row>
    <row r="335" spans="1:15" x14ac:dyDescent="0.25">
      <c r="A335" s="7" t="s">
        <v>35</v>
      </c>
      <c r="B335" t="str">
        <f t="shared" si="6"/>
        <v>c704a_know_ifempty_ngo</v>
      </c>
      <c r="C335" t="s">
        <v>905</v>
      </c>
      <c r="D335" t="s">
        <v>906</v>
      </c>
      <c r="E335" t="s">
        <v>281</v>
      </c>
      <c r="G335"/>
      <c r="M335" t="s">
        <v>907</v>
      </c>
      <c r="O335" t="s">
        <v>40</v>
      </c>
    </row>
    <row r="336" spans="1:15" x14ac:dyDescent="0.25">
      <c r="A336" s="7" t="s">
        <v>22</v>
      </c>
      <c r="B336" t="str">
        <f t="shared" si="6"/>
        <v>note7_2</v>
      </c>
      <c r="C336" t="s">
        <v>908</v>
      </c>
      <c r="E336" t="s">
        <v>909</v>
      </c>
      <c r="G336"/>
      <c r="M336" t="s">
        <v>910</v>
      </c>
    </row>
    <row r="337" spans="1:15" x14ac:dyDescent="0.25">
      <c r="A337" s="7" t="s">
        <v>911</v>
      </c>
      <c r="B337" t="str">
        <f t="shared" si="6"/>
        <v>c705_interview_language</v>
      </c>
      <c r="C337" t="s">
        <v>912</v>
      </c>
      <c r="D337" t="s">
        <v>913</v>
      </c>
      <c r="E337" t="s">
        <v>914</v>
      </c>
      <c r="G337"/>
      <c r="O337" t="s">
        <v>40</v>
      </c>
    </row>
    <row r="338" spans="1:15" x14ac:dyDescent="0.25">
      <c r="A338" s="7" t="s">
        <v>109</v>
      </c>
      <c r="B338" t="str">
        <f t="shared" si="6"/>
        <v>c706_interview_fa</v>
      </c>
      <c r="C338" t="s">
        <v>915</v>
      </c>
      <c r="D338" t="s">
        <v>916</v>
      </c>
      <c r="E338" t="s">
        <v>917</v>
      </c>
      <c r="G338"/>
      <c r="O338" t="s">
        <v>40</v>
      </c>
    </row>
    <row r="339" spans="1:15" x14ac:dyDescent="0.25">
      <c r="A339" s="7" t="s">
        <v>109</v>
      </c>
      <c r="B339" t="str">
        <f t="shared" si="6"/>
        <v>c707_Interview_translator</v>
      </c>
      <c r="C339" t="s">
        <v>918</v>
      </c>
      <c r="D339" t="s">
        <v>919</v>
      </c>
      <c r="E339" t="s">
        <v>920</v>
      </c>
      <c r="G339"/>
      <c r="M339" t="s">
        <v>921</v>
      </c>
      <c r="O339" t="s">
        <v>40</v>
      </c>
    </row>
    <row r="340" spans="1:15" x14ac:dyDescent="0.25">
      <c r="A340" s="7" t="s">
        <v>922</v>
      </c>
      <c r="B340" t="str">
        <f t="shared" si="6"/>
        <v>c708_interview_who_translate</v>
      </c>
      <c r="C340" t="s">
        <v>923</v>
      </c>
      <c r="D340" t="s">
        <v>924</v>
      </c>
      <c r="E340" t="s">
        <v>925</v>
      </c>
      <c r="G340"/>
      <c r="M340" t="s">
        <v>926</v>
      </c>
      <c r="O340" t="s">
        <v>40</v>
      </c>
    </row>
    <row r="341" spans="1:15" x14ac:dyDescent="0.25">
      <c r="A341" s="7" t="s">
        <v>35</v>
      </c>
      <c r="B341" t="str">
        <f t="shared" si="6"/>
        <v>c_fa7</v>
      </c>
      <c r="C341" t="s">
        <v>927</v>
      </c>
      <c r="E341" t="s">
        <v>241</v>
      </c>
      <c r="G341"/>
    </row>
    <row r="342" spans="1:15" s="5" customFormat="1" x14ac:dyDescent="0.25">
      <c r="A342" s="5" t="s">
        <v>52</v>
      </c>
      <c r="B342" s="5" t="str">
        <f t="shared" si="6"/>
        <v>s7</v>
      </c>
      <c r="C342" s="5" t="s">
        <v>871</v>
      </c>
      <c r="G342" s="6"/>
    </row>
    <row r="343" spans="1:15" x14ac:dyDescent="0.25">
      <c r="A343" s="5" t="s">
        <v>24</v>
      </c>
      <c r="B343" s="5" t="str">
        <f t="shared" si="6"/>
        <v>s8</v>
      </c>
      <c r="C343" s="5" t="s">
        <v>928</v>
      </c>
      <c r="D343" s="5"/>
      <c r="E343" s="5" t="s">
        <v>929</v>
      </c>
      <c r="G343" s="6"/>
    </row>
    <row r="344" spans="1:15" x14ac:dyDescent="0.25">
      <c r="A344" s="7" t="s">
        <v>22</v>
      </c>
      <c r="B344" t="str">
        <f t="shared" si="6"/>
        <v>note8_1</v>
      </c>
      <c r="C344" t="s">
        <v>930</v>
      </c>
      <c r="E344" t="s">
        <v>931</v>
      </c>
      <c r="G344"/>
    </row>
    <row r="345" spans="1:15" x14ac:dyDescent="0.25">
      <c r="A345" s="7" t="s">
        <v>109</v>
      </c>
      <c r="B345" t="str">
        <f t="shared" si="6"/>
        <v>c801_tcr_test</v>
      </c>
      <c r="C345" t="s">
        <v>932</v>
      </c>
      <c r="D345" t="s">
        <v>933</v>
      </c>
      <c r="E345" t="s">
        <v>934</v>
      </c>
      <c r="G345" s="1" t="s">
        <v>935</v>
      </c>
      <c r="O345" t="s">
        <v>40</v>
      </c>
    </row>
    <row r="346" spans="1:15" x14ac:dyDescent="0.25">
      <c r="A346" s="7" t="s">
        <v>35</v>
      </c>
      <c r="B346" t="str">
        <f t="shared" si="6"/>
        <v>c801a_tcr_test_whynot</v>
      </c>
      <c r="C346" t="s">
        <v>936</v>
      </c>
      <c r="D346" t="s">
        <v>937</v>
      </c>
      <c r="E346" t="s">
        <v>938</v>
      </c>
      <c r="G346"/>
      <c r="M346" t="s">
        <v>939</v>
      </c>
      <c r="O346" t="s">
        <v>40</v>
      </c>
    </row>
    <row r="347" spans="1:15" s="5" customFormat="1" x14ac:dyDescent="0.25">
      <c r="A347" s="8" t="s">
        <v>24</v>
      </c>
      <c r="B347" s="5" t="str">
        <f t="shared" si="6"/>
        <v>total2</v>
      </c>
      <c r="C347" s="5" t="s">
        <v>940</v>
      </c>
      <c r="E347" s="5" t="s">
        <v>941</v>
      </c>
      <c r="G347" s="6"/>
      <c r="J347" s="5" t="s">
        <v>123</v>
      </c>
      <c r="M347" s="5" t="s">
        <v>942</v>
      </c>
    </row>
    <row r="348" spans="1:15" x14ac:dyDescent="0.25">
      <c r="A348" s="9" t="s">
        <v>943</v>
      </c>
      <c r="B348" t="str">
        <f t="shared" si="6"/>
        <v>c802_tcr_sampl_color</v>
      </c>
      <c r="C348" t="s">
        <v>944</v>
      </c>
      <c r="D348" t="s">
        <v>945</v>
      </c>
      <c r="E348" t="s">
        <v>946</v>
      </c>
      <c r="G348"/>
      <c r="O348" t="s">
        <v>40</v>
      </c>
    </row>
    <row r="349" spans="1:15" x14ac:dyDescent="0.25">
      <c r="A349" s="9" t="s">
        <v>361</v>
      </c>
      <c r="B349" t="str">
        <f t="shared" si="6"/>
        <v>c803_tcr_reading</v>
      </c>
      <c r="C349" t="s">
        <v>947</v>
      </c>
      <c r="D349" t="s">
        <v>948</v>
      </c>
      <c r="E349" t="s">
        <v>949</v>
      </c>
      <c r="G349"/>
      <c r="K349" t="s">
        <v>950</v>
      </c>
      <c r="O349" t="s">
        <v>40</v>
      </c>
    </row>
    <row r="350" spans="1:15" s="5" customFormat="1" x14ac:dyDescent="0.25">
      <c r="A350" s="8" t="s">
        <v>52</v>
      </c>
      <c r="B350" s="5" t="str">
        <f t="shared" si="6"/>
        <v>total2</v>
      </c>
      <c r="C350" s="5" t="s">
        <v>940</v>
      </c>
      <c r="G350" s="6"/>
    </row>
    <row r="351" spans="1:15" x14ac:dyDescent="0.25">
      <c r="A351" s="7" t="s">
        <v>22</v>
      </c>
      <c r="B351" t="str">
        <f t="shared" ref="B351:B372" si="7">IF(IF(D351&lt;&gt;"",CONCATENATE(C351,"_",D351),C351)&lt;&gt;0, IF(D351&lt;&gt;"",CONCATENATE(C351,"_",D351),C351), "")</f>
        <v>note8_2</v>
      </c>
      <c r="C351" t="s">
        <v>951</v>
      </c>
      <c r="E351" t="s">
        <v>952</v>
      </c>
      <c r="G351"/>
      <c r="M351" t="s">
        <v>953</v>
      </c>
    </row>
    <row r="352" spans="1:15" x14ac:dyDescent="0.25">
      <c r="A352" s="7" t="s">
        <v>22</v>
      </c>
      <c r="B352" t="str">
        <f t="shared" si="7"/>
        <v>note8_3</v>
      </c>
      <c r="C352" t="s">
        <v>954</v>
      </c>
      <c r="E352" t="s">
        <v>955</v>
      </c>
      <c r="G352"/>
      <c r="M352" t="s">
        <v>956</v>
      </c>
    </row>
    <row r="353" spans="1:15" x14ac:dyDescent="0.25">
      <c r="A353" s="7" t="s">
        <v>109</v>
      </c>
      <c r="B353" t="str">
        <f t="shared" si="7"/>
        <v>c804_fcr_test</v>
      </c>
      <c r="C353" t="s">
        <v>957</v>
      </c>
      <c r="D353" t="s">
        <v>958</v>
      </c>
      <c r="E353" t="s">
        <v>959</v>
      </c>
      <c r="G353" s="1" t="s">
        <v>960</v>
      </c>
      <c r="M353" t="s">
        <v>961</v>
      </c>
      <c r="O353" t="s">
        <v>40</v>
      </c>
    </row>
    <row r="354" spans="1:15" x14ac:dyDescent="0.25">
      <c r="A354" s="7" t="s">
        <v>35</v>
      </c>
      <c r="B354" t="str">
        <f t="shared" si="7"/>
        <v>c804a_fcr_test_whynot</v>
      </c>
      <c r="C354" t="s">
        <v>962</v>
      </c>
      <c r="D354" t="s">
        <v>963</v>
      </c>
      <c r="E354" t="s">
        <v>964</v>
      </c>
      <c r="G354"/>
      <c r="M354" t="s">
        <v>965</v>
      </c>
      <c r="O354" t="s">
        <v>40</v>
      </c>
    </row>
    <row r="355" spans="1:15" s="5" customFormat="1" x14ac:dyDescent="0.25">
      <c r="A355" s="8" t="s">
        <v>24</v>
      </c>
      <c r="B355" s="5" t="str">
        <f t="shared" si="7"/>
        <v>free2</v>
      </c>
      <c r="C355" s="5" t="s">
        <v>966</v>
      </c>
      <c r="E355" s="5" t="s">
        <v>967</v>
      </c>
      <c r="G355" s="6"/>
      <c r="J355" s="5" t="s">
        <v>123</v>
      </c>
      <c r="M355" s="5" t="s">
        <v>968</v>
      </c>
    </row>
    <row r="356" spans="1:15" x14ac:dyDescent="0.25">
      <c r="A356" s="9" t="s">
        <v>943</v>
      </c>
      <c r="B356" t="str">
        <f t="shared" si="7"/>
        <v>c805_fcr_sampl_color</v>
      </c>
      <c r="C356" t="s">
        <v>969</v>
      </c>
      <c r="D356" t="s">
        <v>970</v>
      </c>
      <c r="E356" t="s">
        <v>946</v>
      </c>
      <c r="G356"/>
      <c r="O356" t="s">
        <v>40</v>
      </c>
    </row>
    <row r="357" spans="1:15" x14ac:dyDescent="0.25">
      <c r="A357" s="9" t="s">
        <v>361</v>
      </c>
      <c r="B357" t="str">
        <f t="shared" si="7"/>
        <v>c806_fcr_reading</v>
      </c>
      <c r="C357" t="s">
        <v>971</v>
      </c>
      <c r="D357" t="s">
        <v>972</v>
      </c>
      <c r="E357" t="s">
        <v>973</v>
      </c>
      <c r="G357"/>
      <c r="K357" t="s">
        <v>950</v>
      </c>
      <c r="O357" t="s">
        <v>40</v>
      </c>
    </row>
    <row r="358" spans="1:15" s="5" customFormat="1" x14ac:dyDescent="0.25">
      <c r="A358" s="8" t="s">
        <v>52</v>
      </c>
      <c r="B358" s="5" t="str">
        <f t="shared" si="7"/>
        <v>free2</v>
      </c>
      <c r="C358" s="5" t="s">
        <v>966</v>
      </c>
      <c r="G358" s="6"/>
    </row>
    <row r="359" spans="1:15" x14ac:dyDescent="0.25">
      <c r="A359" s="7" t="s">
        <v>22</v>
      </c>
      <c r="B359" t="str">
        <f t="shared" si="7"/>
        <v>note8_4</v>
      </c>
      <c r="C359" t="s">
        <v>974</v>
      </c>
      <c r="E359" t="s">
        <v>952</v>
      </c>
      <c r="G359"/>
      <c r="M359" t="s">
        <v>975</v>
      </c>
    </row>
    <row r="360" spans="1:15" x14ac:dyDescent="0.25">
      <c r="A360" s="7" t="s">
        <v>22</v>
      </c>
      <c r="B360" t="str">
        <f t="shared" si="7"/>
        <v>note8_5</v>
      </c>
      <c r="C360" t="s">
        <v>976</v>
      </c>
      <c r="E360" t="s">
        <v>955</v>
      </c>
      <c r="G360"/>
      <c r="M360" t="s">
        <v>977</v>
      </c>
    </row>
    <row r="361" spans="1:15" x14ac:dyDescent="0.25">
      <c r="A361" s="7" t="s">
        <v>22</v>
      </c>
      <c r="B361" t="str">
        <f t="shared" si="7"/>
        <v>note8_6</v>
      </c>
      <c r="C361" t="s">
        <v>978</v>
      </c>
      <c r="E361" t="s">
        <v>979</v>
      </c>
      <c r="G361"/>
      <c r="M361" t="s">
        <v>980</v>
      </c>
    </row>
    <row r="362" spans="1:15" x14ac:dyDescent="0.25">
      <c r="A362" s="7" t="s">
        <v>35</v>
      </c>
      <c r="B362" t="str">
        <f t="shared" si="7"/>
        <v>c_fa8</v>
      </c>
      <c r="C362" t="s">
        <v>981</v>
      </c>
      <c r="E362" t="s">
        <v>241</v>
      </c>
      <c r="G362"/>
    </row>
    <row r="363" spans="1:15" s="5" customFormat="1" x14ac:dyDescent="0.25">
      <c r="A363" s="5" t="s">
        <v>52</v>
      </c>
      <c r="B363" s="5" t="str">
        <f t="shared" si="7"/>
        <v>s8</v>
      </c>
      <c r="C363" s="5" t="s">
        <v>928</v>
      </c>
      <c r="G363" s="6"/>
    </row>
    <row r="364" spans="1:15" x14ac:dyDescent="0.25">
      <c r="A364" s="5" t="s">
        <v>24</v>
      </c>
      <c r="B364" s="5" t="str">
        <f t="shared" si="7"/>
        <v>free3</v>
      </c>
      <c r="C364" s="5" t="s">
        <v>982</v>
      </c>
      <c r="D364" s="5"/>
      <c r="E364" s="5" t="s">
        <v>983</v>
      </c>
      <c r="G364" s="6"/>
      <c r="J364" s="5" t="s">
        <v>123</v>
      </c>
      <c r="M364" s="5" t="s">
        <v>984</v>
      </c>
    </row>
    <row r="365" spans="1:15" x14ac:dyDescent="0.25">
      <c r="A365" s="7" t="s">
        <v>985</v>
      </c>
      <c r="B365" t="str">
        <f t="shared" si="7"/>
        <v>c807_chlorine_source</v>
      </c>
      <c r="C365" t="s">
        <v>986</v>
      </c>
      <c r="D365" t="s">
        <v>987</v>
      </c>
      <c r="E365" t="s">
        <v>988</v>
      </c>
      <c r="G365"/>
      <c r="O365" t="s">
        <v>40</v>
      </c>
    </row>
    <row r="366" spans="1:15" x14ac:dyDescent="0.25">
      <c r="A366" s="7" t="s">
        <v>35</v>
      </c>
      <c r="B366" t="str">
        <f t="shared" si="7"/>
        <v>c807_chlorine_source_other</v>
      </c>
      <c r="C366" t="s">
        <v>986</v>
      </c>
      <c r="D366" t="s">
        <v>989</v>
      </c>
      <c r="E366" t="s">
        <v>990</v>
      </c>
      <c r="G366"/>
      <c r="M366" t="s">
        <v>991</v>
      </c>
      <c r="O366" t="s">
        <v>40</v>
      </c>
    </row>
    <row r="367" spans="1:15" x14ac:dyDescent="0.25">
      <c r="A367" s="7" t="s">
        <v>992</v>
      </c>
      <c r="B367" t="str">
        <f t="shared" si="7"/>
        <v>c507_cl_prim_use</v>
      </c>
      <c r="C367" t="s">
        <v>993</v>
      </c>
      <c r="D367" t="s">
        <v>994</v>
      </c>
      <c r="E367" t="s">
        <v>995</v>
      </c>
      <c r="G367"/>
      <c r="O367" t="s">
        <v>40</v>
      </c>
    </row>
    <row r="368" spans="1:15" x14ac:dyDescent="0.25">
      <c r="A368" s="7" t="s">
        <v>996</v>
      </c>
      <c r="B368" t="str">
        <f t="shared" si="7"/>
        <v>c507a_amt_cl_prim_use</v>
      </c>
      <c r="C368" t="s">
        <v>997</v>
      </c>
      <c r="D368" t="s">
        <v>998</v>
      </c>
      <c r="E368" t="s">
        <v>999</v>
      </c>
      <c r="G368"/>
      <c r="O368" t="s">
        <v>40</v>
      </c>
    </row>
    <row r="369" spans="1:15" x14ac:dyDescent="0.25">
      <c r="A369" s="7" t="s">
        <v>992</v>
      </c>
      <c r="B369" t="str">
        <f t="shared" si="7"/>
        <v>c508_cl_sec_use</v>
      </c>
      <c r="C369" t="s">
        <v>1000</v>
      </c>
      <c r="D369" t="s">
        <v>1001</v>
      </c>
      <c r="E369" t="s">
        <v>1002</v>
      </c>
      <c r="G369"/>
      <c r="M369" t="s">
        <v>1003</v>
      </c>
      <c r="O369" t="s">
        <v>40</v>
      </c>
    </row>
    <row r="370" spans="1:15" x14ac:dyDescent="0.25">
      <c r="A370" s="7" t="s">
        <v>996</v>
      </c>
      <c r="B370" t="str">
        <f t="shared" si="7"/>
        <v>c508a_amnt_cl_sec_use</v>
      </c>
      <c r="C370" t="s">
        <v>1004</v>
      </c>
      <c r="D370" t="s">
        <v>1005</v>
      </c>
      <c r="E370" t="s">
        <v>1006</v>
      </c>
      <c r="G370"/>
      <c r="M370" t="s">
        <v>1003</v>
      </c>
      <c r="O370" t="s">
        <v>40</v>
      </c>
    </row>
    <row r="371" spans="1:15" s="5" customFormat="1" x14ac:dyDescent="0.25">
      <c r="A371" s="5" t="s">
        <v>52</v>
      </c>
      <c r="B371" s="5" t="str">
        <f t="shared" si="7"/>
        <v>free3</v>
      </c>
      <c r="C371" s="5" t="s">
        <v>982</v>
      </c>
      <c r="G371" s="6"/>
    </row>
    <row r="372" spans="1:15" x14ac:dyDescent="0.25">
      <c r="A372" t="s">
        <v>22</v>
      </c>
      <c r="B372" t="str">
        <f t="shared" si="7"/>
        <v>note9_1</v>
      </c>
      <c r="C372" t="s">
        <v>1007</v>
      </c>
      <c r="E372" t="s">
        <v>205</v>
      </c>
      <c r="M372" t="s">
        <v>210</v>
      </c>
    </row>
  </sheetData>
  <conditionalFormatting sqref="C1">
    <cfRule type="duplicateValues" dxfId="61" priority="2"/>
  </conditionalFormatting>
  <conditionalFormatting sqref="C1">
    <cfRule type="duplicateValues" dxfId="60" priority="3"/>
  </conditionalFormatting>
  <conditionalFormatting sqref="R1">
    <cfRule type="duplicateValues" dxfId="59" priority="4"/>
  </conditionalFormatting>
  <conditionalFormatting sqref="C1">
    <cfRule type="duplicateValues" dxfId="58" priority="5"/>
  </conditionalFormatting>
  <conditionalFormatting sqref="G1:H1">
    <cfRule type="duplicateValues" dxfId="57" priority="6"/>
  </conditionalFormatting>
  <conditionalFormatting sqref="C1">
    <cfRule type="duplicateValues" dxfId="56" priority="7"/>
  </conditionalFormatting>
  <conditionalFormatting sqref="J1">
    <cfRule type="duplicateValues" dxfId="55" priority="8"/>
  </conditionalFormatting>
  <conditionalFormatting sqref="B1">
    <cfRule type="duplicateValues" dxfId="54" priority="9"/>
    <cfRule type="duplicateValues" dxfId="53" priority="10"/>
  </conditionalFormatting>
  <conditionalFormatting sqref="J1">
    <cfRule type="duplicateValues" dxfId="52" priority="11"/>
  </conditionalFormatting>
  <conditionalFormatting sqref="J1">
    <cfRule type="duplicateValues" dxfId="51" priority="12"/>
  </conditionalFormatting>
  <conditionalFormatting sqref="P1">
    <cfRule type="duplicateValues" dxfId="50" priority="13"/>
  </conditionalFormatting>
  <conditionalFormatting sqref="D1">
    <cfRule type="duplicateValues" dxfId="49" priority="14"/>
  </conditionalFormatting>
  <conditionalFormatting sqref="D1">
    <cfRule type="duplicateValues" dxfId="48" priority="15"/>
    <cfRule type="duplicateValues" dxfId="47" priority="16"/>
  </conditionalFormatting>
  <conditionalFormatting sqref="J1">
    <cfRule type="duplicateValues" dxfId="46" priority="17"/>
  </conditionalFormatting>
  <conditionalFormatting sqref="C1">
    <cfRule type="duplicateValues" dxfId="45" priority="18"/>
  </conditionalFormatting>
  <conditionalFormatting sqref="B1">
    <cfRule type="duplicateValues" dxfId="44" priority="19"/>
  </conditionalFormatting>
  <conditionalFormatting sqref="D1">
    <cfRule type="duplicateValues" dxfId="43" priority="20"/>
  </conditionalFormatting>
  <conditionalFormatting sqref="C1">
    <cfRule type="duplicateValues" dxfId="42" priority="21"/>
  </conditionalFormatting>
  <conditionalFormatting sqref="D1">
    <cfRule type="duplicateValues" dxfId="41" priority="22"/>
  </conditionalFormatting>
  <conditionalFormatting sqref="D1">
    <cfRule type="duplicateValues" dxfId="40" priority="23"/>
  </conditionalFormatting>
  <conditionalFormatting sqref="B1">
    <cfRule type="duplicateValues" dxfId="39" priority="24"/>
  </conditionalFormatting>
  <conditionalFormatting sqref="M1">
    <cfRule type="duplicateValues" dxfId="38" priority="25"/>
  </conditionalFormatting>
  <conditionalFormatting sqref="M1">
    <cfRule type="duplicateValues" dxfId="37" priority="26"/>
    <cfRule type="duplicateValues" dxfId="36" priority="27"/>
  </conditionalFormatting>
  <conditionalFormatting sqref="M1">
    <cfRule type="duplicateValues" dxfId="35" priority="28"/>
  </conditionalFormatting>
  <conditionalFormatting sqref="D1">
    <cfRule type="duplicateValues" dxfId="34" priority="29"/>
  </conditionalFormatting>
  <conditionalFormatting sqref="B1">
    <cfRule type="duplicateValues" dxfId="33" priority="30"/>
  </conditionalFormatting>
  <conditionalFormatting sqref="J1">
    <cfRule type="duplicateValues" dxfId="32" priority="31"/>
  </conditionalFormatting>
  <conditionalFormatting sqref="J1">
    <cfRule type="duplicateValues" dxfId="31" priority="32"/>
  </conditionalFormatting>
  <conditionalFormatting sqref="J1">
    <cfRule type="duplicateValues" dxfId="30" priority="33"/>
  </conditionalFormatting>
  <conditionalFormatting sqref="D1">
    <cfRule type="duplicateValues" dxfId="29" priority="34"/>
  </conditionalFormatting>
  <conditionalFormatting sqref="C1">
    <cfRule type="duplicateValues" dxfId="28" priority="35"/>
  </conditionalFormatting>
  <conditionalFormatting sqref="C1">
    <cfRule type="duplicateValues" dxfId="27" priority="36"/>
  </conditionalFormatting>
  <conditionalFormatting sqref="B1">
    <cfRule type="duplicateValues" dxfId="26" priority="37"/>
  </conditionalFormatting>
  <conditionalFormatting sqref="M1">
    <cfRule type="duplicateValues" dxfId="25" priority="38"/>
  </conditionalFormatting>
  <conditionalFormatting sqref="M1">
    <cfRule type="duplicateValues" dxfId="24" priority="39"/>
  </conditionalFormatting>
  <conditionalFormatting sqref="E1:F1">
    <cfRule type="duplicateValues" dxfId="23" priority="40"/>
  </conditionalFormatting>
  <conditionalFormatting sqref="B17:B28">
    <cfRule type="duplicateValues" dxfId="22" priority="41"/>
  </conditionalFormatting>
  <conditionalFormatting sqref="C17:D28">
    <cfRule type="duplicateValues" dxfId="21" priority="42"/>
  </conditionalFormatting>
  <conditionalFormatting sqref="J245:J247">
    <cfRule type="duplicateValues" dxfId="20" priority="43"/>
  </conditionalFormatting>
  <conditionalFormatting sqref="B245:B247">
    <cfRule type="duplicateValues" dxfId="19" priority="44"/>
  </conditionalFormatting>
  <conditionalFormatting sqref="C245:D247">
    <cfRule type="duplicateValues" dxfId="18" priority="45"/>
  </conditionalFormatting>
  <conditionalFormatting sqref="J248">
    <cfRule type="duplicateValues" dxfId="17" priority="46"/>
  </conditionalFormatting>
  <conditionalFormatting sqref="B248">
    <cfRule type="duplicateValues" dxfId="16" priority="47"/>
  </conditionalFormatting>
  <conditionalFormatting sqref="C248:D248">
    <cfRule type="duplicateValues" dxfId="15" priority="48"/>
  </conditionalFormatting>
  <conditionalFormatting sqref="J249:J250">
    <cfRule type="duplicateValues" dxfId="14" priority="49"/>
  </conditionalFormatting>
  <conditionalFormatting sqref="B249:B250">
    <cfRule type="duplicateValues" dxfId="13" priority="50"/>
  </conditionalFormatting>
  <conditionalFormatting sqref="J251">
    <cfRule type="duplicateValues" dxfId="12" priority="51"/>
  </conditionalFormatting>
  <conditionalFormatting sqref="B251">
    <cfRule type="duplicateValues" dxfId="11" priority="52"/>
  </conditionalFormatting>
  <conditionalFormatting sqref="C251:D251">
    <cfRule type="duplicateValues" dxfId="10" priority="53"/>
  </conditionalFormatting>
  <conditionalFormatting sqref="J254">
    <cfRule type="duplicateValues" dxfId="9" priority="54"/>
  </conditionalFormatting>
  <conditionalFormatting sqref="B254">
    <cfRule type="duplicateValues" dxfId="8" priority="55"/>
  </conditionalFormatting>
  <conditionalFormatting sqref="C254:D254">
    <cfRule type="duplicateValues" dxfId="7" priority="56"/>
  </conditionalFormatting>
  <conditionalFormatting sqref="J252">
    <cfRule type="duplicateValues" dxfId="6" priority="57"/>
  </conditionalFormatting>
  <conditionalFormatting sqref="B252">
    <cfRule type="duplicateValues" dxfId="5" priority="58"/>
  </conditionalFormatting>
  <conditionalFormatting sqref="C252:D252">
    <cfRule type="duplicateValues" dxfId="4" priority="59"/>
  </conditionalFormatting>
  <conditionalFormatting sqref="J253">
    <cfRule type="duplicateValues" dxfId="3" priority="60"/>
  </conditionalFormatting>
  <conditionalFormatting sqref="B253">
    <cfRule type="duplicateValues" dxfId="2" priority="61"/>
  </conditionalFormatting>
  <conditionalFormatting sqref="C253:D253">
    <cfRule type="duplicateValues" dxfId="1" priority="62"/>
  </conditionalFormatting>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9"/>
  <sheetViews>
    <sheetView windowProtection="1" zoomScaleNormal="100" workbookViewId="0">
      <pane ySplit="1" topLeftCell="A452" activePane="bottomLeft" state="frozen"/>
      <selection pane="bottomLeft" activeCell="A463" sqref="A463:C469"/>
    </sheetView>
  </sheetViews>
  <sheetFormatPr defaultRowHeight="15" x14ac:dyDescent="0.25"/>
  <cols>
    <col min="1" max="1" width="18.140625"/>
    <col min="2" max="2" width="12.85546875"/>
    <col min="3" max="3" width="20.7109375"/>
    <col min="4" max="1025" width="8.5703125"/>
  </cols>
  <sheetData>
    <row r="1" spans="1:5" s="16" customFormat="1" x14ac:dyDescent="0.25">
      <c r="A1" s="14" t="s">
        <v>1008</v>
      </c>
      <c r="B1" s="14" t="s">
        <v>1</v>
      </c>
      <c r="C1" s="15" t="s">
        <v>4</v>
      </c>
      <c r="D1" s="3" t="s">
        <v>1009</v>
      </c>
      <c r="E1" s="3" t="s">
        <v>1010</v>
      </c>
    </row>
    <row r="2" spans="1:5" x14ac:dyDescent="0.25">
      <c r="A2" t="s">
        <v>1011</v>
      </c>
      <c r="B2">
        <v>1</v>
      </c>
      <c r="C2" t="s">
        <v>1012</v>
      </c>
    </row>
    <row r="3" spans="1:5" x14ac:dyDescent="0.25">
      <c r="A3" t="s">
        <v>1011</v>
      </c>
      <c r="B3">
        <v>2</v>
      </c>
      <c r="C3" t="s">
        <v>1013</v>
      </c>
    </row>
    <row r="4" spans="1:5" s="16" customFormat="1" x14ac:dyDescent="0.25">
      <c r="A4" s="16" t="s">
        <v>1011</v>
      </c>
      <c r="B4" s="16">
        <v>3</v>
      </c>
      <c r="C4" s="16" t="s">
        <v>1014</v>
      </c>
    </row>
    <row r="5" spans="1:5" s="16" customFormat="1" x14ac:dyDescent="0.25">
      <c r="A5" s="16" t="s">
        <v>1011</v>
      </c>
      <c r="B5" s="16">
        <v>4</v>
      </c>
      <c r="C5" s="16" t="s">
        <v>1015</v>
      </c>
    </row>
    <row r="6" spans="1:5" x14ac:dyDescent="0.25">
      <c r="A6" t="s">
        <v>1011</v>
      </c>
      <c r="B6">
        <v>5</v>
      </c>
      <c r="C6" t="s">
        <v>1016</v>
      </c>
    </row>
    <row r="7" spans="1:5" x14ac:dyDescent="0.25">
      <c r="A7" t="s">
        <v>1011</v>
      </c>
      <c r="B7">
        <v>6</v>
      </c>
      <c r="C7" t="s">
        <v>1017</v>
      </c>
    </row>
    <row r="8" spans="1:5" x14ac:dyDescent="0.25">
      <c r="A8" t="s">
        <v>1011</v>
      </c>
      <c r="B8">
        <v>7</v>
      </c>
      <c r="C8" t="s">
        <v>1018</v>
      </c>
    </row>
    <row r="9" spans="1:5" x14ac:dyDescent="0.25">
      <c r="A9" t="s">
        <v>1019</v>
      </c>
      <c r="B9">
        <v>1</v>
      </c>
      <c r="C9" t="s">
        <v>1020</v>
      </c>
    </row>
    <row r="10" spans="1:5" x14ac:dyDescent="0.25">
      <c r="A10" t="s">
        <v>1019</v>
      </c>
      <c r="B10">
        <v>2</v>
      </c>
      <c r="C10" t="s">
        <v>1021</v>
      </c>
    </row>
    <row r="11" spans="1:5" x14ac:dyDescent="0.25">
      <c r="A11" t="s">
        <v>1022</v>
      </c>
      <c r="B11">
        <v>1</v>
      </c>
      <c r="C11" t="s">
        <v>1023</v>
      </c>
    </row>
    <row r="12" spans="1:5" x14ac:dyDescent="0.25">
      <c r="A12" t="s">
        <v>1022</v>
      </c>
      <c r="B12">
        <v>2</v>
      </c>
      <c r="C12" t="s">
        <v>1024</v>
      </c>
    </row>
    <row r="13" spans="1:5" x14ac:dyDescent="0.25">
      <c r="A13" t="s">
        <v>1025</v>
      </c>
      <c r="B13">
        <v>1</v>
      </c>
      <c r="C13" t="s">
        <v>1020</v>
      </c>
    </row>
    <row r="14" spans="1:5" x14ac:dyDescent="0.25">
      <c r="A14" t="s">
        <v>1025</v>
      </c>
      <c r="B14">
        <v>2</v>
      </c>
      <c r="C14" t="s">
        <v>1026</v>
      </c>
    </row>
    <row r="15" spans="1:5" x14ac:dyDescent="0.25">
      <c r="A15" t="s">
        <v>1025</v>
      </c>
      <c r="B15">
        <v>3</v>
      </c>
      <c r="C15" t="s">
        <v>1027</v>
      </c>
    </row>
    <row r="16" spans="1:5" x14ac:dyDescent="0.25">
      <c r="A16" t="s">
        <v>1028</v>
      </c>
      <c r="B16">
        <v>0</v>
      </c>
      <c r="C16" t="s">
        <v>1029</v>
      </c>
    </row>
    <row r="17" spans="1:3" x14ac:dyDescent="0.25">
      <c r="A17" t="s">
        <v>1028</v>
      </c>
      <c r="B17">
        <v>1</v>
      </c>
      <c r="C17" t="s">
        <v>1030</v>
      </c>
    </row>
    <row r="18" spans="1:3" x14ac:dyDescent="0.25">
      <c r="A18" t="s">
        <v>1028</v>
      </c>
      <c r="B18">
        <v>2</v>
      </c>
      <c r="C18" t="s">
        <v>1031</v>
      </c>
    </row>
    <row r="19" spans="1:3" x14ac:dyDescent="0.25">
      <c r="A19" t="s">
        <v>1032</v>
      </c>
      <c r="B19">
        <v>1</v>
      </c>
      <c r="C19" t="s">
        <v>1033</v>
      </c>
    </row>
    <row r="20" spans="1:3" x14ac:dyDescent="0.25">
      <c r="A20" t="s">
        <v>1032</v>
      </c>
      <c r="B20">
        <v>2</v>
      </c>
      <c r="C20" t="s">
        <v>1034</v>
      </c>
    </row>
    <row r="21" spans="1:3" x14ac:dyDescent="0.25">
      <c r="A21" t="s">
        <v>1032</v>
      </c>
      <c r="B21">
        <v>3</v>
      </c>
      <c r="C21" t="s">
        <v>1035</v>
      </c>
    </row>
    <row r="22" spans="1:3" x14ac:dyDescent="0.25">
      <c r="A22" t="s">
        <v>1032</v>
      </c>
      <c r="B22">
        <v>4</v>
      </c>
      <c r="C22" t="s">
        <v>1036</v>
      </c>
    </row>
    <row r="23" spans="1:3" x14ac:dyDescent="0.25">
      <c r="A23" t="s">
        <v>1032</v>
      </c>
      <c r="B23">
        <v>5</v>
      </c>
      <c r="C23" t="s">
        <v>1037</v>
      </c>
    </row>
    <row r="24" spans="1:3" x14ac:dyDescent="0.25">
      <c r="A24" t="s">
        <v>1032</v>
      </c>
      <c r="B24">
        <v>6</v>
      </c>
      <c r="C24" t="s">
        <v>1038</v>
      </c>
    </row>
    <row r="25" spans="1:3" x14ac:dyDescent="0.25">
      <c r="A25" t="s">
        <v>1032</v>
      </c>
      <c r="B25">
        <v>7</v>
      </c>
      <c r="C25" t="s">
        <v>1039</v>
      </c>
    </row>
    <row r="26" spans="1:3" x14ac:dyDescent="0.25">
      <c r="A26" t="s">
        <v>1032</v>
      </c>
      <c r="B26">
        <v>8</v>
      </c>
      <c r="C26" t="s">
        <v>1040</v>
      </c>
    </row>
    <row r="27" spans="1:3" x14ac:dyDescent="0.25">
      <c r="A27" t="s">
        <v>1032</v>
      </c>
      <c r="B27">
        <v>9</v>
      </c>
      <c r="C27" t="s">
        <v>1041</v>
      </c>
    </row>
    <row r="28" spans="1:3" x14ac:dyDescent="0.25">
      <c r="A28" t="s">
        <v>1032</v>
      </c>
      <c r="B28">
        <v>10</v>
      </c>
      <c r="C28" t="s">
        <v>1042</v>
      </c>
    </row>
    <row r="29" spans="1:3" x14ac:dyDescent="0.25">
      <c r="A29" t="s">
        <v>1032</v>
      </c>
      <c r="B29">
        <v>11</v>
      </c>
      <c r="C29" t="s">
        <v>1043</v>
      </c>
    </row>
    <row r="30" spans="1:3" x14ac:dyDescent="0.25">
      <c r="A30" t="s">
        <v>1032</v>
      </c>
      <c r="B30">
        <v>12</v>
      </c>
      <c r="C30" t="s">
        <v>1044</v>
      </c>
    </row>
    <row r="31" spans="1:3" x14ac:dyDescent="0.25">
      <c r="A31" t="s">
        <v>994</v>
      </c>
      <c r="B31">
        <v>1</v>
      </c>
      <c r="C31" t="s">
        <v>1045</v>
      </c>
    </row>
    <row r="32" spans="1:3" x14ac:dyDescent="0.25">
      <c r="A32" t="s">
        <v>994</v>
      </c>
      <c r="B32">
        <v>2</v>
      </c>
      <c r="C32" t="s">
        <v>1046</v>
      </c>
    </row>
    <row r="33" spans="1:3" x14ac:dyDescent="0.25">
      <c r="A33" t="s">
        <v>994</v>
      </c>
      <c r="B33">
        <v>3</v>
      </c>
      <c r="C33" t="s">
        <v>1047</v>
      </c>
    </row>
    <row r="34" spans="1:3" x14ac:dyDescent="0.25">
      <c r="A34" t="s">
        <v>994</v>
      </c>
      <c r="B34">
        <v>4</v>
      </c>
      <c r="C34" t="s">
        <v>1048</v>
      </c>
    </row>
    <row r="35" spans="1:3" x14ac:dyDescent="0.25">
      <c r="A35" t="s">
        <v>1049</v>
      </c>
      <c r="B35">
        <v>1</v>
      </c>
      <c r="C35" t="s">
        <v>1050</v>
      </c>
    </row>
    <row r="36" spans="1:3" x14ac:dyDescent="0.25">
      <c r="A36" t="s">
        <v>1049</v>
      </c>
      <c r="B36">
        <v>2</v>
      </c>
      <c r="C36" t="s">
        <v>1051</v>
      </c>
    </row>
    <row r="37" spans="1:3" x14ac:dyDescent="0.25">
      <c r="A37" t="s">
        <v>1052</v>
      </c>
      <c r="B37">
        <v>1</v>
      </c>
      <c r="C37" t="s">
        <v>1053</v>
      </c>
    </row>
    <row r="38" spans="1:3" x14ac:dyDescent="0.25">
      <c r="A38" t="s">
        <v>1052</v>
      </c>
      <c r="B38">
        <v>2</v>
      </c>
      <c r="C38" t="s">
        <v>1054</v>
      </c>
    </row>
    <row r="39" spans="1:3" x14ac:dyDescent="0.25">
      <c r="A39" t="s">
        <v>1052</v>
      </c>
      <c r="B39">
        <v>3</v>
      </c>
      <c r="C39" t="s">
        <v>1055</v>
      </c>
    </row>
    <row r="40" spans="1:3" x14ac:dyDescent="0.25">
      <c r="A40" t="s">
        <v>1052</v>
      </c>
      <c r="B40">
        <v>4</v>
      </c>
      <c r="C40" t="s">
        <v>1056</v>
      </c>
    </row>
    <row r="41" spans="1:3" x14ac:dyDescent="0.25">
      <c r="A41" t="s">
        <v>1057</v>
      </c>
      <c r="B41">
        <v>1</v>
      </c>
      <c r="C41" t="s">
        <v>1058</v>
      </c>
    </row>
    <row r="42" spans="1:3" x14ac:dyDescent="0.25">
      <c r="A42" t="s">
        <v>1057</v>
      </c>
      <c r="B42">
        <v>2</v>
      </c>
      <c r="C42" t="s">
        <v>1059</v>
      </c>
    </row>
    <row r="43" spans="1:3" x14ac:dyDescent="0.25">
      <c r="A43" t="s">
        <v>1057</v>
      </c>
      <c r="B43">
        <v>3</v>
      </c>
      <c r="C43" t="s">
        <v>1060</v>
      </c>
    </row>
    <row r="44" spans="1:3" x14ac:dyDescent="0.25">
      <c r="A44" t="s">
        <v>1057</v>
      </c>
      <c r="B44">
        <v>4</v>
      </c>
      <c r="C44" t="s">
        <v>1061</v>
      </c>
    </row>
    <row r="45" spans="1:3" x14ac:dyDescent="0.25">
      <c r="A45" t="s">
        <v>1057</v>
      </c>
      <c r="B45">
        <v>5</v>
      </c>
      <c r="C45" t="s">
        <v>1062</v>
      </c>
    </row>
    <row r="46" spans="1:3" x14ac:dyDescent="0.25">
      <c r="A46" t="s">
        <v>1063</v>
      </c>
      <c r="B46">
        <v>-999</v>
      </c>
      <c r="C46" t="s">
        <v>1064</v>
      </c>
    </row>
    <row r="47" spans="1:3" x14ac:dyDescent="0.25">
      <c r="A47" t="s">
        <v>1063</v>
      </c>
      <c r="B47">
        <v>1</v>
      </c>
      <c r="C47" t="s">
        <v>1065</v>
      </c>
    </row>
    <row r="48" spans="1:3" x14ac:dyDescent="0.25">
      <c r="A48" t="s">
        <v>1063</v>
      </c>
      <c r="B48">
        <v>2</v>
      </c>
      <c r="C48" t="s">
        <v>1066</v>
      </c>
    </row>
    <row r="49" spans="1:3" x14ac:dyDescent="0.25">
      <c r="A49" t="s">
        <v>1063</v>
      </c>
      <c r="B49">
        <v>3</v>
      </c>
      <c r="C49" t="s">
        <v>1067</v>
      </c>
    </row>
    <row r="50" spans="1:3" x14ac:dyDescent="0.25">
      <c r="A50" t="s">
        <v>1063</v>
      </c>
      <c r="B50">
        <v>4</v>
      </c>
      <c r="C50" t="s">
        <v>1068</v>
      </c>
    </row>
    <row r="51" spans="1:3" x14ac:dyDescent="0.25">
      <c r="A51" t="s">
        <v>1063</v>
      </c>
      <c r="B51">
        <v>5</v>
      </c>
      <c r="C51" t="s">
        <v>1069</v>
      </c>
    </row>
    <row r="52" spans="1:3" x14ac:dyDescent="0.25">
      <c r="A52" t="s">
        <v>1063</v>
      </c>
      <c r="B52">
        <v>6</v>
      </c>
      <c r="C52" t="s">
        <v>1070</v>
      </c>
    </row>
    <row r="53" spans="1:3" x14ac:dyDescent="0.25">
      <c r="A53" t="s">
        <v>1063</v>
      </c>
      <c r="B53">
        <v>7</v>
      </c>
      <c r="C53" t="s">
        <v>1071</v>
      </c>
    </row>
    <row r="54" spans="1:3" x14ac:dyDescent="0.25">
      <c r="A54" t="s">
        <v>1063</v>
      </c>
      <c r="B54">
        <v>8</v>
      </c>
      <c r="C54" t="s">
        <v>1072</v>
      </c>
    </row>
    <row r="55" spans="1:3" x14ac:dyDescent="0.25">
      <c r="A55" t="s">
        <v>1063</v>
      </c>
      <c r="B55">
        <v>9</v>
      </c>
      <c r="C55" t="s">
        <v>1073</v>
      </c>
    </row>
    <row r="56" spans="1:3" x14ac:dyDescent="0.25">
      <c r="A56" t="s">
        <v>1063</v>
      </c>
      <c r="B56">
        <v>10</v>
      </c>
      <c r="C56" t="s">
        <v>1074</v>
      </c>
    </row>
    <row r="57" spans="1:3" x14ac:dyDescent="0.25">
      <c r="A57" t="s">
        <v>1075</v>
      </c>
      <c r="B57">
        <v>1</v>
      </c>
      <c r="C57" t="s">
        <v>1076</v>
      </c>
    </row>
    <row r="58" spans="1:3" x14ac:dyDescent="0.25">
      <c r="A58" t="s">
        <v>1075</v>
      </c>
      <c r="B58">
        <v>2</v>
      </c>
      <c r="C58" t="s">
        <v>1077</v>
      </c>
    </row>
    <row r="59" spans="1:3" x14ac:dyDescent="0.25">
      <c r="A59" t="s">
        <v>1075</v>
      </c>
      <c r="B59">
        <v>3</v>
      </c>
      <c r="C59" t="s">
        <v>1078</v>
      </c>
    </row>
    <row r="60" spans="1:3" x14ac:dyDescent="0.25">
      <c r="A60" t="s">
        <v>1075</v>
      </c>
      <c r="B60">
        <v>4</v>
      </c>
      <c r="C60" t="s">
        <v>1079</v>
      </c>
    </row>
    <row r="61" spans="1:3" x14ac:dyDescent="0.25">
      <c r="A61" t="s">
        <v>1080</v>
      </c>
      <c r="B61">
        <v>1</v>
      </c>
      <c r="C61" t="s">
        <v>1081</v>
      </c>
    </row>
    <row r="62" spans="1:3" x14ac:dyDescent="0.25">
      <c r="A62" t="s">
        <v>1080</v>
      </c>
      <c r="B62">
        <v>2</v>
      </c>
      <c r="C62" t="s">
        <v>1082</v>
      </c>
    </row>
    <row r="63" spans="1:3" x14ac:dyDescent="0.25">
      <c r="A63" t="s">
        <v>1080</v>
      </c>
      <c r="B63">
        <v>3</v>
      </c>
      <c r="C63" t="s">
        <v>1083</v>
      </c>
    </row>
    <row r="64" spans="1:3" x14ac:dyDescent="0.25">
      <c r="A64" t="s">
        <v>1080</v>
      </c>
      <c r="B64">
        <v>4</v>
      </c>
      <c r="C64" t="s">
        <v>1084</v>
      </c>
    </row>
    <row r="65" spans="1:3" x14ac:dyDescent="0.25">
      <c r="A65" t="s">
        <v>1085</v>
      </c>
      <c r="B65">
        <v>1</v>
      </c>
      <c r="C65" t="s">
        <v>1086</v>
      </c>
    </row>
    <row r="66" spans="1:3" x14ac:dyDescent="0.25">
      <c r="A66" t="s">
        <v>1085</v>
      </c>
      <c r="B66">
        <v>2</v>
      </c>
      <c r="C66" t="s">
        <v>1087</v>
      </c>
    </row>
    <row r="67" spans="1:3" x14ac:dyDescent="0.25">
      <c r="A67" t="s">
        <v>1085</v>
      </c>
      <c r="B67">
        <v>3</v>
      </c>
      <c r="C67" t="s">
        <v>1088</v>
      </c>
    </row>
    <row r="68" spans="1:3" x14ac:dyDescent="0.25">
      <c r="A68" t="s">
        <v>1089</v>
      </c>
      <c r="B68">
        <v>1</v>
      </c>
      <c r="C68" t="s">
        <v>1090</v>
      </c>
    </row>
    <row r="69" spans="1:3" x14ac:dyDescent="0.25">
      <c r="A69" t="s">
        <v>1089</v>
      </c>
      <c r="B69">
        <v>2</v>
      </c>
      <c r="C69" t="s">
        <v>1091</v>
      </c>
    </row>
    <row r="70" spans="1:3" x14ac:dyDescent="0.25">
      <c r="A70" t="s">
        <v>1092</v>
      </c>
      <c r="B70">
        <v>1</v>
      </c>
      <c r="C70" t="s">
        <v>1093</v>
      </c>
    </row>
    <row r="71" spans="1:3" x14ac:dyDescent="0.25">
      <c r="A71" t="s">
        <v>1092</v>
      </c>
      <c r="B71">
        <v>2</v>
      </c>
      <c r="C71" t="s">
        <v>1094</v>
      </c>
    </row>
    <row r="72" spans="1:3" x14ac:dyDescent="0.25">
      <c r="A72" t="s">
        <v>1092</v>
      </c>
      <c r="B72">
        <v>3</v>
      </c>
      <c r="C72" t="s">
        <v>1095</v>
      </c>
    </row>
    <row r="73" spans="1:3" x14ac:dyDescent="0.25">
      <c r="A73" t="s">
        <v>1092</v>
      </c>
      <c r="B73">
        <v>4</v>
      </c>
      <c r="C73" t="s">
        <v>1096</v>
      </c>
    </row>
    <row r="74" spans="1:3" x14ac:dyDescent="0.25">
      <c r="A74" t="s">
        <v>1092</v>
      </c>
      <c r="B74">
        <v>5</v>
      </c>
      <c r="C74" t="s">
        <v>1097</v>
      </c>
    </row>
    <row r="75" spans="1:3" x14ac:dyDescent="0.25">
      <c r="A75" t="s">
        <v>1092</v>
      </c>
      <c r="B75">
        <v>6</v>
      </c>
      <c r="C75" t="s">
        <v>1098</v>
      </c>
    </row>
    <row r="76" spans="1:3" x14ac:dyDescent="0.25">
      <c r="A76" t="s">
        <v>1092</v>
      </c>
      <c r="B76">
        <v>7</v>
      </c>
      <c r="C76" t="s">
        <v>1099</v>
      </c>
    </row>
    <row r="77" spans="1:3" x14ac:dyDescent="0.25">
      <c r="A77" t="s">
        <v>1092</v>
      </c>
      <c r="B77">
        <v>8</v>
      </c>
      <c r="C77" t="s">
        <v>1100</v>
      </c>
    </row>
    <row r="78" spans="1:3" x14ac:dyDescent="0.25">
      <c r="A78" t="s">
        <v>1092</v>
      </c>
      <c r="B78">
        <v>9</v>
      </c>
      <c r="C78" t="s">
        <v>1101</v>
      </c>
    </row>
    <row r="79" spans="1:3" x14ac:dyDescent="0.25">
      <c r="A79" t="s">
        <v>1092</v>
      </c>
      <c r="B79">
        <v>10</v>
      </c>
      <c r="C79" t="s">
        <v>1102</v>
      </c>
    </row>
    <row r="80" spans="1:3" x14ac:dyDescent="0.25">
      <c r="A80" t="s">
        <v>1103</v>
      </c>
      <c r="B80">
        <v>-999</v>
      </c>
      <c r="C80" t="s">
        <v>1064</v>
      </c>
    </row>
    <row r="81" spans="1:3" x14ac:dyDescent="0.25">
      <c r="A81" t="s">
        <v>1103</v>
      </c>
      <c r="B81">
        <v>1</v>
      </c>
      <c r="C81" t="s">
        <v>1104</v>
      </c>
    </row>
    <row r="82" spans="1:3" x14ac:dyDescent="0.25">
      <c r="A82" t="s">
        <v>1103</v>
      </c>
      <c r="B82">
        <v>2</v>
      </c>
      <c r="C82" t="s">
        <v>1105</v>
      </c>
    </row>
    <row r="83" spans="1:3" x14ac:dyDescent="0.25">
      <c r="A83" t="s">
        <v>1106</v>
      </c>
      <c r="B83">
        <v>-999</v>
      </c>
      <c r="C83" t="s">
        <v>1064</v>
      </c>
    </row>
    <row r="84" spans="1:3" x14ac:dyDescent="0.25">
      <c r="A84" t="s">
        <v>1106</v>
      </c>
      <c r="B84">
        <v>1</v>
      </c>
      <c r="C84" t="s">
        <v>1107</v>
      </c>
    </row>
    <row r="85" spans="1:3" x14ac:dyDescent="0.25">
      <c r="A85" t="s">
        <v>1106</v>
      </c>
      <c r="B85">
        <v>2</v>
      </c>
      <c r="C85" t="s">
        <v>1108</v>
      </c>
    </row>
    <row r="86" spans="1:3" x14ac:dyDescent="0.25">
      <c r="A86" t="s">
        <v>1106</v>
      </c>
      <c r="B86">
        <v>3</v>
      </c>
      <c r="C86" t="s">
        <v>1109</v>
      </c>
    </row>
    <row r="87" spans="1:3" x14ac:dyDescent="0.25">
      <c r="A87" t="s">
        <v>1106</v>
      </c>
      <c r="B87">
        <v>4</v>
      </c>
      <c r="C87" t="s">
        <v>1110</v>
      </c>
    </row>
    <row r="88" spans="1:3" x14ac:dyDescent="0.25">
      <c r="A88" t="s">
        <v>1106</v>
      </c>
      <c r="B88">
        <v>5</v>
      </c>
      <c r="C88" t="s">
        <v>1111</v>
      </c>
    </row>
    <row r="89" spans="1:3" x14ac:dyDescent="0.25">
      <c r="A89" t="s">
        <v>1106</v>
      </c>
      <c r="B89">
        <v>6</v>
      </c>
      <c r="C89" t="s">
        <v>1112</v>
      </c>
    </row>
    <row r="90" spans="1:3" x14ac:dyDescent="0.25">
      <c r="A90" t="s">
        <v>1106</v>
      </c>
      <c r="B90">
        <v>7</v>
      </c>
      <c r="C90" t="s">
        <v>1113</v>
      </c>
    </row>
    <row r="91" spans="1:3" x14ac:dyDescent="0.25">
      <c r="A91" t="s">
        <v>1106</v>
      </c>
      <c r="B91">
        <v>8</v>
      </c>
      <c r="C91" t="s">
        <v>1114</v>
      </c>
    </row>
    <row r="92" spans="1:3" x14ac:dyDescent="0.25">
      <c r="A92" t="s">
        <v>1106</v>
      </c>
      <c r="B92">
        <v>9</v>
      </c>
      <c r="C92" t="s">
        <v>1115</v>
      </c>
    </row>
    <row r="93" spans="1:3" x14ac:dyDescent="0.25">
      <c r="A93" t="s">
        <v>1106</v>
      </c>
      <c r="B93">
        <v>10</v>
      </c>
      <c r="C93" t="s">
        <v>1116</v>
      </c>
    </row>
    <row r="94" spans="1:3" x14ac:dyDescent="0.25">
      <c r="A94" t="s">
        <v>885</v>
      </c>
      <c r="B94">
        <v>-999</v>
      </c>
      <c r="C94" t="s">
        <v>1064</v>
      </c>
    </row>
    <row r="95" spans="1:3" x14ac:dyDescent="0.25">
      <c r="A95" t="s">
        <v>885</v>
      </c>
      <c r="B95">
        <v>-998</v>
      </c>
      <c r="C95" t="s">
        <v>1117</v>
      </c>
    </row>
    <row r="96" spans="1:3" x14ac:dyDescent="0.25">
      <c r="A96" t="s">
        <v>885</v>
      </c>
      <c r="B96">
        <v>-996</v>
      </c>
      <c r="C96" t="s">
        <v>1118</v>
      </c>
    </row>
    <row r="97" spans="1:3" x14ac:dyDescent="0.25">
      <c r="A97" t="s">
        <v>885</v>
      </c>
      <c r="B97">
        <v>1</v>
      </c>
      <c r="C97" t="s">
        <v>1119</v>
      </c>
    </row>
    <row r="98" spans="1:3" x14ac:dyDescent="0.25">
      <c r="A98" t="s">
        <v>885</v>
      </c>
      <c r="B98">
        <v>2</v>
      </c>
      <c r="C98" t="s">
        <v>1120</v>
      </c>
    </row>
    <row r="99" spans="1:3" x14ac:dyDescent="0.25">
      <c r="A99" t="s">
        <v>885</v>
      </c>
      <c r="B99">
        <v>3</v>
      </c>
      <c r="C99" t="s">
        <v>1121</v>
      </c>
    </row>
    <row r="100" spans="1:3" x14ac:dyDescent="0.25">
      <c r="A100" t="s">
        <v>1122</v>
      </c>
      <c r="B100">
        <v>0</v>
      </c>
      <c r="C100" t="s">
        <v>1123</v>
      </c>
    </row>
    <row r="101" spans="1:3" x14ac:dyDescent="0.25">
      <c r="A101" t="s">
        <v>1122</v>
      </c>
      <c r="B101">
        <v>1</v>
      </c>
      <c r="C101" t="s">
        <v>1124</v>
      </c>
    </row>
    <row r="102" spans="1:3" x14ac:dyDescent="0.25">
      <c r="A102" t="s">
        <v>1125</v>
      </c>
      <c r="B102">
        <v>1</v>
      </c>
      <c r="C102" t="s">
        <v>1126</v>
      </c>
    </row>
    <row r="103" spans="1:3" x14ac:dyDescent="0.25">
      <c r="A103" t="s">
        <v>1125</v>
      </c>
      <c r="B103">
        <v>2</v>
      </c>
      <c r="C103" t="s">
        <v>1127</v>
      </c>
    </row>
    <row r="104" spans="1:3" x14ac:dyDescent="0.25">
      <c r="A104" t="s">
        <v>1125</v>
      </c>
      <c r="B104">
        <v>3</v>
      </c>
      <c r="C104" t="s">
        <v>1128</v>
      </c>
    </row>
    <row r="105" spans="1:3" x14ac:dyDescent="0.25">
      <c r="A105" t="s">
        <v>1125</v>
      </c>
      <c r="B105">
        <v>4</v>
      </c>
      <c r="C105" t="s">
        <v>1129</v>
      </c>
    </row>
    <row r="106" spans="1:3" x14ac:dyDescent="0.25">
      <c r="A106" t="s">
        <v>1125</v>
      </c>
      <c r="B106">
        <v>5</v>
      </c>
      <c r="C106" t="s">
        <v>1130</v>
      </c>
    </row>
    <row r="107" spans="1:3" x14ac:dyDescent="0.25">
      <c r="A107" t="s">
        <v>1125</v>
      </c>
      <c r="B107">
        <v>6</v>
      </c>
      <c r="C107" t="s">
        <v>1131</v>
      </c>
    </row>
    <row r="108" spans="1:3" x14ac:dyDescent="0.25">
      <c r="A108" t="s">
        <v>1132</v>
      </c>
      <c r="B108">
        <v>2</v>
      </c>
      <c r="C108" t="s">
        <v>1133</v>
      </c>
    </row>
    <row r="109" spans="1:3" x14ac:dyDescent="0.25">
      <c r="A109" t="s">
        <v>1132</v>
      </c>
      <c r="B109">
        <v>3</v>
      </c>
      <c r="C109" t="s">
        <v>1134</v>
      </c>
    </row>
    <row r="110" spans="1:3" x14ac:dyDescent="0.25">
      <c r="A110" t="s">
        <v>1132</v>
      </c>
      <c r="B110">
        <v>3.5</v>
      </c>
      <c r="C110" t="s">
        <v>1135</v>
      </c>
    </row>
    <row r="111" spans="1:3" x14ac:dyDescent="0.25">
      <c r="A111" t="s">
        <v>1136</v>
      </c>
      <c r="B111">
        <v>-999</v>
      </c>
      <c r="C111" t="s">
        <v>1064</v>
      </c>
    </row>
    <row r="112" spans="1:3" x14ac:dyDescent="0.25">
      <c r="A112" t="s">
        <v>1136</v>
      </c>
      <c r="B112">
        <v>2</v>
      </c>
      <c r="C112" t="s">
        <v>1030</v>
      </c>
    </row>
    <row r="113" spans="1:3" x14ac:dyDescent="0.25">
      <c r="A113" t="s">
        <v>1136</v>
      </c>
      <c r="B113">
        <v>3</v>
      </c>
      <c r="C113" t="s">
        <v>1137</v>
      </c>
    </row>
    <row r="114" spans="1:3" x14ac:dyDescent="0.25">
      <c r="A114" t="s">
        <v>1136</v>
      </c>
      <c r="B114">
        <v>4</v>
      </c>
      <c r="C114" t="s">
        <v>1138</v>
      </c>
    </row>
    <row r="115" spans="1:3" x14ac:dyDescent="0.25">
      <c r="A115" t="s">
        <v>1136</v>
      </c>
      <c r="B115">
        <v>5</v>
      </c>
      <c r="C115" t="s">
        <v>1139</v>
      </c>
    </row>
    <row r="116" spans="1:3" x14ac:dyDescent="0.25">
      <c r="A116" t="s">
        <v>1136</v>
      </c>
      <c r="B116">
        <v>6</v>
      </c>
      <c r="C116" t="s">
        <v>1140</v>
      </c>
    </row>
    <row r="117" spans="1:3" x14ac:dyDescent="0.25">
      <c r="A117" t="s">
        <v>1136</v>
      </c>
      <c r="B117">
        <v>7</v>
      </c>
      <c r="C117" t="s">
        <v>1141</v>
      </c>
    </row>
    <row r="118" spans="1:3" x14ac:dyDescent="0.25">
      <c r="A118" t="s">
        <v>1136</v>
      </c>
      <c r="B118">
        <v>8</v>
      </c>
      <c r="C118" t="s">
        <v>1142</v>
      </c>
    </row>
    <row r="119" spans="1:3" x14ac:dyDescent="0.25">
      <c r="A119" t="s">
        <v>1136</v>
      </c>
      <c r="B119">
        <v>9</v>
      </c>
      <c r="C119" t="s">
        <v>1143</v>
      </c>
    </row>
    <row r="120" spans="1:3" x14ac:dyDescent="0.25">
      <c r="A120" t="s">
        <v>1136</v>
      </c>
      <c r="B120">
        <v>10</v>
      </c>
      <c r="C120" t="s">
        <v>1144</v>
      </c>
    </row>
    <row r="121" spans="1:3" x14ac:dyDescent="0.25">
      <c r="A121" t="s">
        <v>1136</v>
      </c>
      <c r="B121">
        <v>11</v>
      </c>
      <c r="C121" t="s">
        <v>1145</v>
      </c>
    </row>
    <row r="122" spans="1:3" x14ac:dyDescent="0.25">
      <c r="A122" t="s">
        <v>1136</v>
      </c>
      <c r="B122">
        <v>12</v>
      </c>
      <c r="C122" t="s">
        <v>1146</v>
      </c>
    </row>
    <row r="123" spans="1:3" x14ac:dyDescent="0.25">
      <c r="A123" t="s">
        <v>1136</v>
      </c>
      <c r="B123">
        <v>13</v>
      </c>
      <c r="C123" t="s">
        <v>1147</v>
      </c>
    </row>
    <row r="124" spans="1:3" x14ac:dyDescent="0.25">
      <c r="A124" t="s">
        <v>1136</v>
      </c>
      <c r="B124">
        <v>14</v>
      </c>
      <c r="C124" t="s">
        <v>1148</v>
      </c>
    </row>
    <row r="125" spans="1:3" x14ac:dyDescent="0.25">
      <c r="A125" t="s">
        <v>1149</v>
      </c>
      <c r="B125">
        <v>-999</v>
      </c>
      <c r="C125" t="s">
        <v>1064</v>
      </c>
    </row>
    <row r="126" spans="1:3" x14ac:dyDescent="0.25">
      <c r="A126" t="s">
        <v>1149</v>
      </c>
      <c r="B126">
        <v>5</v>
      </c>
      <c r="C126" t="s">
        <v>1150</v>
      </c>
    </row>
    <row r="127" spans="1:3" x14ac:dyDescent="0.25">
      <c r="A127" t="s">
        <v>1149</v>
      </c>
      <c r="B127">
        <v>10</v>
      </c>
      <c r="C127" t="s">
        <v>1151</v>
      </c>
    </row>
    <row r="128" spans="1:3" x14ac:dyDescent="0.25">
      <c r="A128" t="s">
        <v>1149</v>
      </c>
      <c r="B128">
        <v>20</v>
      </c>
      <c r="C128" t="s">
        <v>1152</v>
      </c>
    </row>
    <row r="129" spans="1:3" x14ac:dyDescent="0.25">
      <c r="A129" t="s">
        <v>1153</v>
      </c>
      <c r="B129">
        <v>1</v>
      </c>
      <c r="C129" t="s">
        <v>1154</v>
      </c>
    </row>
    <row r="130" spans="1:3" x14ac:dyDescent="0.25">
      <c r="A130" t="s">
        <v>1153</v>
      </c>
      <c r="B130">
        <v>2</v>
      </c>
      <c r="C130" t="s">
        <v>1155</v>
      </c>
    </row>
    <row r="131" spans="1:3" x14ac:dyDescent="0.25">
      <c r="A131" t="s">
        <v>1153</v>
      </c>
      <c r="B131">
        <v>3</v>
      </c>
      <c r="C131" t="s">
        <v>1156</v>
      </c>
    </row>
    <row r="132" spans="1:3" x14ac:dyDescent="0.25">
      <c r="A132" t="s">
        <v>1153</v>
      </c>
      <c r="B132">
        <v>4</v>
      </c>
      <c r="C132" t="s">
        <v>1030</v>
      </c>
    </row>
    <row r="133" spans="1:3" x14ac:dyDescent="0.25">
      <c r="A133" t="s">
        <v>1153</v>
      </c>
      <c r="B133">
        <v>5</v>
      </c>
      <c r="C133" t="s">
        <v>1157</v>
      </c>
    </row>
    <row r="134" spans="1:3" x14ac:dyDescent="0.25">
      <c r="A134" t="s">
        <v>1153</v>
      </c>
      <c r="B134">
        <v>6</v>
      </c>
      <c r="C134" t="s">
        <v>1158</v>
      </c>
    </row>
    <row r="135" spans="1:3" x14ac:dyDescent="0.25">
      <c r="A135" t="s">
        <v>1153</v>
      </c>
      <c r="B135">
        <v>7</v>
      </c>
      <c r="C135" t="s">
        <v>1159</v>
      </c>
    </row>
    <row r="136" spans="1:3" x14ac:dyDescent="0.25">
      <c r="A136" t="s">
        <v>1153</v>
      </c>
      <c r="B136">
        <v>8</v>
      </c>
      <c r="C136" t="s">
        <v>1146</v>
      </c>
    </row>
    <row r="137" spans="1:3" x14ac:dyDescent="0.25">
      <c r="A137" t="s">
        <v>1153</v>
      </c>
      <c r="B137">
        <v>9</v>
      </c>
      <c r="C137" t="s">
        <v>1144</v>
      </c>
    </row>
    <row r="138" spans="1:3" x14ac:dyDescent="0.25">
      <c r="A138" t="s">
        <v>1160</v>
      </c>
      <c r="B138">
        <v>1</v>
      </c>
      <c r="C138" t="s">
        <v>1030</v>
      </c>
    </row>
    <row r="139" spans="1:3" x14ac:dyDescent="0.25">
      <c r="A139" t="s">
        <v>1160</v>
      </c>
      <c r="B139">
        <v>2</v>
      </c>
      <c r="C139" t="s">
        <v>1161</v>
      </c>
    </row>
    <row r="140" spans="1:3" x14ac:dyDescent="0.25">
      <c r="A140" t="s">
        <v>1160</v>
      </c>
      <c r="B140">
        <v>3</v>
      </c>
      <c r="C140" t="s">
        <v>1162</v>
      </c>
    </row>
    <row r="141" spans="1:3" x14ac:dyDescent="0.25">
      <c r="A141" t="s">
        <v>1160</v>
      </c>
      <c r="B141">
        <v>4</v>
      </c>
      <c r="C141" t="s">
        <v>1163</v>
      </c>
    </row>
    <row r="142" spans="1:3" x14ac:dyDescent="0.25">
      <c r="A142" t="s">
        <v>1160</v>
      </c>
      <c r="B142">
        <v>5</v>
      </c>
      <c r="C142" t="s">
        <v>1164</v>
      </c>
    </row>
    <row r="143" spans="1:3" x14ac:dyDescent="0.25">
      <c r="A143" t="s">
        <v>1160</v>
      </c>
      <c r="B143">
        <v>6</v>
      </c>
      <c r="C143" t="s">
        <v>1165</v>
      </c>
    </row>
    <row r="144" spans="1:3" x14ac:dyDescent="0.25">
      <c r="A144" t="s">
        <v>1166</v>
      </c>
      <c r="B144">
        <v>1</v>
      </c>
      <c r="C144" t="s">
        <v>1167</v>
      </c>
    </row>
    <row r="145" spans="1:3" x14ac:dyDescent="0.25">
      <c r="A145" t="s">
        <v>1166</v>
      </c>
      <c r="B145">
        <v>2</v>
      </c>
      <c r="C145" t="s">
        <v>1168</v>
      </c>
    </row>
    <row r="146" spans="1:3" x14ac:dyDescent="0.25">
      <c r="A146" t="s">
        <v>1166</v>
      </c>
      <c r="B146">
        <v>3</v>
      </c>
      <c r="C146" t="s">
        <v>1169</v>
      </c>
    </row>
    <row r="147" spans="1:3" x14ac:dyDescent="0.25">
      <c r="A147" t="s">
        <v>1166</v>
      </c>
      <c r="B147">
        <v>4</v>
      </c>
      <c r="C147" t="s">
        <v>1170</v>
      </c>
    </row>
    <row r="148" spans="1:3" x14ac:dyDescent="0.25">
      <c r="A148" t="s">
        <v>1166</v>
      </c>
      <c r="B148">
        <v>5</v>
      </c>
      <c r="C148" t="s">
        <v>1171</v>
      </c>
    </row>
    <row r="149" spans="1:3" x14ac:dyDescent="0.25">
      <c r="A149" t="s">
        <v>1166</v>
      </c>
      <c r="B149">
        <v>6</v>
      </c>
      <c r="C149" t="s">
        <v>1172</v>
      </c>
    </row>
    <row r="150" spans="1:3" x14ac:dyDescent="0.25">
      <c r="A150" t="s">
        <v>1166</v>
      </c>
      <c r="B150">
        <v>7</v>
      </c>
      <c r="C150" t="s">
        <v>1173</v>
      </c>
    </row>
    <row r="151" spans="1:3" x14ac:dyDescent="0.25">
      <c r="A151" t="s">
        <v>1174</v>
      </c>
      <c r="B151">
        <v>-999</v>
      </c>
      <c r="C151" t="s">
        <v>1175</v>
      </c>
    </row>
    <row r="152" spans="1:3" x14ac:dyDescent="0.25">
      <c r="A152" t="s">
        <v>1174</v>
      </c>
      <c r="B152">
        <v>1</v>
      </c>
      <c r="C152" t="s">
        <v>1176</v>
      </c>
    </row>
    <row r="153" spans="1:3" x14ac:dyDescent="0.25">
      <c r="A153" t="s">
        <v>1174</v>
      </c>
      <c r="B153">
        <v>2</v>
      </c>
      <c r="C153" t="s">
        <v>1177</v>
      </c>
    </row>
    <row r="154" spans="1:3" x14ac:dyDescent="0.25">
      <c r="A154" t="s">
        <v>1174</v>
      </c>
      <c r="B154">
        <v>3</v>
      </c>
      <c r="C154" t="s">
        <v>1178</v>
      </c>
    </row>
    <row r="155" spans="1:3" x14ac:dyDescent="0.25">
      <c r="A155" t="s">
        <v>1174</v>
      </c>
      <c r="B155">
        <v>4</v>
      </c>
      <c r="C155" t="s">
        <v>1179</v>
      </c>
    </row>
    <row r="156" spans="1:3" x14ac:dyDescent="0.25">
      <c r="A156" t="s">
        <v>1174</v>
      </c>
      <c r="B156">
        <v>5</v>
      </c>
      <c r="C156" t="s">
        <v>1180</v>
      </c>
    </row>
    <row r="157" spans="1:3" x14ac:dyDescent="0.25">
      <c r="A157" t="s">
        <v>1181</v>
      </c>
      <c r="B157">
        <v>-999</v>
      </c>
      <c r="C157" t="s">
        <v>1064</v>
      </c>
    </row>
    <row r="158" spans="1:3" x14ac:dyDescent="0.25">
      <c r="A158" t="s">
        <v>1181</v>
      </c>
      <c r="B158">
        <v>1</v>
      </c>
      <c r="C158" t="s">
        <v>1182</v>
      </c>
    </row>
    <row r="159" spans="1:3" x14ac:dyDescent="0.25">
      <c r="A159" t="s">
        <v>1181</v>
      </c>
      <c r="B159">
        <v>2</v>
      </c>
      <c r="C159" t="s">
        <v>1183</v>
      </c>
    </row>
    <row r="160" spans="1:3" x14ac:dyDescent="0.25">
      <c r="A160" t="s">
        <v>1181</v>
      </c>
      <c r="B160">
        <v>3</v>
      </c>
      <c r="C160" t="s">
        <v>1184</v>
      </c>
    </row>
    <row r="161" spans="1:3" x14ac:dyDescent="0.25">
      <c r="A161" t="s">
        <v>1181</v>
      </c>
      <c r="B161">
        <v>4</v>
      </c>
      <c r="C161" t="s">
        <v>1185</v>
      </c>
    </row>
    <row r="162" spans="1:3" x14ac:dyDescent="0.25">
      <c r="A162" t="s">
        <v>1181</v>
      </c>
      <c r="B162">
        <v>5</v>
      </c>
      <c r="C162" t="s">
        <v>1186</v>
      </c>
    </row>
    <row r="163" spans="1:3" x14ac:dyDescent="0.25">
      <c r="A163" t="s">
        <v>1187</v>
      </c>
      <c r="B163">
        <v>-999</v>
      </c>
      <c r="C163" t="s">
        <v>1064</v>
      </c>
    </row>
    <row r="164" spans="1:3" x14ac:dyDescent="0.25">
      <c r="A164" t="s">
        <v>1187</v>
      </c>
      <c r="B164">
        <v>1</v>
      </c>
      <c r="C164" t="s">
        <v>1030</v>
      </c>
    </row>
    <row r="165" spans="1:3" x14ac:dyDescent="0.25">
      <c r="A165" t="s">
        <v>1187</v>
      </c>
      <c r="B165">
        <v>2</v>
      </c>
      <c r="C165" t="s">
        <v>1188</v>
      </c>
    </row>
    <row r="166" spans="1:3" x14ac:dyDescent="0.25">
      <c r="A166" t="s">
        <v>1187</v>
      </c>
      <c r="B166">
        <v>3</v>
      </c>
      <c r="C166" t="s">
        <v>1189</v>
      </c>
    </row>
    <row r="167" spans="1:3" x14ac:dyDescent="0.25">
      <c r="A167" t="s">
        <v>1187</v>
      </c>
      <c r="B167">
        <v>4</v>
      </c>
      <c r="C167" t="s">
        <v>1190</v>
      </c>
    </row>
    <row r="168" spans="1:3" x14ac:dyDescent="0.25">
      <c r="A168" t="s">
        <v>1187</v>
      </c>
      <c r="B168">
        <v>5</v>
      </c>
      <c r="C168" t="s">
        <v>1191</v>
      </c>
    </row>
    <row r="169" spans="1:3" x14ac:dyDescent="0.25">
      <c r="A169" t="s">
        <v>1187</v>
      </c>
      <c r="B169">
        <v>6</v>
      </c>
      <c r="C169" t="s">
        <v>1192</v>
      </c>
    </row>
    <row r="170" spans="1:3" x14ac:dyDescent="0.25">
      <c r="A170" t="s">
        <v>1187</v>
      </c>
      <c r="B170">
        <v>7</v>
      </c>
      <c r="C170" t="s">
        <v>1193</v>
      </c>
    </row>
    <row r="171" spans="1:3" x14ac:dyDescent="0.25">
      <c r="A171" t="s">
        <v>1187</v>
      </c>
      <c r="B171">
        <v>8</v>
      </c>
      <c r="C171" t="s">
        <v>1194</v>
      </c>
    </row>
    <row r="172" spans="1:3" x14ac:dyDescent="0.25">
      <c r="A172" t="s">
        <v>1187</v>
      </c>
      <c r="B172">
        <v>9</v>
      </c>
      <c r="C172" t="s">
        <v>1195</v>
      </c>
    </row>
    <row r="173" spans="1:3" x14ac:dyDescent="0.25">
      <c r="A173" t="s">
        <v>1187</v>
      </c>
      <c r="B173">
        <v>10</v>
      </c>
      <c r="C173" t="s">
        <v>1196</v>
      </c>
    </row>
    <row r="174" spans="1:3" x14ac:dyDescent="0.25">
      <c r="A174" t="s">
        <v>1187</v>
      </c>
      <c r="B174">
        <v>11</v>
      </c>
      <c r="C174" t="s">
        <v>1197</v>
      </c>
    </row>
    <row r="175" spans="1:3" x14ac:dyDescent="0.25">
      <c r="A175" t="s">
        <v>1187</v>
      </c>
      <c r="B175">
        <v>12</v>
      </c>
      <c r="C175" t="s">
        <v>1146</v>
      </c>
    </row>
    <row r="176" spans="1:3" x14ac:dyDescent="0.25">
      <c r="A176" t="s">
        <v>1198</v>
      </c>
      <c r="B176">
        <v>0</v>
      </c>
      <c r="C176" t="s">
        <v>1162</v>
      </c>
    </row>
    <row r="177" spans="1:3" x14ac:dyDescent="0.25">
      <c r="A177" t="s">
        <v>1198</v>
      </c>
      <c r="B177">
        <v>1</v>
      </c>
      <c r="C177" t="s">
        <v>1188</v>
      </c>
    </row>
    <row r="178" spans="1:3" x14ac:dyDescent="0.25">
      <c r="A178" t="s">
        <v>1198</v>
      </c>
      <c r="B178">
        <v>2</v>
      </c>
      <c r="C178" t="s">
        <v>1030</v>
      </c>
    </row>
    <row r="179" spans="1:3" x14ac:dyDescent="0.25">
      <c r="A179" t="s">
        <v>1198</v>
      </c>
      <c r="B179">
        <v>3</v>
      </c>
      <c r="C179" t="s">
        <v>1199</v>
      </c>
    </row>
    <row r="180" spans="1:3" x14ac:dyDescent="0.25">
      <c r="A180" t="s">
        <v>1198</v>
      </c>
      <c r="B180">
        <v>4</v>
      </c>
      <c r="C180" t="s">
        <v>1200</v>
      </c>
    </row>
    <row r="181" spans="1:3" x14ac:dyDescent="0.25">
      <c r="A181" t="s">
        <v>1201</v>
      </c>
      <c r="B181">
        <v>1</v>
      </c>
      <c r="C181" t="s">
        <v>1202</v>
      </c>
    </row>
    <row r="182" spans="1:3" x14ac:dyDescent="0.25">
      <c r="A182" t="s">
        <v>1201</v>
      </c>
      <c r="B182">
        <v>2</v>
      </c>
      <c r="C182" t="s">
        <v>1203</v>
      </c>
    </row>
    <row r="183" spans="1:3" x14ac:dyDescent="0.25">
      <c r="A183" t="s">
        <v>1201</v>
      </c>
      <c r="B183">
        <v>3</v>
      </c>
      <c r="C183" t="s">
        <v>1204</v>
      </c>
    </row>
    <row r="184" spans="1:3" x14ac:dyDescent="0.25">
      <c r="A184" t="s">
        <v>1201</v>
      </c>
      <c r="B184">
        <v>4</v>
      </c>
      <c r="C184" t="s">
        <v>1205</v>
      </c>
    </row>
    <row r="185" spans="1:3" x14ac:dyDescent="0.25">
      <c r="A185" t="s">
        <v>1201</v>
      </c>
      <c r="B185">
        <v>5</v>
      </c>
      <c r="C185" t="s">
        <v>1206</v>
      </c>
    </row>
    <row r="186" spans="1:3" x14ac:dyDescent="0.25">
      <c r="A186" t="s">
        <v>1201</v>
      </c>
      <c r="B186">
        <v>6</v>
      </c>
      <c r="C186" t="s">
        <v>1207</v>
      </c>
    </row>
    <row r="187" spans="1:3" x14ac:dyDescent="0.25">
      <c r="A187" t="s">
        <v>1201</v>
      </c>
      <c r="B187">
        <v>7</v>
      </c>
      <c r="C187" t="s">
        <v>1208</v>
      </c>
    </row>
    <row r="188" spans="1:3" x14ac:dyDescent="0.25">
      <c r="A188" t="s">
        <v>1209</v>
      </c>
      <c r="B188">
        <v>1</v>
      </c>
      <c r="C188" t="s">
        <v>1210</v>
      </c>
    </row>
    <row r="189" spans="1:3" x14ac:dyDescent="0.25">
      <c r="A189" t="s">
        <v>1209</v>
      </c>
      <c r="B189">
        <v>2</v>
      </c>
      <c r="C189" t="s">
        <v>1211</v>
      </c>
    </row>
    <row r="190" spans="1:3" x14ac:dyDescent="0.25">
      <c r="A190" t="s">
        <v>1209</v>
      </c>
      <c r="B190">
        <v>3</v>
      </c>
      <c r="C190" t="s">
        <v>1212</v>
      </c>
    </row>
    <row r="191" spans="1:3" x14ac:dyDescent="0.25">
      <c r="A191" t="s">
        <v>1209</v>
      </c>
      <c r="B191">
        <v>4</v>
      </c>
      <c r="C191" t="s">
        <v>1213</v>
      </c>
    </row>
    <row r="192" spans="1:3" x14ac:dyDescent="0.25">
      <c r="A192" t="s">
        <v>1209</v>
      </c>
      <c r="B192">
        <v>5</v>
      </c>
      <c r="C192" t="s">
        <v>1214</v>
      </c>
    </row>
    <row r="193" spans="1:3" x14ac:dyDescent="0.25">
      <c r="A193" t="s">
        <v>1209</v>
      </c>
      <c r="B193">
        <v>6</v>
      </c>
      <c r="C193" t="s">
        <v>1215</v>
      </c>
    </row>
    <row r="194" spans="1:3" x14ac:dyDescent="0.25">
      <c r="A194" t="s">
        <v>1209</v>
      </c>
      <c r="B194">
        <v>7</v>
      </c>
      <c r="C194" t="s">
        <v>1216</v>
      </c>
    </row>
    <row r="195" spans="1:3" x14ac:dyDescent="0.25">
      <c r="A195" t="s">
        <v>1209</v>
      </c>
      <c r="B195">
        <v>8</v>
      </c>
      <c r="C195" t="s">
        <v>1217</v>
      </c>
    </row>
    <row r="196" spans="1:3" x14ac:dyDescent="0.25">
      <c r="A196" t="s">
        <v>1209</v>
      </c>
      <c r="B196">
        <v>9</v>
      </c>
      <c r="C196" t="s">
        <v>1205</v>
      </c>
    </row>
    <row r="197" spans="1:3" x14ac:dyDescent="0.25">
      <c r="A197" t="s">
        <v>1209</v>
      </c>
      <c r="B197">
        <v>10</v>
      </c>
      <c r="C197" t="s">
        <v>1218</v>
      </c>
    </row>
    <row r="198" spans="1:3" x14ac:dyDescent="0.25">
      <c r="A198" t="s">
        <v>1219</v>
      </c>
      <c r="B198">
        <v>1</v>
      </c>
      <c r="C198" t="s">
        <v>1220</v>
      </c>
    </row>
    <row r="199" spans="1:3" x14ac:dyDescent="0.25">
      <c r="A199" t="s">
        <v>1219</v>
      </c>
      <c r="B199">
        <v>2</v>
      </c>
      <c r="C199" t="s">
        <v>1221</v>
      </c>
    </row>
    <row r="200" spans="1:3" x14ac:dyDescent="0.25">
      <c r="A200" t="s">
        <v>1219</v>
      </c>
      <c r="B200">
        <v>3</v>
      </c>
      <c r="C200" t="s">
        <v>1222</v>
      </c>
    </row>
    <row r="201" spans="1:3" x14ac:dyDescent="0.25">
      <c r="A201" t="s">
        <v>1219</v>
      </c>
      <c r="B201">
        <v>4</v>
      </c>
      <c r="C201" t="s">
        <v>1223</v>
      </c>
    </row>
    <row r="202" spans="1:3" x14ac:dyDescent="0.25">
      <c r="A202" t="s">
        <v>1219</v>
      </c>
      <c r="B202">
        <v>5</v>
      </c>
      <c r="C202" t="s">
        <v>1224</v>
      </c>
    </row>
    <row r="203" spans="1:3" x14ac:dyDescent="0.25">
      <c r="A203" t="s">
        <v>1225</v>
      </c>
      <c r="B203">
        <v>1</v>
      </c>
      <c r="C203" t="s">
        <v>1226</v>
      </c>
    </row>
    <row r="204" spans="1:3" x14ac:dyDescent="0.25">
      <c r="A204" t="s">
        <v>1225</v>
      </c>
      <c r="B204">
        <v>2</v>
      </c>
      <c r="C204" t="s">
        <v>1227</v>
      </c>
    </row>
    <row r="205" spans="1:3" x14ac:dyDescent="0.25">
      <c r="A205" t="s">
        <v>1225</v>
      </c>
      <c r="B205">
        <v>3</v>
      </c>
      <c r="C205" t="s">
        <v>1228</v>
      </c>
    </row>
    <row r="206" spans="1:3" x14ac:dyDescent="0.25">
      <c r="A206" t="s">
        <v>1225</v>
      </c>
      <c r="B206">
        <v>4</v>
      </c>
      <c r="C206" t="s">
        <v>1229</v>
      </c>
    </row>
    <row r="207" spans="1:3" x14ac:dyDescent="0.25">
      <c r="A207" t="s">
        <v>1225</v>
      </c>
      <c r="B207">
        <v>5</v>
      </c>
      <c r="C207" t="s">
        <v>1230</v>
      </c>
    </row>
    <row r="208" spans="1:3" x14ac:dyDescent="0.25">
      <c r="A208" t="s">
        <v>1231</v>
      </c>
      <c r="B208">
        <v>-999</v>
      </c>
      <c r="C208" t="s">
        <v>1064</v>
      </c>
    </row>
    <row r="209" spans="1:3" x14ac:dyDescent="0.25">
      <c r="A209" t="s">
        <v>1231</v>
      </c>
      <c r="B209">
        <v>1</v>
      </c>
      <c r="C209" t="s">
        <v>1232</v>
      </c>
    </row>
    <row r="210" spans="1:3" x14ac:dyDescent="0.25">
      <c r="A210" t="s">
        <v>1231</v>
      </c>
      <c r="B210">
        <v>2</v>
      </c>
      <c r="C210" t="s">
        <v>1233</v>
      </c>
    </row>
    <row r="211" spans="1:3" x14ac:dyDescent="0.25">
      <c r="A211" t="s">
        <v>1231</v>
      </c>
      <c r="B211">
        <v>3</v>
      </c>
      <c r="C211" t="s">
        <v>1234</v>
      </c>
    </row>
    <row r="212" spans="1:3" x14ac:dyDescent="0.25">
      <c r="A212" t="s">
        <v>1231</v>
      </c>
      <c r="B212">
        <v>4</v>
      </c>
      <c r="C212" t="s">
        <v>1235</v>
      </c>
    </row>
    <row r="213" spans="1:3" x14ac:dyDescent="0.25">
      <c r="A213" t="s">
        <v>1231</v>
      </c>
      <c r="B213">
        <v>5</v>
      </c>
      <c r="C213" t="s">
        <v>1236</v>
      </c>
    </row>
    <row r="214" spans="1:3" x14ac:dyDescent="0.25">
      <c r="A214" t="s">
        <v>1237</v>
      </c>
      <c r="B214">
        <v>-999</v>
      </c>
      <c r="C214" t="s">
        <v>1064</v>
      </c>
    </row>
    <row r="215" spans="1:3" x14ac:dyDescent="0.25">
      <c r="A215" t="s">
        <v>1237</v>
      </c>
      <c r="B215">
        <v>1</v>
      </c>
      <c r="C215" t="s">
        <v>1238</v>
      </c>
    </row>
    <row r="216" spans="1:3" x14ac:dyDescent="0.25">
      <c r="A216" t="s">
        <v>1237</v>
      </c>
      <c r="B216">
        <v>2</v>
      </c>
      <c r="C216" t="s">
        <v>1233</v>
      </c>
    </row>
    <row r="217" spans="1:3" x14ac:dyDescent="0.25">
      <c r="A217" t="s">
        <v>1237</v>
      </c>
      <c r="B217">
        <v>3</v>
      </c>
      <c r="C217" t="s">
        <v>1234</v>
      </c>
    </row>
    <row r="218" spans="1:3" x14ac:dyDescent="0.25">
      <c r="A218" t="s">
        <v>1237</v>
      </c>
      <c r="B218">
        <v>4</v>
      </c>
      <c r="C218" t="s">
        <v>1235</v>
      </c>
    </row>
    <row r="219" spans="1:3" x14ac:dyDescent="0.25">
      <c r="A219" t="s">
        <v>1237</v>
      </c>
      <c r="B219">
        <v>5</v>
      </c>
      <c r="C219" t="s">
        <v>1239</v>
      </c>
    </row>
    <row r="220" spans="1:3" x14ac:dyDescent="0.25">
      <c r="A220" t="s">
        <v>1240</v>
      </c>
      <c r="B220">
        <v>-999</v>
      </c>
      <c r="C220" t="s">
        <v>1064</v>
      </c>
    </row>
    <row r="221" spans="1:3" x14ac:dyDescent="0.25">
      <c r="A221" t="s">
        <v>1240</v>
      </c>
      <c r="B221">
        <v>1</v>
      </c>
      <c r="C221" t="s">
        <v>1241</v>
      </c>
    </row>
    <row r="222" spans="1:3" x14ac:dyDescent="0.25">
      <c r="A222" t="s">
        <v>1240</v>
      </c>
      <c r="B222">
        <v>2</v>
      </c>
      <c r="C222" t="s">
        <v>1242</v>
      </c>
    </row>
    <row r="223" spans="1:3" x14ac:dyDescent="0.25">
      <c r="A223" t="s">
        <v>1240</v>
      </c>
      <c r="B223">
        <v>3</v>
      </c>
      <c r="C223" t="s">
        <v>1243</v>
      </c>
    </row>
    <row r="224" spans="1:3" x14ac:dyDescent="0.25">
      <c r="A224" t="s">
        <v>1240</v>
      </c>
      <c r="B224">
        <v>4</v>
      </c>
      <c r="C224" t="s">
        <v>1244</v>
      </c>
    </row>
    <row r="225" spans="1:3" x14ac:dyDescent="0.25">
      <c r="A225" t="s">
        <v>1240</v>
      </c>
      <c r="B225">
        <v>5</v>
      </c>
      <c r="C225" t="s">
        <v>1245</v>
      </c>
    </row>
    <row r="226" spans="1:3" x14ac:dyDescent="0.25">
      <c r="A226" t="s">
        <v>1240</v>
      </c>
      <c r="B226">
        <v>6</v>
      </c>
      <c r="C226" t="s">
        <v>1246</v>
      </c>
    </row>
    <row r="227" spans="1:3" x14ac:dyDescent="0.25">
      <c r="A227" t="s">
        <v>1247</v>
      </c>
      <c r="B227">
        <v>-999</v>
      </c>
      <c r="C227" t="s">
        <v>1064</v>
      </c>
    </row>
    <row r="228" spans="1:3" x14ac:dyDescent="0.25">
      <c r="A228" t="s">
        <v>1247</v>
      </c>
      <c r="B228">
        <v>1</v>
      </c>
      <c r="C228" t="s">
        <v>1248</v>
      </c>
    </row>
    <row r="229" spans="1:3" x14ac:dyDescent="0.25">
      <c r="A229" t="s">
        <v>1247</v>
      </c>
      <c r="B229">
        <v>2</v>
      </c>
      <c r="C229" t="s">
        <v>1249</v>
      </c>
    </row>
    <row r="230" spans="1:3" x14ac:dyDescent="0.25">
      <c r="A230" t="s">
        <v>1247</v>
      </c>
      <c r="B230">
        <v>3</v>
      </c>
      <c r="C230" t="s">
        <v>1250</v>
      </c>
    </row>
    <row r="231" spans="1:3" x14ac:dyDescent="0.25">
      <c r="A231" t="s">
        <v>1247</v>
      </c>
      <c r="B231">
        <v>4</v>
      </c>
      <c r="C231" t="s">
        <v>1251</v>
      </c>
    </row>
    <row r="232" spans="1:3" x14ac:dyDescent="0.25">
      <c r="A232" t="s">
        <v>1247</v>
      </c>
      <c r="B232">
        <v>5</v>
      </c>
      <c r="C232" t="s">
        <v>1252</v>
      </c>
    </row>
    <row r="233" spans="1:3" x14ac:dyDescent="0.25">
      <c r="A233" t="s">
        <v>1247</v>
      </c>
      <c r="B233">
        <v>6</v>
      </c>
      <c r="C233" t="s">
        <v>1253</v>
      </c>
    </row>
    <row r="234" spans="1:3" x14ac:dyDescent="0.25">
      <c r="A234" t="s">
        <v>1254</v>
      </c>
      <c r="B234">
        <v>-999</v>
      </c>
      <c r="C234" t="s">
        <v>1064</v>
      </c>
    </row>
    <row r="235" spans="1:3" x14ac:dyDescent="0.25">
      <c r="A235" t="s">
        <v>1254</v>
      </c>
      <c r="B235">
        <v>1</v>
      </c>
      <c r="C235" t="s">
        <v>1255</v>
      </c>
    </row>
    <row r="236" spans="1:3" x14ac:dyDescent="0.25">
      <c r="A236" t="s">
        <v>1254</v>
      </c>
      <c r="B236">
        <v>2</v>
      </c>
      <c r="C236" t="s">
        <v>1256</v>
      </c>
    </row>
    <row r="237" spans="1:3" x14ac:dyDescent="0.25">
      <c r="A237" t="s">
        <v>1254</v>
      </c>
      <c r="B237">
        <v>3</v>
      </c>
      <c r="C237" t="s">
        <v>1257</v>
      </c>
    </row>
    <row r="238" spans="1:3" x14ac:dyDescent="0.25">
      <c r="A238" t="s">
        <v>1254</v>
      </c>
      <c r="B238">
        <v>4</v>
      </c>
      <c r="C238" t="s">
        <v>1258</v>
      </c>
    </row>
    <row r="239" spans="1:3" x14ac:dyDescent="0.25">
      <c r="A239" t="s">
        <v>1254</v>
      </c>
      <c r="B239">
        <v>5</v>
      </c>
      <c r="C239" t="s">
        <v>1259</v>
      </c>
    </row>
    <row r="240" spans="1:3" x14ac:dyDescent="0.25">
      <c r="A240" t="s">
        <v>1254</v>
      </c>
      <c r="B240">
        <v>6</v>
      </c>
      <c r="C240" t="s">
        <v>1260</v>
      </c>
    </row>
    <row r="241" spans="1:3" x14ac:dyDescent="0.25">
      <c r="A241" t="s">
        <v>1261</v>
      </c>
      <c r="B241">
        <v>1</v>
      </c>
      <c r="C241" t="s">
        <v>1262</v>
      </c>
    </row>
    <row r="242" spans="1:3" x14ac:dyDescent="0.25">
      <c r="A242" t="s">
        <v>1261</v>
      </c>
      <c r="B242">
        <v>2</v>
      </c>
      <c r="C242" t="s">
        <v>1263</v>
      </c>
    </row>
    <row r="243" spans="1:3" x14ac:dyDescent="0.25">
      <c r="A243" t="s">
        <v>1261</v>
      </c>
      <c r="B243">
        <v>3</v>
      </c>
      <c r="C243" t="s">
        <v>1264</v>
      </c>
    </row>
    <row r="244" spans="1:3" x14ac:dyDescent="0.25">
      <c r="A244" t="s">
        <v>1261</v>
      </c>
      <c r="B244">
        <v>4</v>
      </c>
      <c r="C244" t="s">
        <v>1265</v>
      </c>
    </row>
    <row r="245" spans="1:3" x14ac:dyDescent="0.25">
      <c r="A245" t="s">
        <v>1261</v>
      </c>
      <c r="B245">
        <v>5</v>
      </c>
      <c r="C245" t="s">
        <v>1266</v>
      </c>
    </row>
    <row r="246" spans="1:3" x14ac:dyDescent="0.25">
      <c r="A246" t="s">
        <v>1267</v>
      </c>
      <c r="B246">
        <v>1</v>
      </c>
      <c r="C246" t="s">
        <v>1268</v>
      </c>
    </row>
    <row r="247" spans="1:3" x14ac:dyDescent="0.25">
      <c r="A247" t="s">
        <v>1267</v>
      </c>
      <c r="B247">
        <v>2</v>
      </c>
      <c r="C247" t="s">
        <v>1269</v>
      </c>
    </row>
    <row r="248" spans="1:3" x14ac:dyDescent="0.25">
      <c r="A248" t="s">
        <v>1267</v>
      </c>
      <c r="B248">
        <v>3</v>
      </c>
      <c r="C248" t="s">
        <v>1270</v>
      </c>
    </row>
    <row r="249" spans="1:3" x14ac:dyDescent="0.25">
      <c r="A249" t="s">
        <v>1267</v>
      </c>
      <c r="B249">
        <v>4</v>
      </c>
      <c r="C249" t="s">
        <v>1271</v>
      </c>
    </row>
    <row r="250" spans="1:3" x14ac:dyDescent="0.25">
      <c r="A250" t="s">
        <v>1272</v>
      </c>
      <c r="B250">
        <v>-999</v>
      </c>
      <c r="C250" t="s">
        <v>1273</v>
      </c>
    </row>
    <row r="251" spans="1:3" x14ac:dyDescent="0.25">
      <c r="A251" t="s">
        <v>1272</v>
      </c>
      <c r="B251">
        <v>1</v>
      </c>
      <c r="C251" t="s">
        <v>1274</v>
      </c>
    </row>
    <row r="252" spans="1:3" x14ac:dyDescent="0.25">
      <c r="A252" t="s">
        <v>1272</v>
      </c>
      <c r="B252">
        <v>2</v>
      </c>
      <c r="C252" t="s">
        <v>1275</v>
      </c>
    </row>
    <row r="253" spans="1:3" x14ac:dyDescent="0.25">
      <c r="A253" t="s">
        <v>1276</v>
      </c>
      <c r="B253">
        <v>1</v>
      </c>
      <c r="C253" t="s">
        <v>1277</v>
      </c>
    </row>
    <row r="254" spans="1:3" x14ac:dyDescent="0.25">
      <c r="A254" t="s">
        <v>1276</v>
      </c>
      <c r="B254">
        <v>2</v>
      </c>
      <c r="C254" t="s">
        <v>1278</v>
      </c>
    </row>
    <row r="255" spans="1:3" x14ac:dyDescent="0.25">
      <c r="A255" t="s">
        <v>1276</v>
      </c>
      <c r="B255">
        <v>3</v>
      </c>
      <c r="C255" t="s">
        <v>1279</v>
      </c>
    </row>
    <row r="256" spans="1:3" x14ac:dyDescent="0.25">
      <c r="A256" t="s">
        <v>1276</v>
      </c>
      <c r="B256">
        <v>4</v>
      </c>
      <c r="C256" t="s">
        <v>1280</v>
      </c>
    </row>
    <row r="257" spans="1:3" x14ac:dyDescent="0.25">
      <c r="A257" t="s">
        <v>1281</v>
      </c>
      <c r="B257">
        <v>-999</v>
      </c>
      <c r="C257" t="s">
        <v>1064</v>
      </c>
    </row>
    <row r="258" spans="1:3" x14ac:dyDescent="0.25">
      <c r="A258" t="s">
        <v>1281</v>
      </c>
      <c r="B258">
        <v>1</v>
      </c>
      <c r="C258" t="s">
        <v>1282</v>
      </c>
    </row>
    <row r="259" spans="1:3" x14ac:dyDescent="0.25">
      <c r="A259" t="s">
        <v>1281</v>
      </c>
      <c r="B259">
        <v>2</v>
      </c>
      <c r="C259" t="s">
        <v>1205</v>
      </c>
    </row>
    <row r="260" spans="1:3" x14ac:dyDescent="0.25">
      <c r="A260" t="s">
        <v>1281</v>
      </c>
      <c r="B260">
        <v>3</v>
      </c>
      <c r="C260" t="s">
        <v>1283</v>
      </c>
    </row>
    <row r="261" spans="1:3" x14ac:dyDescent="0.25">
      <c r="A261" t="s">
        <v>1281</v>
      </c>
      <c r="B261">
        <v>4</v>
      </c>
      <c r="C261" t="s">
        <v>1203</v>
      </c>
    </row>
    <row r="262" spans="1:3" x14ac:dyDescent="0.25">
      <c r="A262" t="s">
        <v>1281</v>
      </c>
      <c r="B262">
        <v>5</v>
      </c>
      <c r="C262" t="s">
        <v>1284</v>
      </c>
    </row>
    <row r="263" spans="1:3" x14ac:dyDescent="0.25">
      <c r="A263" t="s">
        <v>1281</v>
      </c>
      <c r="B263">
        <v>6</v>
      </c>
      <c r="C263" t="s">
        <v>1285</v>
      </c>
    </row>
    <row r="264" spans="1:3" x14ac:dyDescent="0.25">
      <c r="A264" t="s">
        <v>1281</v>
      </c>
      <c r="B264">
        <v>7</v>
      </c>
      <c r="C264" t="s">
        <v>1286</v>
      </c>
    </row>
    <row r="265" spans="1:3" x14ac:dyDescent="0.25">
      <c r="A265" t="s">
        <v>1281</v>
      </c>
      <c r="B265">
        <v>8</v>
      </c>
      <c r="C265" t="s">
        <v>1287</v>
      </c>
    </row>
    <row r="266" spans="1:3" x14ac:dyDescent="0.25">
      <c r="A266" t="s">
        <v>1281</v>
      </c>
      <c r="B266">
        <v>9</v>
      </c>
      <c r="C266" t="s">
        <v>1288</v>
      </c>
    </row>
    <row r="267" spans="1:3" x14ac:dyDescent="0.25">
      <c r="A267" t="s">
        <v>1289</v>
      </c>
      <c r="B267">
        <v>-999</v>
      </c>
      <c r="C267" t="s">
        <v>1064</v>
      </c>
    </row>
    <row r="268" spans="1:3" x14ac:dyDescent="0.25">
      <c r="A268" t="s">
        <v>1289</v>
      </c>
      <c r="B268">
        <v>1</v>
      </c>
      <c r="C268" t="s">
        <v>1290</v>
      </c>
    </row>
    <row r="269" spans="1:3" x14ac:dyDescent="0.25">
      <c r="A269" t="s">
        <v>1289</v>
      </c>
      <c r="B269">
        <v>2</v>
      </c>
      <c r="C269" t="s">
        <v>1291</v>
      </c>
    </row>
    <row r="270" spans="1:3" x14ac:dyDescent="0.25">
      <c r="A270" t="s">
        <v>1289</v>
      </c>
      <c r="B270">
        <v>3</v>
      </c>
      <c r="C270" t="s">
        <v>1292</v>
      </c>
    </row>
    <row r="271" spans="1:3" x14ac:dyDescent="0.25">
      <c r="A271" t="s">
        <v>1289</v>
      </c>
      <c r="B271">
        <v>4</v>
      </c>
      <c r="C271" t="s">
        <v>1293</v>
      </c>
    </row>
    <row r="272" spans="1:3" x14ac:dyDescent="0.25">
      <c r="A272" t="s">
        <v>1289</v>
      </c>
      <c r="B272">
        <v>5</v>
      </c>
      <c r="C272" t="s">
        <v>1294</v>
      </c>
    </row>
    <row r="273" spans="1:3" x14ac:dyDescent="0.25">
      <c r="A273" t="s">
        <v>1289</v>
      </c>
      <c r="B273">
        <v>6</v>
      </c>
      <c r="C273" t="s">
        <v>1295</v>
      </c>
    </row>
    <row r="274" spans="1:3" x14ac:dyDescent="0.25">
      <c r="A274" t="s">
        <v>1296</v>
      </c>
      <c r="B274">
        <v>1</v>
      </c>
      <c r="C274" t="s">
        <v>1297</v>
      </c>
    </row>
    <row r="275" spans="1:3" x14ac:dyDescent="0.25">
      <c r="A275" t="s">
        <v>1296</v>
      </c>
      <c r="B275">
        <v>2</v>
      </c>
      <c r="C275" t="s">
        <v>1298</v>
      </c>
    </row>
    <row r="276" spans="1:3" x14ac:dyDescent="0.25">
      <c r="A276" t="s">
        <v>1296</v>
      </c>
      <c r="B276">
        <v>3</v>
      </c>
      <c r="C276" t="s">
        <v>1299</v>
      </c>
    </row>
    <row r="277" spans="1:3" x14ac:dyDescent="0.25">
      <c r="A277" t="s">
        <v>1300</v>
      </c>
      <c r="B277">
        <v>-999</v>
      </c>
      <c r="C277" t="s">
        <v>1064</v>
      </c>
    </row>
    <row r="278" spans="1:3" x14ac:dyDescent="0.25">
      <c r="A278" t="s">
        <v>1300</v>
      </c>
      <c r="B278">
        <v>1</v>
      </c>
      <c r="C278" t="s">
        <v>1301</v>
      </c>
    </row>
    <row r="279" spans="1:3" x14ac:dyDescent="0.25">
      <c r="A279" t="s">
        <v>1300</v>
      </c>
      <c r="B279">
        <v>2</v>
      </c>
      <c r="C279" t="s">
        <v>1302</v>
      </c>
    </row>
    <row r="280" spans="1:3" x14ac:dyDescent="0.25">
      <c r="A280" t="s">
        <v>1303</v>
      </c>
      <c r="B280">
        <v>1</v>
      </c>
      <c r="C280" t="s">
        <v>1304</v>
      </c>
    </row>
    <row r="281" spans="1:3" x14ac:dyDescent="0.25">
      <c r="A281" t="s">
        <v>1303</v>
      </c>
      <c r="B281">
        <v>2</v>
      </c>
      <c r="C281" t="s">
        <v>1305</v>
      </c>
    </row>
    <row r="282" spans="1:3" x14ac:dyDescent="0.25">
      <c r="A282" t="s">
        <v>1303</v>
      </c>
      <c r="B282">
        <v>3</v>
      </c>
      <c r="C282" t="s">
        <v>1306</v>
      </c>
    </row>
    <row r="283" spans="1:3" x14ac:dyDescent="0.25">
      <c r="A283" t="s">
        <v>1303</v>
      </c>
      <c r="B283">
        <v>4</v>
      </c>
      <c r="C283" t="s">
        <v>1307</v>
      </c>
    </row>
    <row r="284" spans="1:3" x14ac:dyDescent="0.25">
      <c r="A284" t="s">
        <v>1308</v>
      </c>
      <c r="B284">
        <v>-999</v>
      </c>
      <c r="C284" t="s">
        <v>1064</v>
      </c>
    </row>
    <row r="285" spans="1:3" x14ac:dyDescent="0.25">
      <c r="A285" t="s">
        <v>1308</v>
      </c>
      <c r="B285">
        <v>1</v>
      </c>
      <c r="C285" t="s">
        <v>1309</v>
      </c>
    </row>
    <row r="286" spans="1:3" x14ac:dyDescent="0.25">
      <c r="A286" t="s">
        <v>1308</v>
      </c>
      <c r="B286">
        <v>2</v>
      </c>
      <c r="C286" t="s">
        <v>1310</v>
      </c>
    </row>
    <row r="287" spans="1:3" x14ac:dyDescent="0.25">
      <c r="A287" t="s">
        <v>1308</v>
      </c>
      <c r="B287">
        <v>3</v>
      </c>
      <c r="C287" t="s">
        <v>1311</v>
      </c>
    </row>
    <row r="288" spans="1:3" x14ac:dyDescent="0.25">
      <c r="A288" t="s">
        <v>1308</v>
      </c>
      <c r="B288">
        <v>4</v>
      </c>
      <c r="C288" t="s">
        <v>1312</v>
      </c>
    </row>
    <row r="289" spans="1:3" x14ac:dyDescent="0.25">
      <c r="A289" t="s">
        <v>1308</v>
      </c>
      <c r="B289">
        <v>5</v>
      </c>
      <c r="C289" t="s">
        <v>1313</v>
      </c>
    </row>
    <row r="290" spans="1:3" x14ac:dyDescent="0.25">
      <c r="A290" t="s">
        <v>1308</v>
      </c>
      <c r="B290">
        <v>6</v>
      </c>
      <c r="C290" t="s">
        <v>1314</v>
      </c>
    </row>
    <row r="291" spans="1:3" x14ac:dyDescent="0.25">
      <c r="A291" t="s">
        <v>1315</v>
      </c>
      <c r="B291">
        <v>-998</v>
      </c>
      <c r="C291" t="s">
        <v>1316</v>
      </c>
    </row>
    <row r="292" spans="1:3" x14ac:dyDescent="0.25">
      <c r="A292" t="s">
        <v>1315</v>
      </c>
      <c r="B292">
        <v>1</v>
      </c>
      <c r="C292" t="s">
        <v>1317</v>
      </c>
    </row>
    <row r="293" spans="1:3" x14ac:dyDescent="0.25">
      <c r="A293" t="s">
        <v>1315</v>
      </c>
      <c r="B293">
        <v>2</v>
      </c>
      <c r="C293" t="s">
        <v>1318</v>
      </c>
    </row>
    <row r="294" spans="1:3" x14ac:dyDescent="0.25">
      <c r="A294" t="s">
        <v>1315</v>
      </c>
      <c r="B294">
        <v>3</v>
      </c>
      <c r="C294" t="s">
        <v>1319</v>
      </c>
    </row>
    <row r="295" spans="1:3" x14ac:dyDescent="0.25">
      <c r="A295" t="s">
        <v>1320</v>
      </c>
      <c r="B295">
        <v>1</v>
      </c>
      <c r="C295" t="s">
        <v>1321</v>
      </c>
    </row>
    <row r="296" spans="1:3" x14ac:dyDescent="0.25">
      <c r="A296" t="s">
        <v>1320</v>
      </c>
      <c r="B296">
        <v>2</v>
      </c>
      <c r="C296" t="s">
        <v>1322</v>
      </c>
    </row>
    <row r="297" spans="1:3" x14ac:dyDescent="0.25">
      <c r="A297" t="s">
        <v>1320</v>
      </c>
      <c r="B297">
        <v>3</v>
      </c>
      <c r="C297" t="s">
        <v>1323</v>
      </c>
    </row>
    <row r="298" spans="1:3" x14ac:dyDescent="0.25">
      <c r="A298" t="s">
        <v>1320</v>
      </c>
      <c r="B298">
        <v>4</v>
      </c>
      <c r="C298" t="s">
        <v>1324</v>
      </c>
    </row>
    <row r="299" spans="1:3" x14ac:dyDescent="0.25">
      <c r="A299" t="s">
        <v>1325</v>
      </c>
      <c r="B299">
        <v>1</v>
      </c>
      <c r="C299" t="s">
        <v>1326</v>
      </c>
    </row>
    <row r="300" spans="1:3" x14ac:dyDescent="0.25">
      <c r="A300" t="s">
        <v>1325</v>
      </c>
      <c r="B300">
        <v>2</v>
      </c>
      <c r="C300" t="s">
        <v>1327</v>
      </c>
    </row>
    <row r="301" spans="1:3" x14ac:dyDescent="0.25">
      <c r="A301" t="s">
        <v>1325</v>
      </c>
      <c r="B301">
        <v>3</v>
      </c>
      <c r="C301" t="s">
        <v>1328</v>
      </c>
    </row>
    <row r="302" spans="1:3" x14ac:dyDescent="0.25">
      <c r="A302" t="s">
        <v>1325</v>
      </c>
      <c r="B302">
        <v>4</v>
      </c>
      <c r="C302" t="s">
        <v>1329</v>
      </c>
    </row>
    <row r="303" spans="1:3" x14ac:dyDescent="0.25">
      <c r="A303" t="s">
        <v>1325</v>
      </c>
      <c r="B303">
        <v>5</v>
      </c>
      <c r="C303" t="s">
        <v>1330</v>
      </c>
    </row>
    <row r="304" spans="1:3" x14ac:dyDescent="0.25">
      <c r="A304" t="s">
        <v>1331</v>
      </c>
      <c r="B304">
        <v>1</v>
      </c>
      <c r="C304" t="s">
        <v>1332</v>
      </c>
    </row>
    <row r="305" spans="1:3" x14ac:dyDescent="0.25">
      <c r="A305" t="s">
        <v>1331</v>
      </c>
      <c r="B305">
        <v>2</v>
      </c>
      <c r="C305" t="s">
        <v>1333</v>
      </c>
    </row>
    <row r="306" spans="1:3" x14ac:dyDescent="0.25">
      <c r="A306" t="s">
        <v>1331</v>
      </c>
      <c r="B306">
        <v>3</v>
      </c>
      <c r="C306" t="s">
        <v>1334</v>
      </c>
    </row>
    <row r="307" spans="1:3" x14ac:dyDescent="0.25">
      <c r="A307" t="s">
        <v>1335</v>
      </c>
      <c r="B307">
        <v>1</v>
      </c>
      <c r="C307" t="s">
        <v>1336</v>
      </c>
    </row>
    <row r="308" spans="1:3" x14ac:dyDescent="0.25">
      <c r="A308" t="s">
        <v>1335</v>
      </c>
      <c r="B308">
        <v>2</v>
      </c>
      <c r="C308" t="s">
        <v>1337</v>
      </c>
    </row>
    <row r="309" spans="1:3" x14ac:dyDescent="0.25">
      <c r="A309" t="s">
        <v>1335</v>
      </c>
      <c r="B309">
        <v>3</v>
      </c>
      <c r="C309" t="s">
        <v>1338</v>
      </c>
    </row>
    <row r="310" spans="1:3" x14ac:dyDescent="0.25">
      <c r="A310" t="s">
        <v>1335</v>
      </c>
      <c r="B310">
        <v>4</v>
      </c>
      <c r="C310" t="s">
        <v>1339</v>
      </c>
    </row>
    <row r="311" spans="1:3" x14ac:dyDescent="0.25">
      <c r="A311" t="s">
        <v>1335</v>
      </c>
      <c r="B311">
        <v>5</v>
      </c>
      <c r="C311" t="s">
        <v>1340</v>
      </c>
    </row>
    <row r="312" spans="1:3" x14ac:dyDescent="0.25">
      <c r="A312" t="s">
        <v>1335</v>
      </c>
      <c r="B312">
        <v>6</v>
      </c>
      <c r="C312" t="s">
        <v>1341</v>
      </c>
    </row>
    <row r="313" spans="1:3" x14ac:dyDescent="0.25">
      <c r="A313" t="s">
        <v>1335</v>
      </c>
      <c r="B313">
        <v>7</v>
      </c>
      <c r="C313" t="s">
        <v>1342</v>
      </c>
    </row>
    <row r="314" spans="1:3" x14ac:dyDescent="0.25">
      <c r="A314" t="s">
        <v>1343</v>
      </c>
      <c r="B314">
        <v>1</v>
      </c>
      <c r="C314" t="s">
        <v>1344</v>
      </c>
    </row>
    <row r="315" spans="1:3" x14ac:dyDescent="0.25">
      <c r="A315" t="s">
        <v>1343</v>
      </c>
      <c r="B315">
        <v>2</v>
      </c>
      <c r="C315" t="s">
        <v>1345</v>
      </c>
    </row>
    <row r="316" spans="1:3" x14ac:dyDescent="0.25">
      <c r="A316" t="s">
        <v>1343</v>
      </c>
      <c r="B316">
        <v>3</v>
      </c>
      <c r="C316" t="s">
        <v>1346</v>
      </c>
    </row>
    <row r="317" spans="1:3" x14ac:dyDescent="0.25">
      <c r="A317" t="s">
        <v>1343</v>
      </c>
      <c r="B317">
        <v>4</v>
      </c>
      <c r="C317" t="s">
        <v>1347</v>
      </c>
    </row>
    <row r="318" spans="1:3" x14ac:dyDescent="0.25">
      <c r="A318" t="s">
        <v>1348</v>
      </c>
      <c r="B318">
        <v>1</v>
      </c>
      <c r="C318" t="s">
        <v>1349</v>
      </c>
    </row>
    <row r="319" spans="1:3" x14ac:dyDescent="0.25">
      <c r="A319" t="s">
        <v>1348</v>
      </c>
      <c r="B319">
        <v>2</v>
      </c>
      <c r="C319" t="s">
        <v>1350</v>
      </c>
    </row>
    <row r="320" spans="1:3" x14ac:dyDescent="0.25">
      <c r="A320" t="s">
        <v>1348</v>
      </c>
      <c r="B320">
        <v>3</v>
      </c>
      <c r="C320" t="s">
        <v>1351</v>
      </c>
    </row>
    <row r="321" spans="1:3" x14ac:dyDescent="0.25">
      <c r="A321" t="s">
        <v>1348</v>
      </c>
      <c r="B321">
        <v>4</v>
      </c>
      <c r="C321" t="s">
        <v>1352</v>
      </c>
    </row>
    <row r="322" spans="1:3" x14ac:dyDescent="0.25">
      <c r="A322" t="s">
        <v>1353</v>
      </c>
      <c r="B322">
        <v>1</v>
      </c>
      <c r="C322" t="s">
        <v>1107</v>
      </c>
    </row>
    <row r="323" spans="1:3" x14ac:dyDescent="0.25">
      <c r="A323" t="s">
        <v>1353</v>
      </c>
      <c r="B323">
        <v>2</v>
      </c>
      <c r="C323" t="s">
        <v>1354</v>
      </c>
    </row>
    <row r="324" spans="1:3" x14ac:dyDescent="0.25">
      <c r="A324" t="s">
        <v>1353</v>
      </c>
      <c r="B324">
        <v>3</v>
      </c>
      <c r="C324" t="s">
        <v>1109</v>
      </c>
    </row>
    <row r="325" spans="1:3" x14ac:dyDescent="0.25">
      <c r="A325" t="s">
        <v>1353</v>
      </c>
      <c r="B325">
        <v>4</v>
      </c>
      <c r="C325" t="s">
        <v>1110</v>
      </c>
    </row>
    <row r="326" spans="1:3" x14ac:dyDescent="0.25">
      <c r="A326" t="s">
        <v>1353</v>
      </c>
      <c r="B326">
        <v>5</v>
      </c>
      <c r="C326" t="s">
        <v>1355</v>
      </c>
    </row>
    <row r="327" spans="1:3" x14ac:dyDescent="0.25">
      <c r="A327" t="s">
        <v>1353</v>
      </c>
      <c r="B327">
        <v>6</v>
      </c>
      <c r="C327" t="s">
        <v>1356</v>
      </c>
    </row>
    <row r="328" spans="1:3" x14ac:dyDescent="0.25">
      <c r="A328" t="s">
        <v>1353</v>
      </c>
      <c r="B328">
        <v>7</v>
      </c>
      <c r="C328" t="s">
        <v>1357</v>
      </c>
    </row>
    <row r="329" spans="1:3" x14ac:dyDescent="0.25">
      <c r="A329" t="s">
        <v>1353</v>
      </c>
      <c r="B329">
        <v>8</v>
      </c>
      <c r="C329" t="s">
        <v>1115</v>
      </c>
    </row>
    <row r="330" spans="1:3" x14ac:dyDescent="0.25">
      <c r="A330" t="s">
        <v>1353</v>
      </c>
      <c r="B330">
        <v>9</v>
      </c>
      <c r="C330" t="s">
        <v>1116</v>
      </c>
    </row>
    <row r="331" spans="1:3" x14ac:dyDescent="0.25">
      <c r="A331" t="s">
        <v>1358</v>
      </c>
      <c r="B331">
        <v>0</v>
      </c>
      <c r="C331" t="s">
        <v>1029</v>
      </c>
    </row>
    <row r="332" spans="1:3" x14ac:dyDescent="0.25">
      <c r="A332" t="s">
        <v>1358</v>
      </c>
      <c r="B332">
        <v>1</v>
      </c>
      <c r="C332" t="s">
        <v>1359</v>
      </c>
    </row>
    <row r="333" spans="1:3" x14ac:dyDescent="0.25">
      <c r="A333" t="s">
        <v>1358</v>
      </c>
      <c r="B333">
        <v>2</v>
      </c>
      <c r="C333" t="s">
        <v>1360</v>
      </c>
    </row>
    <row r="334" spans="1:3" x14ac:dyDescent="0.25">
      <c r="A334" t="s">
        <v>1361</v>
      </c>
      <c r="B334">
        <v>-999</v>
      </c>
      <c r="C334" t="s">
        <v>1064</v>
      </c>
    </row>
    <row r="335" spans="1:3" x14ac:dyDescent="0.25">
      <c r="A335" t="s">
        <v>1361</v>
      </c>
      <c r="B335">
        <v>-998</v>
      </c>
      <c r="C335" t="s">
        <v>1362</v>
      </c>
    </row>
    <row r="336" spans="1:3" x14ac:dyDescent="0.25">
      <c r="A336" t="s">
        <v>1363</v>
      </c>
      <c r="B336">
        <v>0</v>
      </c>
      <c r="C336" t="s">
        <v>1029</v>
      </c>
    </row>
    <row r="337" spans="1:3" x14ac:dyDescent="0.25">
      <c r="A337" t="s">
        <v>1363</v>
      </c>
      <c r="B337">
        <v>1</v>
      </c>
      <c r="C337" t="s">
        <v>1364</v>
      </c>
    </row>
    <row r="338" spans="1:3" x14ac:dyDescent="0.25">
      <c r="A338" t="s">
        <v>1365</v>
      </c>
      <c r="B338">
        <v>-999</v>
      </c>
      <c r="C338" t="s">
        <v>1366</v>
      </c>
    </row>
    <row r="339" spans="1:3" x14ac:dyDescent="0.25">
      <c r="A339" t="s">
        <v>1365</v>
      </c>
      <c r="B339">
        <v>0</v>
      </c>
      <c r="C339" t="s">
        <v>1029</v>
      </c>
    </row>
    <row r="340" spans="1:3" x14ac:dyDescent="0.25">
      <c r="A340" t="s">
        <v>1365</v>
      </c>
      <c r="B340">
        <v>1</v>
      </c>
      <c r="C340" t="s">
        <v>1364</v>
      </c>
    </row>
    <row r="341" spans="1:3" x14ac:dyDescent="0.25">
      <c r="A341" t="s">
        <v>1367</v>
      </c>
      <c r="B341">
        <v>-999</v>
      </c>
      <c r="C341" t="s">
        <v>1064</v>
      </c>
    </row>
    <row r="342" spans="1:3" x14ac:dyDescent="0.25">
      <c r="A342" t="s">
        <v>1367</v>
      </c>
      <c r="B342">
        <v>0</v>
      </c>
      <c r="C342" t="s">
        <v>1029</v>
      </c>
    </row>
    <row r="343" spans="1:3" x14ac:dyDescent="0.25">
      <c r="A343" t="s">
        <v>1367</v>
      </c>
      <c r="B343">
        <v>1</v>
      </c>
      <c r="C343" t="s">
        <v>1364</v>
      </c>
    </row>
    <row r="344" spans="1:3" x14ac:dyDescent="0.25">
      <c r="A344" t="s">
        <v>1368</v>
      </c>
      <c r="B344">
        <v>-999</v>
      </c>
      <c r="C344" t="s">
        <v>1369</v>
      </c>
    </row>
    <row r="345" spans="1:3" x14ac:dyDescent="0.25">
      <c r="A345" t="s">
        <v>1368</v>
      </c>
      <c r="B345">
        <v>0</v>
      </c>
      <c r="C345" t="s">
        <v>1029</v>
      </c>
    </row>
    <row r="346" spans="1:3" x14ac:dyDescent="0.25">
      <c r="A346" t="s">
        <v>1368</v>
      </c>
      <c r="B346">
        <v>1</v>
      </c>
      <c r="C346" t="s">
        <v>1364</v>
      </c>
    </row>
    <row r="347" spans="1:3" x14ac:dyDescent="0.25">
      <c r="A347" t="s">
        <v>1370</v>
      </c>
      <c r="B347">
        <v>-999</v>
      </c>
      <c r="C347" t="s">
        <v>1371</v>
      </c>
    </row>
    <row r="348" spans="1:3" x14ac:dyDescent="0.25">
      <c r="A348" t="s">
        <v>1370</v>
      </c>
      <c r="B348">
        <v>0</v>
      </c>
      <c r="C348" t="s">
        <v>1029</v>
      </c>
    </row>
    <row r="349" spans="1:3" x14ac:dyDescent="0.25">
      <c r="A349" t="s">
        <v>1370</v>
      </c>
      <c r="B349">
        <v>1</v>
      </c>
      <c r="C349" t="s">
        <v>1364</v>
      </c>
    </row>
    <row r="350" spans="1:3" x14ac:dyDescent="0.25">
      <c r="A350" t="s">
        <v>1372</v>
      </c>
      <c r="B350">
        <v>1</v>
      </c>
      <c r="C350" t="s">
        <v>1373</v>
      </c>
    </row>
    <row r="351" spans="1:3" x14ac:dyDescent="0.25">
      <c r="A351" t="s">
        <v>1372</v>
      </c>
      <c r="B351">
        <v>2</v>
      </c>
      <c r="C351" t="s">
        <v>1374</v>
      </c>
    </row>
    <row r="352" spans="1:3" x14ac:dyDescent="0.25">
      <c r="A352" t="s">
        <v>1372</v>
      </c>
      <c r="B352">
        <v>3</v>
      </c>
      <c r="C352" t="s">
        <v>1375</v>
      </c>
    </row>
    <row r="353" spans="1:3" x14ac:dyDescent="0.25">
      <c r="A353" t="s">
        <v>1372</v>
      </c>
      <c r="B353">
        <v>4</v>
      </c>
      <c r="C353" t="s">
        <v>1376</v>
      </c>
    </row>
    <row r="354" spans="1:3" x14ac:dyDescent="0.25">
      <c r="A354" t="s">
        <v>1372</v>
      </c>
      <c r="B354">
        <v>5</v>
      </c>
      <c r="C354" t="s">
        <v>1377</v>
      </c>
    </row>
    <row r="355" spans="1:3" x14ac:dyDescent="0.25">
      <c r="A355" t="s">
        <v>1372</v>
      </c>
      <c r="B355">
        <v>6</v>
      </c>
      <c r="C355" t="s">
        <v>1378</v>
      </c>
    </row>
    <row r="356" spans="1:3" x14ac:dyDescent="0.25">
      <c r="A356" t="s">
        <v>1372</v>
      </c>
      <c r="B356">
        <v>7</v>
      </c>
      <c r="C356" t="s">
        <v>1379</v>
      </c>
    </row>
    <row r="357" spans="1:3" x14ac:dyDescent="0.25">
      <c r="A357" t="s">
        <v>1372</v>
      </c>
      <c r="B357">
        <v>8</v>
      </c>
      <c r="C357" t="s">
        <v>1380</v>
      </c>
    </row>
    <row r="358" spans="1:3" x14ac:dyDescent="0.25">
      <c r="A358" t="s">
        <v>1372</v>
      </c>
      <c r="B358">
        <v>9</v>
      </c>
      <c r="C358" t="s">
        <v>1381</v>
      </c>
    </row>
    <row r="359" spans="1:3" x14ac:dyDescent="0.25">
      <c r="A359" t="s">
        <v>1382</v>
      </c>
      <c r="B359">
        <v>1</v>
      </c>
      <c r="C359" t="s">
        <v>1383</v>
      </c>
    </row>
    <row r="360" spans="1:3" x14ac:dyDescent="0.25">
      <c r="A360" t="s">
        <v>1382</v>
      </c>
      <c r="B360">
        <v>2</v>
      </c>
      <c r="C360" t="s">
        <v>1384</v>
      </c>
    </row>
    <row r="361" spans="1:3" x14ac:dyDescent="0.25">
      <c r="A361" t="s">
        <v>1382</v>
      </c>
      <c r="B361">
        <v>3</v>
      </c>
      <c r="C361" t="s">
        <v>1385</v>
      </c>
    </row>
    <row r="362" spans="1:3" x14ac:dyDescent="0.25">
      <c r="A362" t="s">
        <v>1382</v>
      </c>
      <c r="B362">
        <v>4</v>
      </c>
      <c r="C362" t="s">
        <v>1386</v>
      </c>
    </row>
    <row r="363" spans="1:3" x14ac:dyDescent="0.25">
      <c r="A363" t="s">
        <v>1382</v>
      </c>
      <c r="B363">
        <v>5</v>
      </c>
      <c r="C363" t="s">
        <v>1387</v>
      </c>
    </row>
    <row r="364" spans="1:3" x14ac:dyDescent="0.25">
      <c r="A364" t="s">
        <v>1382</v>
      </c>
      <c r="B364">
        <v>6</v>
      </c>
      <c r="C364" t="s">
        <v>1388</v>
      </c>
    </row>
    <row r="365" spans="1:3" x14ac:dyDescent="0.25">
      <c r="A365" t="s">
        <v>1389</v>
      </c>
      <c r="B365">
        <v>1</v>
      </c>
      <c r="C365" t="s">
        <v>1390</v>
      </c>
    </row>
    <row r="366" spans="1:3" x14ac:dyDescent="0.25">
      <c r="A366" t="s">
        <v>1389</v>
      </c>
      <c r="B366">
        <v>2</v>
      </c>
      <c r="C366" t="s">
        <v>1391</v>
      </c>
    </row>
    <row r="367" spans="1:3" x14ac:dyDescent="0.25">
      <c r="A367" t="s">
        <v>50</v>
      </c>
      <c r="B367">
        <v>1</v>
      </c>
      <c r="C367" t="s">
        <v>1392</v>
      </c>
    </row>
    <row r="368" spans="1:3" x14ac:dyDescent="0.25">
      <c r="A368" t="s">
        <v>50</v>
      </c>
      <c r="B368">
        <v>2</v>
      </c>
      <c r="C368" t="s">
        <v>1393</v>
      </c>
    </row>
    <row r="369" spans="1:3" x14ac:dyDescent="0.25">
      <c r="A369" t="s">
        <v>50</v>
      </c>
      <c r="B369">
        <v>3</v>
      </c>
      <c r="C369" t="s">
        <v>1394</v>
      </c>
    </row>
    <row r="370" spans="1:3" x14ac:dyDescent="0.25">
      <c r="A370" t="s">
        <v>50</v>
      </c>
      <c r="B370">
        <v>4</v>
      </c>
      <c r="C370" t="s">
        <v>1395</v>
      </c>
    </row>
    <row r="371" spans="1:3" x14ac:dyDescent="0.25">
      <c r="A371" t="s">
        <v>1396</v>
      </c>
      <c r="B371">
        <v>1</v>
      </c>
      <c r="C371" t="s">
        <v>1397</v>
      </c>
    </row>
    <row r="372" spans="1:3" x14ac:dyDescent="0.25">
      <c r="A372" t="s">
        <v>1396</v>
      </c>
      <c r="B372">
        <v>2</v>
      </c>
      <c r="C372" t="s">
        <v>1398</v>
      </c>
    </row>
    <row r="373" spans="1:3" x14ac:dyDescent="0.25">
      <c r="A373" t="s">
        <v>1396</v>
      </c>
      <c r="B373">
        <v>3</v>
      </c>
      <c r="C373" t="s">
        <v>1399</v>
      </c>
    </row>
    <row r="374" spans="1:3" x14ac:dyDescent="0.25">
      <c r="A374" t="s">
        <v>1396</v>
      </c>
      <c r="B374">
        <v>4</v>
      </c>
      <c r="C374" t="s">
        <v>1400</v>
      </c>
    </row>
    <row r="375" spans="1:3" x14ac:dyDescent="0.25">
      <c r="A375" t="s">
        <v>1396</v>
      </c>
      <c r="B375">
        <v>5</v>
      </c>
      <c r="C375" t="s">
        <v>1401</v>
      </c>
    </row>
    <row r="376" spans="1:3" x14ac:dyDescent="0.25">
      <c r="A376" t="s">
        <v>1396</v>
      </c>
      <c r="B376">
        <v>6</v>
      </c>
      <c r="C376" t="s">
        <v>1402</v>
      </c>
    </row>
    <row r="377" spans="1:3" x14ac:dyDescent="0.25">
      <c r="A377" t="s">
        <v>1396</v>
      </c>
      <c r="B377">
        <v>7</v>
      </c>
      <c r="C377" t="s">
        <v>1403</v>
      </c>
    </row>
    <row r="378" spans="1:3" x14ac:dyDescent="0.25">
      <c r="A378" t="s">
        <v>1396</v>
      </c>
      <c r="B378">
        <v>8</v>
      </c>
      <c r="C378" t="s">
        <v>1404</v>
      </c>
    </row>
    <row r="379" spans="1:3" x14ac:dyDescent="0.25">
      <c r="A379" t="s">
        <v>1396</v>
      </c>
      <c r="B379">
        <v>9</v>
      </c>
      <c r="C379" t="s">
        <v>1405</v>
      </c>
    </row>
    <row r="380" spans="1:3" x14ac:dyDescent="0.25">
      <c r="A380" t="s">
        <v>1396</v>
      </c>
      <c r="B380">
        <v>10</v>
      </c>
      <c r="C380" t="s">
        <v>1406</v>
      </c>
    </row>
    <row r="381" spans="1:3" x14ac:dyDescent="0.25">
      <c r="A381" t="s">
        <v>1407</v>
      </c>
      <c r="B381">
        <v>1</v>
      </c>
      <c r="C381" t="s">
        <v>1188</v>
      </c>
    </row>
    <row r="382" spans="1:3" x14ac:dyDescent="0.25">
      <c r="A382" t="s">
        <v>1407</v>
      </c>
      <c r="B382">
        <v>2</v>
      </c>
      <c r="C382" t="s">
        <v>1408</v>
      </c>
    </row>
    <row r="383" spans="1:3" x14ac:dyDescent="0.25">
      <c r="A383" t="s">
        <v>1407</v>
      </c>
      <c r="B383">
        <v>3</v>
      </c>
      <c r="C383" t="s">
        <v>1163</v>
      </c>
    </row>
    <row r="384" spans="1:3" x14ac:dyDescent="0.25">
      <c r="A384" t="s">
        <v>1407</v>
      </c>
      <c r="B384">
        <v>4</v>
      </c>
      <c r="C384" t="s">
        <v>1030</v>
      </c>
    </row>
    <row r="385" spans="1:3" x14ac:dyDescent="0.25">
      <c r="A385" t="s">
        <v>1407</v>
      </c>
      <c r="B385">
        <v>5</v>
      </c>
      <c r="C385" t="s">
        <v>1409</v>
      </c>
    </row>
    <row r="386" spans="1:3" x14ac:dyDescent="0.25">
      <c r="A386" t="s">
        <v>1407</v>
      </c>
      <c r="B386">
        <v>6</v>
      </c>
      <c r="C386" t="s">
        <v>1410</v>
      </c>
    </row>
    <row r="387" spans="1:3" x14ac:dyDescent="0.25">
      <c r="A387" t="s">
        <v>1411</v>
      </c>
      <c r="B387">
        <v>1</v>
      </c>
      <c r="C387" t="s">
        <v>1412</v>
      </c>
    </row>
    <row r="388" spans="1:3" x14ac:dyDescent="0.25">
      <c r="A388" t="s">
        <v>1411</v>
      </c>
      <c r="B388">
        <v>2</v>
      </c>
      <c r="C388" t="s">
        <v>1177</v>
      </c>
    </row>
    <row r="389" spans="1:3" x14ac:dyDescent="0.25">
      <c r="A389" t="s">
        <v>1411</v>
      </c>
      <c r="B389">
        <v>3</v>
      </c>
      <c r="C389" t="s">
        <v>1413</v>
      </c>
    </row>
    <row r="390" spans="1:3" x14ac:dyDescent="0.25">
      <c r="A390" t="s">
        <v>1411</v>
      </c>
      <c r="B390">
        <v>4</v>
      </c>
      <c r="C390" t="s">
        <v>1414</v>
      </c>
    </row>
    <row r="391" spans="1:3" x14ac:dyDescent="0.25">
      <c r="A391" t="s">
        <v>1411</v>
      </c>
      <c r="B391">
        <v>-999</v>
      </c>
      <c r="C391" t="s">
        <v>1064</v>
      </c>
    </row>
    <row r="392" spans="1:3" x14ac:dyDescent="0.25">
      <c r="A392" t="s">
        <v>1415</v>
      </c>
      <c r="B392">
        <v>1</v>
      </c>
      <c r="C392" t="s">
        <v>1416</v>
      </c>
    </row>
    <row r="393" spans="1:3" x14ac:dyDescent="0.25">
      <c r="A393" t="s">
        <v>1415</v>
      </c>
      <c r="B393">
        <v>3</v>
      </c>
      <c r="C393" t="s">
        <v>1417</v>
      </c>
    </row>
    <row r="394" spans="1:3" x14ac:dyDescent="0.25">
      <c r="A394" t="s">
        <v>1415</v>
      </c>
      <c r="B394">
        <v>4</v>
      </c>
      <c r="C394" t="s">
        <v>1418</v>
      </c>
    </row>
    <row r="395" spans="1:3" x14ac:dyDescent="0.25">
      <c r="A395" t="s">
        <v>1415</v>
      </c>
      <c r="B395">
        <v>5</v>
      </c>
      <c r="C395" t="s">
        <v>1419</v>
      </c>
    </row>
    <row r="396" spans="1:3" x14ac:dyDescent="0.25">
      <c r="A396" t="s">
        <v>1415</v>
      </c>
      <c r="B396">
        <v>6</v>
      </c>
      <c r="C396" t="s">
        <v>1420</v>
      </c>
    </row>
    <row r="397" spans="1:3" x14ac:dyDescent="0.25">
      <c r="A397" t="s">
        <v>1415</v>
      </c>
      <c r="B397">
        <v>7</v>
      </c>
      <c r="C397" t="s">
        <v>1421</v>
      </c>
    </row>
    <row r="398" spans="1:3" x14ac:dyDescent="0.25">
      <c r="A398" t="s">
        <v>1415</v>
      </c>
      <c r="B398">
        <v>8</v>
      </c>
      <c r="C398" t="s">
        <v>1422</v>
      </c>
    </row>
    <row r="399" spans="1:3" x14ac:dyDescent="0.25">
      <c r="A399" t="s">
        <v>1415</v>
      </c>
      <c r="B399">
        <v>10</v>
      </c>
      <c r="C399" t="s">
        <v>1423</v>
      </c>
    </row>
    <row r="400" spans="1:3" x14ac:dyDescent="0.25">
      <c r="A400" t="s">
        <v>1415</v>
      </c>
      <c r="B400">
        <v>12</v>
      </c>
      <c r="C400" t="s">
        <v>1424</v>
      </c>
    </row>
    <row r="401" spans="1:5" x14ac:dyDescent="0.25">
      <c r="A401" t="s">
        <v>1415</v>
      </c>
      <c r="B401">
        <v>13</v>
      </c>
      <c r="C401" t="s">
        <v>1425</v>
      </c>
    </row>
    <row r="402" spans="1:5" x14ac:dyDescent="0.25">
      <c r="A402" t="s">
        <v>1415</v>
      </c>
      <c r="B402">
        <v>14</v>
      </c>
      <c r="C402" t="s">
        <v>1426</v>
      </c>
    </row>
    <row r="403" spans="1:5" x14ac:dyDescent="0.25">
      <c r="A403" s="17" t="s">
        <v>1415</v>
      </c>
      <c r="B403" s="17">
        <v>15</v>
      </c>
      <c r="C403" s="17" t="s">
        <v>1427</v>
      </c>
      <c r="D403" s="17"/>
      <c r="E403" s="17"/>
    </row>
    <row r="404" spans="1:5" s="13" customFormat="1" x14ac:dyDescent="0.25">
      <c r="A404" s="17" t="s">
        <v>1428</v>
      </c>
      <c r="B404" s="18">
        <v>1</v>
      </c>
      <c r="C404" s="17" t="s">
        <v>1429</v>
      </c>
      <c r="D404" s="17"/>
      <c r="E404" s="17"/>
    </row>
    <row r="405" spans="1:5" s="13" customFormat="1" x14ac:dyDescent="0.25">
      <c r="A405" s="17" t="s">
        <v>1428</v>
      </c>
      <c r="B405" s="18">
        <v>2</v>
      </c>
      <c r="C405" s="17" t="s">
        <v>1430</v>
      </c>
      <c r="D405" s="17"/>
      <c r="E405" s="17"/>
    </row>
    <row r="406" spans="1:5" s="13" customFormat="1" x14ac:dyDescent="0.25">
      <c r="A406" s="17" t="s">
        <v>1428</v>
      </c>
      <c r="B406" s="18">
        <v>3</v>
      </c>
      <c r="C406" s="17" t="s">
        <v>1431</v>
      </c>
      <c r="D406" s="17"/>
      <c r="E406" s="17"/>
    </row>
    <row r="407" spans="1:5" s="13" customFormat="1" x14ac:dyDescent="0.25">
      <c r="A407" s="17" t="s">
        <v>1428</v>
      </c>
      <c r="B407" s="18">
        <v>4</v>
      </c>
      <c r="C407" s="17" t="s">
        <v>1432</v>
      </c>
      <c r="D407" s="17"/>
      <c r="E407" s="17"/>
    </row>
    <row r="408" spans="1:5" x14ac:dyDescent="0.25">
      <c r="A408" s="17" t="s">
        <v>1433</v>
      </c>
      <c r="B408" s="17">
        <v>1</v>
      </c>
      <c r="C408" s="17" t="s">
        <v>1434</v>
      </c>
      <c r="D408" s="17"/>
      <c r="E408" s="17"/>
    </row>
    <row r="409" spans="1:5" x14ac:dyDescent="0.25">
      <c r="A409" t="s">
        <v>1433</v>
      </c>
      <c r="B409">
        <v>2</v>
      </c>
      <c r="C409" t="s">
        <v>1435</v>
      </c>
    </row>
    <row r="410" spans="1:5" x14ac:dyDescent="0.25">
      <c r="A410" t="s">
        <v>1433</v>
      </c>
      <c r="B410">
        <v>3</v>
      </c>
      <c r="C410" t="s">
        <v>1436</v>
      </c>
    </row>
    <row r="411" spans="1:5" x14ac:dyDescent="0.25">
      <c r="A411" t="s">
        <v>1433</v>
      </c>
      <c r="B411">
        <v>4</v>
      </c>
      <c r="C411" t="s">
        <v>1437</v>
      </c>
    </row>
    <row r="412" spans="1:5" x14ac:dyDescent="0.25">
      <c r="A412" t="s">
        <v>1433</v>
      </c>
      <c r="B412">
        <v>-996</v>
      </c>
      <c r="C412" t="s">
        <v>1118</v>
      </c>
    </row>
    <row r="413" spans="1:5" x14ac:dyDescent="0.25">
      <c r="A413" t="s">
        <v>1433</v>
      </c>
      <c r="B413">
        <v>-999</v>
      </c>
      <c r="C413" t="s">
        <v>1064</v>
      </c>
    </row>
    <row r="414" spans="1:5" x14ac:dyDescent="0.25">
      <c r="A414" t="s">
        <v>601</v>
      </c>
      <c r="B414">
        <v>1</v>
      </c>
      <c r="C414" t="s">
        <v>1438</v>
      </c>
    </row>
    <row r="415" spans="1:5" x14ac:dyDescent="0.25">
      <c r="A415" t="s">
        <v>601</v>
      </c>
      <c r="B415">
        <v>2</v>
      </c>
      <c r="C415" t="s">
        <v>1439</v>
      </c>
    </row>
    <row r="416" spans="1:5" x14ac:dyDescent="0.25">
      <c r="A416" t="s">
        <v>601</v>
      </c>
      <c r="B416">
        <v>3</v>
      </c>
      <c r="C416" t="s">
        <v>1440</v>
      </c>
    </row>
    <row r="417" spans="1:3" x14ac:dyDescent="0.25">
      <c r="A417" t="s">
        <v>601</v>
      </c>
      <c r="B417">
        <v>4</v>
      </c>
      <c r="C417" t="s">
        <v>1441</v>
      </c>
    </row>
    <row r="418" spans="1:3" x14ac:dyDescent="0.25">
      <c r="A418" t="s">
        <v>601</v>
      </c>
      <c r="B418">
        <v>5</v>
      </c>
      <c r="C418" t="s">
        <v>1442</v>
      </c>
    </row>
    <row r="419" spans="1:3" x14ac:dyDescent="0.25">
      <c r="A419" t="s">
        <v>601</v>
      </c>
      <c r="B419">
        <v>6</v>
      </c>
      <c r="C419" t="s">
        <v>1443</v>
      </c>
    </row>
    <row r="420" spans="1:3" x14ac:dyDescent="0.25">
      <c r="A420" t="s">
        <v>601</v>
      </c>
      <c r="B420">
        <v>7</v>
      </c>
      <c r="C420" t="s">
        <v>1444</v>
      </c>
    </row>
    <row r="421" spans="1:3" x14ac:dyDescent="0.25">
      <c r="A421" t="s">
        <v>601</v>
      </c>
      <c r="B421">
        <v>8</v>
      </c>
      <c r="C421" t="s">
        <v>1445</v>
      </c>
    </row>
    <row r="422" spans="1:3" x14ac:dyDescent="0.25">
      <c r="A422" t="s">
        <v>601</v>
      </c>
      <c r="B422">
        <v>9</v>
      </c>
      <c r="C422" t="s">
        <v>1446</v>
      </c>
    </row>
    <row r="423" spans="1:3" x14ac:dyDescent="0.25">
      <c r="A423" t="s">
        <v>601</v>
      </c>
      <c r="B423">
        <v>10</v>
      </c>
      <c r="C423" t="s">
        <v>1447</v>
      </c>
    </row>
    <row r="424" spans="1:3" x14ac:dyDescent="0.25">
      <c r="A424" t="s">
        <v>606</v>
      </c>
      <c r="B424">
        <v>1</v>
      </c>
      <c r="C424" t="s">
        <v>1448</v>
      </c>
    </row>
    <row r="425" spans="1:3" x14ac:dyDescent="0.25">
      <c r="A425" t="s">
        <v>606</v>
      </c>
      <c r="B425">
        <v>2</v>
      </c>
      <c r="C425" t="s">
        <v>1449</v>
      </c>
    </row>
    <row r="426" spans="1:3" x14ac:dyDescent="0.25">
      <c r="A426" t="s">
        <v>606</v>
      </c>
      <c r="B426">
        <v>3</v>
      </c>
      <c r="C426" t="s">
        <v>1450</v>
      </c>
    </row>
    <row r="427" spans="1:3" x14ac:dyDescent="0.25">
      <c r="A427" t="s">
        <v>606</v>
      </c>
      <c r="B427">
        <v>4</v>
      </c>
      <c r="C427" t="s">
        <v>1451</v>
      </c>
    </row>
    <row r="428" spans="1:3" x14ac:dyDescent="0.25">
      <c r="A428" t="s">
        <v>606</v>
      </c>
      <c r="B428">
        <v>5</v>
      </c>
      <c r="C428" t="s">
        <v>1452</v>
      </c>
    </row>
    <row r="429" spans="1:3" x14ac:dyDescent="0.25">
      <c r="A429" t="s">
        <v>606</v>
      </c>
      <c r="B429">
        <v>6</v>
      </c>
      <c r="C429" t="s">
        <v>1453</v>
      </c>
    </row>
    <row r="430" spans="1:3" x14ac:dyDescent="0.25">
      <c r="A430" t="s">
        <v>606</v>
      </c>
      <c r="B430">
        <v>7</v>
      </c>
      <c r="C430" t="s">
        <v>1454</v>
      </c>
    </row>
    <row r="431" spans="1:3" x14ac:dyDescent="0.25">
      <c r="A431" t="s">
        <v>606</v>
      </c>
      <c r="B431">
        <v>8</v>
      </c>
      <c r="C431" t="s">
        <v>1455</v>
      </c>
    </row>
    <row r="432" spans="1:3" x14ac:dyDescent="0.25">
      <c r="A432" t="s">
        <v>606</v>
      </c>
      <c r="B432">
        <v>9</v>
      </c>
      <c r="C432" t="s">
        <v>1456</v>
      </c>
    </row>
    <row r="433" spans="1:3" x14ac:dyDescent="0.25">
      <c r="A433" t="s">
        <v>611</v>
      </c>
      <c r="B433">
        <v>1</v>
      </c>
      <c r="C433" t="s">
        <v>1457</v>
      </c>
    </row>
    <row r="434" spans="1:3" x14ac:dyDescent="0.25">
      <c r="A434" t="s">
        <v>611</v>
      </c>
      <c r="B434">
        <v>2</v>
      </c>
      <c r="C434" t="s">
        <v>1458</v>
      </c>
    </row>
    <row r="435" spans="1:3" x14ac:dyDescent="0.25">
      <c r="A435" t="s">
        <v>611</v>
      </c>
      <c r="B435">
        <v>3</v>
      </c>
      <c r="C435" t="s">
        <v>1459</v>
      </c>
    </row>
    <row r="436" spans="1:3" x14ac:dyDescent="0.25">
      <c r="A436" t="s">
        <v>611</v>
      </c>
      <c r="B436">
        <v>4</v>
      </c>
      <c r="C436" t="s">
        <v>1460</v>
      </c>
    </row>
    <row r="437" spans="1:3" x14ac:dyDescent="0.25">
      <c r="A437" t="s">
        <v>619</v>
      </c>
      <c r="B437">
        <v>1</v>
      </c>
      <c r="C437" t="s">
        <v>1460</v>
      </c>
    </row>
    <row r="438" spans="1:3" x14ac:dyDescent="0.25">
      <c r="A438" t="s">
        <v>619</v>
      </c>
      <c r="B438">
        <v>2</v>
      </c>
      <c r="C438" t="s">
        <v>1461</v>
      </c>
    </row>
    <row r="439" spans="1:3" x14ac:dyDescent="0.25">
      <c r="A439" t="s">
        <v>619</v>
      </c>
      <c r="B439">
        <v>3</v>
      </c>
      <c r="C439" t="s">
        <v>1462</v>
      </c>
    </row>
    <row r="440" spans="1:3" x14ac:dyDescent="0.25">
      <c r="A440" t="s">
        <v>619</v>
      </c>
      <c r="B440">
        <v>4</v>
      </c>
      <c r="C440" t="s">
        <v>1463</v>
      </c>
    </row>
    <row r="441" spans="1:3" x14ac:dyDescent="0.25">
      <c r="A441" t="s">
        <v>630</v>
      </c>
      <c r="B441">
        <v>1</v>
      </c>
      <c r="C441" t="s">
        <v>1464</v>
      </c>
    </row>
    <row r="442" spans="1:3" x14ac:dyDescent="0.25">
      <c r="A442" t="s">
        <v>630</v>
      </c>
      <c r="B442">
        <v>2</v>
      </c>
      <c r="C442" t="s">
        <v>1465</v>
      </c>
    </row>
    <row r="443" spans="1:3" x14ac:dyDescent="0.25">
      <c r="A443" t="s">
        <v>630</v>
      </c>
      <c r="B443">
        <v>3</v>
      </c>
      <c r="C443" t="s">
        <v>1466</v>
      </c>
    </row>
    <row r="444" spans="1:3" x14ac:dyDescent="0.25">
      <c r="A444" t="s">
        <v>630</v>
      </c>
      <c r="B444">
        <v>4</v>
      </c>
      <c r="C444" t="s">
        <v>1467</v>
      </c>
    </row>
    <row r="445" spans="1:3" x14ac:dyDescent="0.25">
      <c r="A445" t="s">
        <v>636</v>
      </c>
      <c r="B445">
        <v>1</v>
      </c>
      <c r="C445" t="s">
        <v>1468</v>
      </c>
    </row>
    <row r="446" spans="1:3" x14ac:dyDescent="0.25">
      <c r="A446" t="s">
        <v>636</v>
      </c>
      <c r="B446">
        <v>2</v>
      </c>
      <c r="C446" t="s">
        <v>1469</v>
      </c>
    </row>
    <row r="447" spans="1:3" x14ac:dyDescent="0.25">
      <c r="A447" t="s">
        <v>636</v>
      </c>
      <c r="B447">
        <v>3</v>
      </c>
      <c r="C447" t="s">
        <v>1470</v>
      </c>
    </row>
    <row r="448" spans="1:3" x14ac:dyDescent="0.25">
      <c r="A448" t="s">
        <v>636</v>
      </c>
      <c r="B448">
        <v>4</v>
      </c>
      <c r="C448" t="s">
        <v>1471</v>
      </c>
    </row>
    <row r="449" spans="1:5" x14ac:dyDescent="0.25">
      <c r="A449" t="s">
        <v>636</v>
      </c>
      <c r="B449">
        <v>5</v>
      </c>
      <c r="C449" t="s">
        <v>1472</v>
      </c>
    </row>
    <row r="450" spans="1:5" x14ac:dyDescent="0.25">
      <c r="A450" t="s">
        <v>636</v>
      </c>
      <c r="B450">
        <v>6</v>
      </c>
      <c r="C450" t="s">
        <v>1473</v>
      </c>
    </row>
    <row r="451" spans="1:5" x14ac:dyDescent="0.25">
      <c r="A451" t="s">
        <v>636</v>
      </c>
      <c r="B451">
        <v>7</v>
      </c>
      <c r="C451" t="s">
        <v>1474</v>
      </c>
    </row>
    <row r="452" spans="1:5" x14ac:dyDescent="0.25">
      <c r="A452" t="s">
        <v>636</v>
      </c>
      <c r="B452">
        <v>8</v>
      </c>
      <c r="C452" t="s">
        <v>1475</v>
      </c>
    </row>
    <row r="453" spans="1:5" x14ac:dyDescent="0.25">
      <c r="A453" t="s">
        <v>636</v>
      </c>
      <c r="B453">
        <v>9</v>
      </c>
      <c r="C453" t="s">
        <v>1476</v>
      </c>
    </row>
    <row r="454" spans="1:5" x14ac:dyDescent="0.25">
      <c r="A454" t="s">
        <v>641</v>
      </c>
      <c r="B454">
        <v>1</v>
      </c>
      <c r="C454" t="s">
        <v>1477</v>
      </c>
    </row>
    <row r="455" spans="1:5" x14ac:dyDescent="0.25">
      <c r="A455" t="s">
        <v>641</v>
      </c>
      <c r="B455">
        <v>2</v>
      </c>
      <c r="C455" t="s">
        <v>1478</v>
      </c>
    </row>
    <row r="456" spans="1:5" x14ac:dyDescent="0.25">
      <c r="A456" t="s">
        <v>641</v>
      </c>
      <c r="B456">
        <v>3</v>
      </c>
      <c r="C456" t="s">
        <v>1479</v>
      </c>
    </row>
    <row r="457" spans="1:5" x14ac:dyDescent="0.25">
      <c r="A457" t="s">
        <v>641</v>
      </c>
      <c r="B457">
        <v>4</v>
      </c>
      <c r="C457" t="s">
        <v>1480</v>
      </c>
    </row>
    <row r="458" spans="1:5" x14ac:dyDescent="0.25">
      <c r="A458" t="s">
        <v>646</v>
      </c>
      <c r="B458">
        <v>1</v>
      </c>
      <c r="C458" t="s">
        <v>1481</v>
      </c>
    </row>
    <row r="459" spans="1:5" x14ac:dyDescent="0.25">
      <c r="A459" t="s">
        <v>646</v>
      </c>
      <c r="B459">
        <v>2</v>
      </c>
      <c r="C459" t="s">
        <v>1482</v>
      </c>
    </row>
    <row r="460" spans="1:5" x14ac:dyDescent="0.25">
      <c r="A460" t="s">
        <v>646</v>
      </c>
      <c r="B460">
        <v>3</v>
      </c>
      <c r="C460" t="s">
        <v>1483</v>
      </c>
    </row>
    <row r="461" spans="1:5" x14ac:dyDescent="0.25">
      <c r="A461" t="s">
        <v>646</v>
      </c>
      <c r="B461">
        <v>4</v>
      </c>
      <c r="C461" t="s">
        <v>1484</v>
      </c>
    </row>
    <row r="462" spans="1:5" x14ac:dyDescent="0.25">
      <c r="A462" t="s">
        <v>646</v>
      </c>
      <c r="B462">
        <v>5</v>
      </c>
      <c r="C462" t="s">
        <v>1485</v>
      </c>
    </row>
    <row r="463" spans="1:5" x14ac:dyDescent="0.25">
      <c r="A463" s="19" t="s">
        <v>1486</v>
      </c>
      <c r="B463" s="19" t="s">
        <v>1487</v>
      </c>
      <c r="C463" s="19" t="s">
        <v>53</v>
      </c>
      <c r="D463" s="19"/>
      <c r="E463" s="19"/>
    </row>
    <row r="464" spans="1:5" x14ac:dyDescent="0.25">
      <c r="A464" t="s">
        <v>1488</v>
      </c>
      <c r="B464" t="s">
        <v>1489</v>
      </c>
      <c r="C464" s="20" t="s">
        <v>62</v>
      </c>
    </row>
    <row r="465" spans="1:3" x14ac:dyDescent="0.25">
      <c r="A465" t="s">
        <v>1490</v>
      </c>
      <c r="B465" t="s">
        <v>1491</v>
      </c>
      <c r="C465" t="s">
        <v>67</v>
      </c>
    </row>
    <row r="466" spans="1:3" x14ac:dyDescent="0.25">
      <c r="A466" t="s">
        <v>1492</v>
      </c>
      <c r="B466" t="s">
        <v>1493</v>
      </c>
      <c r="C466" t="s">
        <v>1494</v>
      </c>
    </row>
    <row r="467" spans="1:3" x14ac:dyDescent="0.25">
      <c r="A467" t="s">
        <v>1495</v>
      </c>
      <c r="B467" t="s">
        <v>1496</v>
      </c>
      <c r="C467" t="s">
        <v>1497</v>
      </c>
    </row>
    <row r="468" spans="1:3" x14ac:dyDescent="0.25">
      <c r="A468" t="s">
        <v>1498</v>
      </c>
      <c r="B468" t="s">
        <v>1499</v>
      </c>
      <c r="C468" t="s">
        <v>1500</v>
      </c>
    </row>
    <row r="469" spans="1:3" x14ac:dyDescent="0.25">
      <c r="A469" t="s">
        <v>1501</v>
      </c>
      <c r="B469" t="s">
        <v>1502</v>
      </c>
      <c r="C469" t="s">
        <v>1503</v>
      </c>
    </row>
  </sheetData>
  <conditionalFormatting sqref="C464">
    <cfRule type="duplicateValues" dxfId="0" priority="2"/>
  </conditionalFormatting>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indowProtection="1" tabSelected="1" zoomScaleNormal="100" workbookViewId="0">
      <pane ySplit="1" topLeftCell="A2" activePane="bottomLeft" state="frozen"/>
      <selection pane="bottomLeft" activeCell="B2" sqref="B2"/>
    </sheetView>
  </sheetViews>
  <sheetFormatPr defaultRowHeight="15" x14ac:dyDescent="0.25"/>
  <cols>
    <col min="1" max="1" width="46.7109375"/>
    <col min="2" max="2" width="37.85546875"/>
    <col min="3" max="3" width="11"/>
    <col min="4" max="1025" width="8.5703125"/>
  </cols>
  <sheetData>
    <row r="1" spans="1:6" s="21" customFormat="1" x14ac:dyDescent="0.25">
      <c r="A1" s="21" t="s">
        <v>1504</v>
      </c>
      <c r="B1" s="21" t="s">
        <v>1505</v>
      </c>
      <c r="C1" s="21" t="s">
        <v>1506</v>
      </c>
      <c r="D1" s="21" t="s">
        <v>1507</v>
      </c>
      <c r="E1" s="21" t="s">
        <v>1508</v>
      </c>
      <c r="F1" s="21" t="s">
        <v>1509</v>
      </c>
    </row>
    <row r="2" spans="1:6" x14ac:dyDescent="0.25">
      <c r="A2" t="s">
        <v>1510</v>
      </c>
      <c r="B2" t="s">
        <v>1510</v>
      </c>
      <c r="C2">
        <v>2017031301</v>
      </c>
      <c r="F2" t="s">
        <v>1403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43</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choices!_FilterDatabase</vt:lpstr>
      <vt:lpstr>survey!_FilterDatabase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ramadhan swalleh</dc:creator>
  <dc:description/>
  <cp:lastModifiedBy>Admin</cp:lastModifiedBy>
  <cp:revision>7</cp:revision>
  <dcterms:created xsi:type="dcterms:W3CDTF">2017-01-30T06:31:15Z</dcterms:created>
  <dcterms:modified xsi:type="dcterms:W3CDTF">2017-03-28T06:58:50Z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