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<sst xmlns="http://schemas.openxmlformats.org/spreadsheetml/2006/main" count="13736" uniqueCount="1072">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</sst>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1272" activePane="bottomLeft" state="frozen"/>
      <selection pane="bottomLeft" activeCell="B1300" sqref="B130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320</v>
      </c>
      <c r="E1435" s="11">
        <v>0</v>
      </c>
      <c r="F1435" s="11">
        <v>0</v>
      </c>
      <c r="G1435" s="11">
        <v>0</v>
      </c>
      <c r="H1435" s="11">
        <v>0</v>
      </c>
      <c r="I1435" s="51">
        <v>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368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368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368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320</v>
      </c>
      <c r="E1436" s="12">
        <v>0</v>
      </c>
      <c r="F1436" s="12">
        <v>0</v>
      </c>
      <c r="G1436" s="12">
        <v>0</v>
      </c>
      <c r="H1436" s="12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D1436*$D$4</f>
        <v>339.20000000000005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0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339.20000000000005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339.2</v>
      </c>
      <c r="AD1436" s="48">
        <f>(ROUND(AC1436-AC1435,1)/AC1435)</f>
        <v>-7.8260869565217397E-2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320</v>
      </c>
      <c r="E1437" s="12">
        <v>0</v>
      </c>
      <c r="F1437" s="12">
        <v>0</v>
      </c>
      <c r="G1437" s="12">
        <v>0</v>
      </c>
      <c r="H1437" s="12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368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368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368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320</v>
      </c>
      <c r="E1438" s="12">
        <v>0</v>
      </c>
      <c r="F1438" s="12">
        <v>0</v>
      </c>
      <c r="G1438" s="12">
        <v>0</v>
      </c>
      <c r="H1438" s="12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368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368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368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320</v>
      </c>
      <c r="E1439" s="12">
        <v>0</v>
      </c>
      <c r="F1439" s="12">
        <v>0</v>
      </c>
      <c r="G1439" s="12">
        <v>0</v>
      </c>
      <c r="H1439" s="12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368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368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368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320</v>
      </c>
      <c r="E1440" s="12">
        <v>0</v>
      </c>
      <c r="F1440" s="12">
        <v>0</v>
      </c>
      <c r="G1440" s="12">
        <v>0</v>
      </c>
      <c r="H1440" s="12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368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368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368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100</v>
      </c>
      <c r="E1441" s="12">
        <v>220</v>
      </c>
      <c r="F1441" s="12">
        <v>0</v>
      </c>
      <c r="G1441" s="12">
        <v>0</v>
      </c>
      <c r="H1441" s="12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4">
        <f>D1441*$D$9</f>
        <v>106</v>
      </c>
      <c r="O1441" s="14">
        <f>E1441*$E$9</f>
        <v>233.20000000000002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0</v>
      </c>
      <c r="T1441" s="14">
        <f>(O1441/100)*(K1441*$K$9)</f>
        <v>0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106</v>
      </c>
      <c r="Y1441" s="14">
        <f t="shared" si="479"/>
        <v>233.20000000000002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339.2</v>
      </c>
      <c r="AD1441" s="48">
        <f>(ROUND(AC1441-AC1435,1)/AC1435)</f>
        <v>-7.8260869565217397E-2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100</v>
      </c>
      <c r="E1442" s="12">
        <v>0</v>
      </c>
      <c r="F1442" s="12">
        <v>220</v>
      </c>
      <c r="G1442" s="12">
        <v>0</v>
      </c>
      <c r="H1442" s="12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4">
        <f>D1442*$D$10</f>
        <v>106</v>
      </c>
      <c r="O1442" s="14">
        <f>E1442*$E$10</f>
        <v>0</v>
      </c>
      <c r="P1442" s="14">
        <f>F1442*$F$10</f>
        <v>233.20000000000002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106</v>
      </c>
      <c r="Y1442" s="14">
        <f t="shared" si="479"/>
        <v>0</v>
      </c>
      <c r="Z1442" s="14">
        <f t="shared" si="480"/>
        <v>233.20000000000002</v>
      </c>
      <c r="AA1442" s="14">
        <f t="shared" si="481"/>
        <v>0</v>
      </c>
      <c r="AB1442" s="14">
        <f t="shared" si="483"/>
        <v>0</v>
      </c>
      <c r="AC1442" s="15">
        <f t="shared" si="482"/>
        <v>339.2</v>
      </c>
      <c r="AD1442" s="48">
        <f>(ROUND(AC1442-AC1435,1)/AC1435)</f>
        <v>-7.8260869565217397E-2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100</v>
      </c>
      <c r="E1443" s="12">
        <v>0</v>
      </c>
      <c r="F1443" s="12">
        <v>0</v>
      </c>
      <c r="G1443" s="12">
        <v>220</v>
      </c>
      <c r="H1443" s="12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4">
        <f>D1443*$D$11</f>
        <v>106</v>
      </c>
      <c r="O1443" s="14">
        <f>E1443*$E$11</f>
        <v>0</v>
      </c>
      <c r="P1443" s="14">
        <f>F1443*$F$11</f>
        <v>0</v>
      </c>
      <c r="Q1443" s="14">
        <f>G1443*$G$11</f>
        <v>233.20000000000002</v>
      </c>
      <c r="R1443" s="14">
        <f>H1443*$H$11</f>
        <v>0</v>
      </c>
      <c r="S1443" s="14">
        <f>(N1443/100)*(I1443*$I$11)+(N1443/100)*(J1443*$J$11)</f>
        <v>0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0</v>
      </c>
      <c r="W1443" s="14">
        <f>(R1443/100)*(K1443*$K$11)+(R1443/100)*(L1443*$L$11)</f>
        <v>0</v>
      </c>
      <c r="X1443" s="14">
        <f t="shared" si="478"/>
        <v>106</v>
      </c>
      <c r="Y1443" s="14">
        <f t="shared" si="479"/>
        <v>0</v>
      </c>
      <c r="Z1443" s="14">
        <f t="shared" si="480"/>
        <v>0</v>
      </c>
      <c r="AA1443" s="14">
        <f t="shared" si="481"/>
        <v>233.20000000000002</v>
      </c>
      <c r="AB1443" s="14">
        <f t="shared" si="483"/>
        <v>0</v>
      </c>
      <c r="AC1443" s="15">
        <f t="shared" si="482"/>
        <v>339.2</v>
      </c>
      <c r="AD1443" s="48">
        <f>(ROUND(AC1443-AC1435,1)/AC1435)</f>
        <v>-7.8260869565217397E-2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100</v>
      </c>
      <c r="E1444" s="12">
        <v>0</v>
      </c>
      <c r="F1444" s="12">
        <v>0</v>
      </c>
      <c r="G1444" s="12">
        <v>0</v>
      </c>
      <c r="H1444" s="12">
        <v>220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4">
        <f>D1444*$D$12</f>
        <v>106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233.20000000000002</v>
      </c>
      <c r="S1444" s="14">
        <f>(N1444/100)*(I1444*$I$12)+(N1444/100)*(J1444*$J$12)</f>
        <v>0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0</v>
      </c>
      <c r="X1444" s="14">
        <f t="shared" si="478"/>
        <v>106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233.20000000000002</v>
      </c>
      <c r="AC1444" s="15">
        <f t="shared" si="482"/>
        <v>339.2</v>
      </c>
      <c r="AD1444" s="48">
        <f>(ROUND(AC1444-AC1435,1)/AC1435)</f>
        <v>-7.8260869565217397E-2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320</v>
      </c>
      <c r="E1445" s="12">
        <v>0</v>
      </c>
      <c r="F1445" s="12">
        <v>0</v>
      </c>
      <c r="G1445" s="12">
        <v>0</v>
      </c>
      <c r="H1445" s="12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4">
        <f>D1445*$D$13</f>
        <v>339.20000000000005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0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339.20000000000005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339.2</v>
      </c>
      <c r="AD1445" s="48">
        <f>(ROUND(AC1445-AC1435,1)/AC1435)</f>
        <v>-7.8260869565217397E-2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320</v>
      </c>
      <c r="E1446" s="12">
        <v>0</v>
      </c>
      <c r="F1446" s="12">
        <v>0</v>
      </c>
      <c r="G1446" s="12">
        <v>0</v>
      </c>
      <c r="H1446" s="12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4">
        <f>D1446*$D$14</f>
        <v>339.20000000000005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339.20000000000005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339.2</v>
      </c>
      <c r="AD1446" s="48">
        <f>(ROUND(AC1446-AC1435,1)/AC1435)</f>
        <v>-7.8260869565217397E-2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320</v>
      </c>
      <c r="E1447" s="12">
        <v>0</v>
      </c>
      <c r="F1447" s="12">
        <v>0</v>
      </c>
      <c r="G1447" s="12">
        <v>0</v>
      </c>
      <c r="H1447" s="12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D1447*$D$15</f>
        <v>339.20000000000005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339.20000000000005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339.2</v>
      </c>
      <c r="AD1447" s="48">
        <f>(ROUND(AC1447-AC1435,1)/AC1435)</f>
        <v>-7.8260869565217397E-2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320</v>
      </c>
      <c r="E1448" s="12">
        <v>0</v>
      </c>
      <c r="F1448" s="12">
        <v>0</v>
      </c>
      <c r="G1448" s="12">
        <v>0</v>
      </c>
      <c r="H1448" s="12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4">
        <f>D1448*$D$16</f>
        <v>339.20000000000005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0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339.20000000000005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339.2</v>
      </c>
      <c r="AD1448" s="48">
        <f>(ROUND(AC1448-AC1435,1)/AC1435)</f>
        <v>-7.8260869565217397E-2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320</v>
      </c>
      <c r="E1449" s="12">
        <v>0</v>
      </c>
      <c r="F1449" s="12">
        <v>0</v>
      </c>
      <c r="G1449" s="12">
        <v>0</v>
      </c>
      <c r="H1449" s="12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339.20000000000005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0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339.20000000000005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339.2</v>
      </c>
      <c r="AD1449" s="48">
        <f>(ROUND(AC1449-AC1435,1)/AC1435)</f>
        <v>-7.8260869565217397E-2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320</v>
      </c>
      <c r="E1495" s="11">
        <v>0</v>
      </c>
      <c r="F1495" s="11">
        <v>0</v>
      </c>
      <c r="G1495" s="11">
        <v>0</v>
      </c>
      <c r="H1495" s="11">
        <v>0</v>
      </c>
      <c r="I1495" s="51">
        <v>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368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368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368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320</v>
      </c>
      <c r="E1496" s="12">
        <v>0</v>
      </c>
      <c r="F1496" s="12">
        <v>0</v>
      </c>
      <c r="G1496" s="12">
        <v>0</v>
      </c>
      <c r="H1496" s="12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D1496*$D$4</f>
        <v>339.20000000000005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0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339.20000000000005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339.2</v>
      </c>
      <c r="AD1496" s="48">
        <f>(ROUND(AC1496-AC1495,1)/AC1495)</f>
        <v>-7.8260869565217397E-2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320</v>
      </c>
      <c r="E1497" s="12">
        <v>0</v>
      </c>
      <c r="F1497" s="12">
        <v>0</v>
      </c>
      <c r="G1497" s="12">
        <v>0</v>
      </c>
      <c r="H1497" s="12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368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368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368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320</v>
      </c>
      <c r="E1498" s="12">
        <v>0</v>
      </c>
      <c r="F1498" s="12">
        <v>0</v>
      </c>
      <c r="G1498" s="12">
        <v>0</v>
      </c>
      <c r="H1498" s="12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368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368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368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320</v>
      </c>
      <c r="E1499" s="12">
        <v>0</v>
      </c>
      <c r="F1499" s="12">
        <v>0</v>
      </c>
      <c r="G1499" s="12">
        <v>0</v>
      </c>
      <c r="H1499" s="12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368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368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368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320</v>
      </c>
      <c r="E1500" s="12">
        <v>0</v>
      </c>
      <c r="F1500" s="12">
        <v>0</v>
      </c>
      <c r="G1500" s="12">
        <v>0</v>
      </c>
      <c r="H1500" s="12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368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368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368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100</v>
      </c>
      <c r="E1501" s="12">
        <v>220</v>
      </c>
      <c r="F1501" s="12">
        <v>0</v>
      </c>
      <c r="G1501" s="12">
        <v>0</v>
      </c>
      <c r="H1501" s="12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4">
        <f>D1501*$D$9</f>
        <v>106</v>
      </c>
      <c r="O1501" s="14">
        <f>E1501*$E$9</f>
        <v>233.20000000000002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0</v>
      </c>
      <c r="T1501" s="14">
        <f>(O1501/100)*(K1501*$K$9)</f>
        <v>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106</v>
      </c>
      <c r="Y1501" s="14">
        <f t="shared" si="504"/>
        <v>233.20000000000002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339.2</v>
      </c>
      <c r="AD1501" s="48">
        <f>(ROUND(AC1501-AC1495,1)/AC1495)</f>
        <v>-7.8260869565217397E-2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100</v>
      </c>
      <c r="E1502" s="12">
        <v>0</v>
      </c>
      <c r="F1502" s="12">
        <v>220</v>
      </c>
      <c r="G1502" s="12">
        <v>0</v>
      </c>
      <c r="H1502" s="12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">
        <f>D1502*$D$10</f>
        <v>106</v>
      </c>
      <c r="O1502" s="14">
        <f>E1502*$E$10</f>
        <v>0</v>
      </c>
      <c r="P1502" s="14">
        <f>F1502*$F$10</f>
        <v>233.20000000000002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106</v>
      </c>
      <c r="Y1502" s="14">
        <f t="shared" si="504"/>
        <v>0</v>
      </c>
      <c r="Z1502" s="14">
        <f t="shared" si="505"/>
        <v>233.20000000000002</v>
      </c>
      <c r="AA1502" s="14">
        <f t="shared" si="506"/>
        <v>0</v>
      </c>
      <c r="AB1502" s="14">
        <f t="shared" si="510"/>
        <v>0</v>
      </c>
      <c r="AC1502" s="15">
        <f t="shared" si="509"/>
        <v>339.2</v>
      </c>
      <c r="AD1502" s="48">
        <f>(ROUND(AC1502-AC1495,1)/AC1495)</f>
        <v>-7.8260869565217397E-2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220</v>
      </c>
      <c r="H1503" s="12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">
        <f>D1503*$D$11</f>
        <v>106</v>
      </c>
      <c r="O1503" s="14">
        <f>E1503*$E$11</f>
        <v>0</v>
      </c>
      <c r="P1503" s="14">
        <f>F1503*$F$11</f>
        <v>0</v>
      </c>
      <c r="Q1503" s="14">
        <f>G1503*$G$11</f>
        <v>233.20000000000002</v>
      </c>
      <c r="R1503" s="14">
        <f>H1503*$H$11</f>
        <v>0</v>
      </c>
      <c r="S1503" s="14">
        <f>(N1503/100)*(I1503*$I$11)+(N1503/100)*(J1503*$J$11)</f>
        <v>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0</v>
      </c>
      <c r="W1503" s="14">
        <f>(R1503/100)*(K1503*$K$11)+(R1503/100)*(L1503*$L$11)</f>
        <v>0</v>
      </c>
      <c r="X1503" s="14">
        <f t="shared" si="503"/>
        <v>106</v>
      </c>
      <c r="Y1503" s="14">
        <f t="shared" si="504"/>
        <v>0</v>
      </c>
      <c r="Z1503" s="14">
        <f t="shared" si="505"/>
        <v>0</v>
      </c>
      <c r="AA1503" s="14">
        <f t="shared" si="506"/>
        <v>233.20000000000002</v>
      </c>
      <c r="AB1503" s="14">
        <f t="shared" si="510"/>
        <v>0</v>
      </c>
      <c r="AC1503" s="15">
        <f t="shared" si="509"/>
        <v>339.2</v>
      </c>
      <c r="AD1503" s="48">
        <f>(ROUND(AC1503-AC1495,1)/AC1495)</f>
        <v>-7.8260869565217397E-2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220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">
        <f>D1504*$D$12</f>
        <v>106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233.20000000000002</v>
      </c>
      <c r="S1504" s="14">
        <f>(N1504/100)*(I1504*$I$12)+(N1504/100)*(J1504*$J$12)</f>
        <v>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0</v>
      </c>
      <c r="X1504" s="14">
        <f t="shared" si="503"/>
        <v>106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233.20000000000002</v>
      </c>
      <c r="AC1504" s="15">
        <f t="shared" si="509"/>
        <v>339.2</v>
      </c>
      <c r="AD1504" s="48">
        <f>(ROUND(AC1504-AC1495,1)/AC1495)</f>
        <v>-7.8260869565217397E-2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320</v>
      </c>
      <c r="E1505" s="12">
        <v>0</v>
      </c>
      <c r="F1505" s="12">
        <v>0</v>
      </c>
      <c r="G1505" s="12">
        <v>0</v>
      </c>
      <c r="H1505" s="12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4">
        <f>D1505*$D$13</f>
        <v>339.20000000000005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339.20000000000005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339.2</v>
      </c>
      <c r="AD1505" s="48">
        <f>(ROUND(AC1505-AC1495,1)/AC1495)</f>
        <v>-7.8260869565217397E-2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320</v>
      </c>
      <c r="E1506" s="12">
        <v>0</v>
      </c>
      <c r="F1506" s="12">
        <v>0</v>
      </c>
      <c r="G1506" s="12">
        <v>0</v>
      </c>
      <c r="H1506" s="12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">
        <f>D1506*$D$14</f>
        <v>339.20000000000005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339.20000000000005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339.2</v>
      </c>
      <c r="AD1506" s="48">
        <f>(ROUND(AC1506-AC1495,1)/AC1495)</f>
        <v>-7.8260869565217397E-2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320</v>
      </c>
      <c r="E1507" s="12">
        <v>0</v>
      </c>
      <c r="F1507" s="12">
        <v>0</v>
      </c>
      <c r="G1507" s="12">
        <v>0</v>
      </c>
      <c r="H1507" s="12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D1507*$D$15</f>
        <v>339.20000000000005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339.20000000000005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339.2</v>
      </c>
      <c r="AD1507" s="48">
        <f>(ROUND(AC1507-AC1495,1)/AC1495)</f>
        <v>-7.8260869565217397E-2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320</v>
      </c>
      <c r="E1508" s="12">
        <v>0</v>
      </c>
      <c r="F1508" s="12">
        <v>0</v>
      </c>
      <c r="G1508" s="12">
        <v>0</v>
      </c>
      <c r="H1508" s="12">
        <v>0</v>
      </c>
      <c r="I1508" s="13">
        <v>0</v>
      </c>
      <c r="J1508" s="13">
        <v>0</v>
      </c>
      <c r="K1508" s="13">
        <v>0</v>
      </c>
      <c r="L1508" s="13">
        <v>0</v>
      </c>
      <c r="M1508" s="13">
        <v>0</v>
      </c>
      <c r="N1508" s="14">
        <f>D1508*$D$16</f>
        <v>339.20000000000005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0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339.20000000000005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339.2</v>
      </c>
      <c r="AD1508" s="48">
        <f>(ROUND(AC1508-AC1495,1)/AC1495)</f>
        <v>-7.8260869565217397E-2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320</v>
      </c>
      <c r="E1509" s="12">
        <v>0</v>
      </c>
      <c r="F1509" s="12">
        <v>0</v>
      </c>
      <c r="G1509" s="12">
        <v>0</v>
      </c>
      <c r="H1509" s="12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339.20000000000005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0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339.20000000000005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339.2</v>
      </c>
      <c r="AD1509" s="48">
        <f>(ROUND(AC1509-AC1495,1)/AC1495)</f>
        <v>-7.8260869565217397E-2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500</v>
      </c>
      <c r="E1540" s="11">
        <v>0</v>
      </c>
      <c r="F1540" s="11">
        <v>0</v>
      </c>
      <c r="G1540" s="11">
        <v>0</v>
      </c>
      <c r="H1540" s="11">
        <v>0</v>
      </c>
      <c r="I1540" s="51">
        <v>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575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575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575</v>
      </c>
      <c r="AD1540" s="58"/>
      <c r="AE1540" s="113"/>
      <c r="AF1540" s="60"/>
      <c r="AH1540" s="20"/>
    </row>
    <row r="1541" spans="1:34">
      <c r="A1541" s="99" t="s">
        <v>791</v>
      </c>
      <c r="B1541" s="91">
        <v>99</v>
      </c>
      <c r="C1541" s="21" t="s">
        <v>323</v>
      </c>
      <c r="D1541" s="12">
        <v>500</v>
      </c>
      <c r="E1541" s="12">
        <v>0</v>
      </c>
      <c r="F1541" s="12">
        <v>0</v>
      </c>
      <c r="G1541" s="12">
        <v>0</v>
      </c>
      <c r="H1541" s="12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D1541*$D$4</f>
        <v>530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530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530</v>
      </c>
      <c r="AD1541" s="48">
        <f>(ROUND(AC1541-AC1540,1)/AC1540)</f>
        <v>-7.8260869565217397E-2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500</v>
      </c>
      <c r="E1542" s="12">
        <v>0</v>
      </c>
      <c r="F1542" s="12">
        <v>0</v>
      </c>
      <c r="G1542" s="12">
        <v>0</v>
      </c>
      <c r="H1542" s="12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575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0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575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575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500</v>
      </c>
      <c r="E1543" s="12">
        <v>0</v>
      </c>
      <c r="F1543" s="12">
        <v>0</v>
      </c>
      <c r="G1543" s="12">
        <v>0</v>
      </c>
      <c r="H1543" s="12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575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0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575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575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500</v>
      </c>
      <c r="E1544" s="12">
        <v>0</v>
      </c>
      <c r="F1544" s="12">
        <v>0</v>
      </c>
      <c r="G1544" s="12">
        <v>0</v>
      </c>
      <c r="H1544" s="12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575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0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575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575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500</v>
      </c>
      <c r="E1545" s="12">
        <v>0</v>
      </c>
      <c r="F1545" s="12">
        <v>0</v>
      </c>
      <c r="G1545" s="12">
        <v>0</v>
      </c>
      <c r="H1545" s="12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575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0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575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575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200</v>
      </c>
      <c r="E1546" s="12">
        <v>300</v>
      </c>
      <c r="F1546" s="12">
        <v>0</v>
      </c>
      <c r="G1546" s="12">
        <v>0</v>
      </c>
      <c r="H1546" s="12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4">
        <f>D1546*$D$9</f>
        <v>212</v>
      </c>
      <c r="O1546" s="14">
        <f>E1546*$E$9</f>
        <v>318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0</v>
      </c>
      <c r="T1546" s="14">
        <f>(O1546/100)*(K1546*$K$9)</f>
        <v>0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212</v>
      </c>
      <c r="Y1546" s="14">
        <f t="shared" si="516"/>
        <v>318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530</v>
      </c>
      <c r="AD1546" s="48">
        <f>(ROUND(AC1546-AC1540,1)/AC1540)</f>
        <v>-7.8260869565217397E-2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200</v>
      </c>
      <c r="E1547" s="12">
        <v>0</v>
      </c>
      <c r="F1547" s="12">
        <v>300</v>
      </c>
      <c r="G1547" s="12">
        <v>0</v>
      </c>
      <c r="H1547" s="12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4">
        <f>D1547*$D$10</f>
        <v>212</v>
      </c>
      <c r="O1547" s="14">
        <f>E1547*$E$10</f>
        <v>0</v>
      </c>
      <c r="P1547" s="14">
        <f>F1547*$F$10</f>
        <v>318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212</v>
      </c>
      <c r="Y1547" s="14">
        <f t="shared" si="516"/>
        <v>0</v>
      </c>
      <c r="Z1547" s="14">
        <f t="shared" si="517"/>
        <v>318</v>
      </c>
      <c r="AA1547" s="14">
        <f t="shared" si="518"/>
        <v>0</v>
      </c>
      <c r="AB1547" s="14">
        <f t="shared" si="520"/>
        <v>0</v>
      </c>
      <c r="AC1547" s="15">
        <f t="shared" si="519"/>
        <v>530</v>
      </c>
      <c r="AD1547" s="48">
        <f>(ROUND(AC1547-AC1540,1)/AC1540)</f>
        <v>-7.8260869565217397E-2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200</v>
      </c>
      <c r="E1548" s="12">
        <v>0</v>
      </c>
      <c r="F1548" s="12">
        <v>0</v>
      </c>
      <c r="G1548" s="12">
        <v>300</v>
      </c>
      <c r="H1548" s="12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4">
        <f>D1548*$D$11</f>
        <v>212</v>
      </c>
      <c r="O1548" s="14">
        <f>E1548*$E$11</f>
        <v>0</v>
      </c>
      <c r="P1548" s="14">
        <f>F1548*$F$11</f>
        <v>0</v>
      </c>
      <c r="Q1548" s="14">
        <f>G1548*$G$11</f>
        <v>318</v>
      </c>
      <c r="R1548" s="14">
        <f>H1548*$H$11</f>
        <v>0</v>
      </c>
      <c r="S1548" s="14">
        <f>(N1548/100)*(I1548*$I$11)+(N1548/100)*(J1548*$J$11)</f>
        <v>0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0</v>
      </c>
      <c r="W1548" s="14">
        <f>(R1548/100)*(K1548*$K$11)+(R1548/100)*(L1548*$L$11)</f>
        <v>0</v>
      </c>
      <c r="X1548" s="14">
        <f t="shared" si="515"/>
        <v>212</v>
      </c>
      <c r="Y1548" s="14">
        <f t="shared" si="516"/>
        <v>0</v>
      </c>
      <c r="Z1548" s="14">
        <f t="shared" si="517"/>
        <v>0</v>
      </c>
      <c r="AA1548" s="14">
        <f t="shared" si="518"/>
        <v>318</v>
      </c>
      <c r="AB1548" s="14">
        <f t="shared" si="520"/>
        <v>0</v>
      </c>
      <c r="AC1548" s="15">
        <f t="shared" si="519"/>
        <v>530</v>
      </c>
      <c r="AD1548" s="48">
        <f>(ROUND(AC1548-AC1540,1)/AC1540)</f>
        <v>-7.8260869565217397E-2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200</v>
      </c>
      <c r="E1549" s="12">
        <v>0</v>
      </c>
      <c r="F1549" s="12">
        <v>0</v>
      </c>
      <c r="G1549" s="12">
        <v>0</v>
      </c>
      <c r="H1549" s="12">
        <v>300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4">
        <f>D1549*$D$12</f>
        <v>212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318</v>
      </c>
      <c r="S1549" s="14">
        <f>(N1549/100)*(I1549*$I$12)+(N1549/100)*(J1549*$J$12)</f>
        <v>0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0</v>
      </c>
      <c r="X1549" s="14">
        <f t="shared" si="515"/>
        <v>212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318</v>
      </c>
      <c r="AC1549" s="15">
        <f t="shared" si="519"/>
        <v>530</v>
      </c>
      <c r="AD1549" s="48">
        <f>(ROUND(AC1549-AC1540,1)/AC1540)</f>
        <v>-7.8260869565217397E-2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500</v>
      </c>
      <c r="E1550" s="12">
        <v>0</v>
      </c>
      <c r="F1550" s="12">
        <v>0</v>
      </c>
      <c r="G1550" s="12">
        <v>0</v>
      </c>
      <c r="H1550" s="12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4">
        <f>D1550*$D$13</f>
        <v>530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530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530</v>
      </c>
      <c r="AD1550" s="48">
        <f>(ROUND(AC1550-AC1540,1)/AC1540)</f>
        <v>-7.8260869565217397E-2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500</v>
      </c>
      <c r="E1551" s="12">
        <v>0</v>
      </c>
      <c r="F1551" s="12">
        <v>0</v>
      </c>
      <c r="G1551" s="12">
        <v>0</v>
      </c>
      <c r="H1551" s="12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4">
        <f>D1551*$D$14</f>
        <v>530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0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530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530</v>
      </c>
      <c r="AD1551" s="48">
        <f>(ROUND(AC1551-AC1540,1)/AC1540)</f>
        <v>-7.8260869565217397E-2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500</v>
      </c>
      <c r="E1552" s="12">
        <v>0</v>
      </c>
      <c r="F1552" s="12">
        <v>0</v>
      </c>
      <c r="G1552" s="12">
        <v>0</v>
      </c>
      <c r="H1552" s="12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D1552*$D$15</f>
        <v>530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0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530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530</v>
      </c>
      <c r="AD1552" s="48">
        <f>(ROUND(AC1552-AC1540,1)/AC1540)</f>
        <v>-7.8260869565217397E-2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500</v>
      </c>
      <c r="E1553" s="12">
        <v>0</v>
      </c>
      <c r="F1553" s="12">
        <v>0</v>
      </c>
      <c r="G1553" s="12">
        <v>0</v>
      </c>
      <c r="H1553" s="12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4">
        <f>D1553*$D$16</f>
        <v>530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0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530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530</v>
      </c>
      <c r="AD1553" s="48">
        <f>(ROUND(AC1553-AC1540,1)/AC1540)</f>
        <v>-7.8260869565217397E-2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500</v>
      </c>
      <c r="E1554" s="12">
        <v>0</v>
      </c>
      <c r="F1554" s="12">
        <v>0</v>
      </c>
      <c r="G1554" s="12">
        <v>0</v>
      </c>
      <c r="H1554" s="12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530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530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530</v>
      </c>
      <c r="AD1554" s="48">
        <f>(ROUND(AC1554-AC1540,1)/AC1540)</f>
        <v>-7.8260869565217397E-2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340</v>
      </c>
      <c r="E2734" s="11">
        <v>0</v>
      </c>
      <c r="F2734" s="11">
        <v>0</v>
      </c>
      <c r="G2734" s="11">
        <v>0</v>
      </c>
      <c r="H2734" s="11">
        <v>0</v>
      </c>
      <c r="I2734" s="51">
        <v>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390.99999999999994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0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390.99999999999994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391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340</v>
      </c>
      <c r="E2735" s="12">
        <v>0</v>
      </c>
      <c r="F2735" s="12">
        <v>0</v>
      </c>
      <c r="G2735" s="12">
        <v>0</v>
      </c>
      <c r="H2735" s="12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D2735*$D$4</f>
        <v>360.40000000000003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0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360.40000000000003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360.4</v>
      </c>
      <c r="AD2735" s="48">
        <f>(ROUND(AC2735-AC2734,1)/AC2734)</f>
        <v>-7.8260869565217397E-2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340</v>
      </c>
      <c r="E2736" s="12">
        <v>0</v>
      </c>
      <c r="F2736" s="12">
        <v>0</v>
      </c>
      <c r="G2736" s="12">
        <v>0</v>
      </c>
      <c r="H2736" s="12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390.99999999999994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0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390.99999999999994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391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340</v>
      </c>
      <c r="E2737" s="12">
        <v>0</v>
      </c>
      <c r="F2737" s="12">
        <v>0</v>
      </c>
      <c r="G2737" s="12">
        <v>0</v>
      </c>
      <c r="H2737" s="12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390.99999999999994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0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390.99999999999994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391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340</v>
      </c>
      <c r="E2738" s="12">
        <v>0</v>
      </c>
      <c r="F2738" s="12">
        <v>0</v>
      </c>
      <c r="G2738" s="12">
        <v>0</v>
      </c>
      <c r="H2738" s="12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390.99999999999994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0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390.99999999999994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391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340</v>
      </c>
      <c r="E2739" s="12">
        <v>0</v>
      </c>
      <c r="F2739" s="12">
        <v>0</v>
      </c>
      <c r="G2739" s="12">
        <v>0</v>
      </c>
      <c r="H2739" s="12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390.99999999999994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0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390.99999999999994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391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240</v>
      </c>
      <c r="F2740" s="12">
        <v>0</v>
      </c>
      <c r="G2740" s="12">
        <v>0</v>
      </c>
      <c r="H2740" s="12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">
        <f>D2740*$D$9</f>
        <v>106</v>
      </c>
      <c r="O2740" s="14">
        <f>E2740*$E$9</f>
        <v>254.4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0</v>
      </c>
      <c r="T2740" s="14">
        <f>(O2740/100)*(K2740*$K$9)</f>
        <v>0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106</v>
      </c>
      <c r="Y2740" s="14">
        <f t="shared" si="888"/>
        <v>254.4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360.4</v>
      </c>
      <c r="AD2740" s="48">
        <f>(ROUND(AC2740-AC2734,1)/AC2734)</f>
        <v>-7.8260869565217397E-2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240</v>
      </c>
      <c r="G2741" s="12">
        <v>0</v>
      </c>
      <c r="H2741" s="12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254.4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106</v>
      </c>
      <c r="Y2741" s="14">
        <f t="shared" si="888"/>
        <v>0</v>
      </c>
      <c r="Z2741" s="14">
        <f t="shared" si="889"/>
        <v>254.4</v>
      </c>
      <c r="AA2741" s="14">
        <f t="shared" si="890"/>
        <v>0</v>
      </c>
      <c r="AB2741" s="14">
        <f t="shared" si="892"/>
        <v>0</v>
      </c>
      <c r="AC2741" s="15">
        <f t="shared" si="891"/>
        <v>360.4</v>
      </c>
      <c r="AD2741" s="48">
        <f>(ROUND(AC2741-AC2734,1)/AC2734)</f>
        <v>-7.8260869565217397E-2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240</v>
      </c>
      <c r="H2742" s="12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254.4</v>
      </c>
      <c r="R2742" s="14">
        <f>H2742*$H$11</f>
        <v>0</v>
      </c>
      <c r="S2742" s="14">
        <f>(N2742/100)*(I2742*$I$11)+(N2742/100)*(J2742*$J$11)</f>
        <v>0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0</v>
      </c>
      <c r="W2742" s="14">
        <f>(R2742/100)*(K2742*$K$11)+(R2742/100)*(L2742*$L$11)</f>
        <v>0</v>
      </c>
      <c r="X2742" s="14">
        <f t="shared" si="887"/>
        <v>106</v>
      </c>
      <c r="Y2742" s="14">
        <f t="shared" si="888"/>
        <v>0</v>
      </c>
      <c r="Z2742" s="14">
        <f t="shared" si="889"/>
        <v>0</v>
      </c>
      <c r="AA2742" s="14">
        <f t="shared" si="890"/>
        <v>254.4</v>
      </c>
      <c r="AB2742" s="14">
        <f t="shared" si="892"/>
        <v>0</v>
      </c>
      <c r="AC2742" s="15">
        <f t="shared" si="891"/>
        <v>360.4</v>
      </c>
      <c r="AD2742" s="48">
        <f>(ROUND(AC2742-AC2734,1)/AC2734)</f>
        <v>-7.8260869565217397E-2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240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254.4</v>
      </c>
      <c r="S2743" s="14">
        <f>(N2743/100)*(I2743*$I$12)+(N2743/100)*(J2743*$J$12)</f>
        <v>0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0</v>
      </c>
      <c r="X2743" s="14">
        <f t="shared" si="887"/>
        <v>106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254.4</v>
      </c>
      <c r="AC2743" s="15">
        <f t="shared" si="891"/>
        <v>360.4</v>
      </c>
      <c r="AD2743" s="48">
        <f>(ROUND(AC2743-AC2734,1)/AC2734)</f>
        <v>-7.8260869565217397E-2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340</v>
      </c>
      <c r="E2744" s="12">
        <v>0</v>
      </c>
      <c r="F2744" s="12">
        <v>0</v>
      </c>
      <c r="G2744" s="12">
        <v>0</v>
      </c>
      <c r="H2744" s="12">
        <v>0</v>
      </c>
      <c r="I2744" s="13">
        <v>0</v>
      </c>
      <c r="J2744" s="13">
        <v>0</v>
      </c>
      <c r="K2744" s="13">
        <v>0</v>
      </c>
      <c r="L2744" s="13">
        <v>0</v>
      </c>
      <c r="M2744" s="13">
        <v>0</v>
      </c>
      <c r="N2744" s="14">
        <f>D2744*$D$13</f>
        <v>360.40000000000003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0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360.40000000000003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360.4</v>
      </c>
      <c r="AD2744" s="48">
        <f>(ROUND(AC2744-AC2734,1)/AC2734)</f>
        <v>-7.8260869565217397E-2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340</v>
      </c>
      <c r="E2745" s="12">
        <v>0</v>
      </c>
      <c r="F2745" s="12">
        <v>0</v>
      </c>
      <c r="G2745" s="12">
        <v>0</v>
      </c>
      <c r="H2745" s="12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D2745*$D$14</f>
        <v>360.40000000000003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0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360.40000000000003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360.4</v>
      </c>
      <c r="AD2745" s="48">
        <f>(ROUND(AC2745-AC2734,1)/AC2734)</f>
        <v>-7.8260869565217397E-2</v>
      </c>
      <c r="AE2745" s="113"/>
      <c r="AF2745" s="60"/>
    </row>
    <row r="2746" spans="1:32">
      <c r="A2746" s="99"/>
      <c r="B2746" s="91"/>
      <c r="C2746" s="21" t="s">
        <v>328</v>
      </c>
      <c r="D2746" s="12">
        <v>340</v>
      </c>
      <c r="E2746" s="12">
        <v>0</v>
      </c>
      <c r="F2746" s="12">
        <v>0</v>
      </c>
      <c r="G2746" s="12">
        <v>0</v>
      </c>
      <c r="H2746" s="12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D2746*$D$15</f>
        <v>360.40000000000003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0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360.40000000000003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360.4</v>
      </c>
      <c r="AD2746" s="48">
        <f>(ROUND(AC2746-AC2734,1)/AC2734)</f>
        <v>-7.8260869565217397E-2</v>
      </c>
      <c r="AE2746" s="113"/>
      <c r="AF2746" s="60"/>
    </row>
    <row r="2747" spans="1:32">
      <c r="A2747" s="99"/>
      <c r="B2747" s="91"/>
      <c r="C2747" s="21" t="s">
        <v>324</v>
      </c>
      <c r="D2747" s="12">
        <v>340</v>
      </c>
      <c r="E2747" s="12">
        <v>0</v>
      </c>
      <c r="F2747" s="12">
        <v>0</v>
      </c>
      <c r="G2747" s="12">
        <v>0</v>
      </c>
      <c r="H2747" s="12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4">
        <f>D2747*$D$16</f>
        <v>360.40000000000003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0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360.40000000000003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360.4</v>
      </c>
      <c r="AD2747" s="48">
        <f>(ROUND(AC2747-AC2734,1)/AC2734)</f>
        <v>-7.8260869565217397E-2</v>
      </c>
      <c r="AE2747" s="113"/>
      <c r="AF2747" s="60"/>
    </row>
    <row r="2748" spans="1:32">
      <c r="A2748" s="99"/>
      <c r="B2748" s="91"/>
      <c r="C2748" s="21" t="s">
        <v>325</v>
      </c>
      <c r="D2748" s="12">
        <v>340</v>
      </c>
      <c r="E2748" s="12">
        <v>0</v>
      </c>
      <c r="F2748" s="12">
        <v>0</v>
      </c>
      <c r="G2748" s="12">
        <v>0</v>
      </c>
      <c r="H2748" s="12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360.40000000000003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0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360.40000000000003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360.4</v>
      </c>
      <c r="AD2748" s="48">
        <f>(ROUND(AC2748-AC2734,1)/AC2734)</f>
        <v>-7.8260869565217397E-2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229.99999999999997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344.99999999999994</v>
      </c>
      <c r="AC4849" s="53">
        <f>ROUND(X4849+Y4849+Z4849+AA4849+AB4849,1)</f>
        <v>598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2.8093645484949834E-2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229.99999999999997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344.99999999999994</v>
      </c>
      <c r="AC4851" s="15">
        <f t="shared" ref="AC4851:AC4863" si="1548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229.99999999999997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344.99999999999994</v>
      </c>
      <c r="AC4852" s="15">
        <f t="shared" si="1548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229.99999999999997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344.99999999999994</v>
      </c>
      <c r="AC4853" s="15">
        <f t="shared" si="1548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229.99999999999997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344.99999999999994</v>
      </c>
      <c r="AC4854" s="15">
        <f t="shared" si="1548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7.7759197324414719E-2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7.7759197324414719E-2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7.7759197324414719E-2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0.22658862876254179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0.13444816053511707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8.4782608695652184E-2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8.4782608695652184E-2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4.5819397993311035E-2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0.14331103678929766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110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126.49999999999999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202.39999999999998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328.9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328.9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110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116.60000000000001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233.20000000000005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349.80000000000007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349.8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110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126.49999999999999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202.39999999999998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328.9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328.9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110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126.49999999999999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202.39999999999998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328.9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328.9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110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126.49999999999999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202.39999999999998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328.9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328.9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110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126.49999999999999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202.39999999999998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328.9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328.9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55</v>
      </c>
      <c r="E4885" s="12">
        <v>110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58.300000000000004</v>
      </c>
      <c r="O4885" s="14">
        <f>E4885*$E$9</f>
        <v>116.60000000000001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46.64</v>
      </c>
      <c r="T4885" s="14">
        <f>(O4885/100)*(K4885*$K$9)</f>
        <v>163.24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104.94</v>
      </c>
      <c r="Y4885" s="14">
        <f t="shared" si="1557"/>
        <v>279.84000000000003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384.8</v>
      </c>
      <c r="AD4885" s="48">
        <f>(ROUND(AC4885-AC4879,1)/AC4879)</f>
        <v>0.16996047430830041</v>
      </c>
    </row>
    <row r="4886" spans="1:30">
      <c r="A4886" s="99" t="s">
        <v>820</v>
      </c>
      <c r="B4886" s="87"/>
      <c r="C4886" s="21" t="s">
        <v>2</v>
      </c>
      <c r="D4886" s="12">
        <v>55</v>
      </c>
      <c r="E4886" s="12">
        <v>0</v>
      </c>
      <c r="F4886" s="12">
        <v>110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58.300000000000004</v>
      </c>
      <c r="O4886" s="14">
        <f>E4886*$E$10</f>
        <v>0</v>
      </c>
      <c r="P4886" s="14">
        <f>F4886*$F$10</f>
        <v>116.60000000000001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46.64</v>
      </c>
      <c r="T4886" s="14">
        <f>(O4886/100)*(K4886*$J$10)</f>
        <v>0</v>
      </c>
      <c r="U4886" s="14">
        <f>(P4886/100)*(K4886*$K$10)+(P4886/100)*(L4886*$L$10)</f>
        <v>163.24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104.94</v>
      </c>
      <c r="Y4886" s="14">
        <f t="shared" si="1557"/>
        <v>0</v>
      </c>
      <c r="Z4886" s="14">
        <f t="shared" si="1558"/>
        <v>279.84000000000003</v>
      </c>
      <c r="AA4886" s="14">
        <f t="shared" si="1559"/>
        <v>0</v>
      </c>
      <c r="AB4886" s="14">
        <f t="shared" si="1561"/>
        <v>0</v>
      </c>
      <c r="AC4886" s="15">
        <f t="shared" si="1560"/>
        <v>384.8</v>
      </c>
      <c r="AD4886" s="48">
        <f>(ROUND(AC4886-AC4879,1)/AC4879)</f>
        <v>0.16996047430830041</v>
      </c>
    </row>
    <row r="4887" spans="1:30">
      <c r="A4887" s="99" t="s">
        <v>821</v>
      </c>
      <c r="B4887" s="87"/>
      <c r="C4887" s="21" t="s">
        <v>3</v>
      </c>
      <c r="D4887" s="12">
        <v>55</v>
      </c>
      <c r="E4887" s="12">
        <v>0</v>
      </c>
      <c r="F4887" s="12">
        <v>0</v>
      </c>
      <c r="G4887" s="12">
        <v>110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58.300000000000004</v>
      </c>
      <c r="O4887" s="14">
        <f>E4887*$E$11</f>
        <v>0</v>
      </c>
      <c r="P4887" s="14">
        <f>F4887*$F$11</f>
        <v>0</v>
      </c>
      <c r="Q4887" s="14">
        <f>G4887*$G$11</f>
        <v>116.60000000000001</v>
      </c>
      <c r="R4887" s="14">
        <f>H4887*$H$11</f>
        <v>0</v>
      </c>
      <c r="S4887" s="14">
        <f>(N4887/100)*(I4887*$I$11)+(N4887/100)*(J4887*$J$11)</f>
        <v>46.64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163.24</v>
      </c>
      <c r="W4887" s="14">
        <f>(R4887/100)*(K4887*$K$11)+(R4887/100)*(L4887*$L$11)</f>
        <v>0</v>
      </c>
      <c r="X4887" s="14">
        <f t="shared" si="1556"/>
        <v>104.94</v>
      </c>
      <c r="Y4887" s="14">
        <f t="shared" si="1557"/>
        <v>0</v>
      </c>
      <c r="Z4887" s="14">
        <f t="shared" si="1558"/>
        <v>0</v>
      </c>
      <c r="AA4887" s="14">
        <f t="shared" si="1559"/>
        <v>279.84000000000003</v>
      </c>
      <c r="AB4887" s="14">
        <f t="shared" si="1561"/>
        <v>0</v>
      </c>
      <c r="AC4887" s="15">
        <f t="shared" si="1560"/>
        <v>384.8</v>
      </c>
      <c r="AD4887" s="48">
        <f>(ROUND(AC4887-AC4879,1)/AC4879)</f>
        <v>0.16996047430830041</v>
      </c>
    </row>
    <row r="4888" spans="1:30">
      <c r="A4888" s="99" t="s">
        <v>822</v>
      </c>
      <c r="B4888" s="87"/>
      <c r="C4888" s="21" t="s">
        <v>4</v>
      </c>
      <c r="D4888" s="12">
        <v>55</v>
      </c>
      <c r="E4888" s="12">
        <v>0</v>
      </c>
      <c r="F4888" s="12">
        <v>0</v>
      </c>
      <c r="G4888" s="12">
        <v>0</v>
      </c>
      <c r="H4888" s="12">
        <v>110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58.300000000000004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116.60000000000001</v>
      </c>
      <c r="S4888" s="14">
        <f>(N4888/100)*(I4888*$I$12)+(N4888/100)*(J4888*$J$12)</f>
        <v>46.64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163.24</v>
      </c>
      <c r="X4888" s="14">
        <f t="shared" si="1556"/>
        <v>104.94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279.84000000000003</v>
      </c>
      <c r="AC4888" s="15">
        <f t="shared" si="1560"/>
        <v>384.8</v>
      </c>
      <c r="AD4888" s="48">
        <f>(ROUND(AC4888-AC4879,1)/AC4879)</f>
        <v>0.16996047430830041</v>
      </c>
    </row>
    <row r="4889" spans="1:30">
      <c r="A4889" s="99" t="s">
        <v>823</v>
      </c>
      <c r="B4889" s="87"/>
      <c r="C4889" s="21" t="s">
        <v>326</v>
      </c>
      <c r="D4889" s="12">
        <v>110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116.60000000000001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268.18000000000006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384.78000000000009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384.8</v>
      </c>
      <c r="AD4889" s="48">
        <f>(ROUND(AC4889-AC4879,1)/AC4879)</f>
        <v>0.16996047430830041</v>
      </c>
    </row>
    <row r="4890" spans="1:30">
      <c r="A4890" s="99" t="s">
        <v>824</v>
      </c>
      <c r="B4890" s="87"/>
      <c r="C4890" s="21" t="s">
        <v>327</v>
      </c>
      <c r="D4890" s="12">
        <v>110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116.60000000000001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268.18000000000006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384.78000000000009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384.8</v>
      </c>
      <c r="AD4890" s="48">
        <f>(ROUND(AC4890-AC4879,1)/AC4879)</f>
        <v>0.16996047430830041</v>
      </c>
    </row>
    <row r="4891" spans="1:30">
      <c r="A4891" s="99"/>
      <c r="B4891" s="87"/>
      <c r="C4891" s="21" t="s">
        <v>328</v>
      </c>
      <c r="D4891" s="12">
        <v>110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116.60000000000001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268.18000000000006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384.78000000000009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384.8</v>
      </c>
      <c r="AD4891" s="48">
        <f>(ROUND(AC4891-AC4879,1)/AC4879)</f>
        <v>0.16996047430830041</v>
      </c>
    </row>
    <row r="4892" spans="1:30">
      <c r="A4892" s="99"/>
      <c r="B4892" s="87"/>
      <c r="C4892" s="21" t="s">
        <v>324</v>
      </c>
      <c r="D4892" s="12">
        <v>110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116.60000000000001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282.75500000000005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399.35500000000008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399.4</v>
      </c>
      <c r="AD4892" s="48">
        <f>(ROUND(AC4892-AC4879,1)/AC4879)</f>
        <v>0.21435086652477958</v>
      </c>
    </row>
    <row r="4893" spans="1:30">
      <c r="A4893" s="99"/>
      <c r="B4893" s="87"/>
      <c r="C4893" s="21" t="s">
        <v>325</v>
      </c>
      <c r="D4893" s="12">
        <v>110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116.60000000000001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233.20000000000005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349.80000000000007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349.8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86.25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207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293.25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293.3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92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220.8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312.8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312.8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103.49999999999999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227.7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331.2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331.2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109.24999999999999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240.34999999999994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349.59999999999991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349.6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114.99999999999999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252.99999999999997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367.99999999999994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368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92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294.40000000000003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386.40000000000003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386.4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97.749999999999986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254.14999999999995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351.89999999999992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351.9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103.49999999999999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269.10000000000002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372.6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372.6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97.749999999999986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254.14999999999995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351.89999999999992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351.9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2021-03-26T21:30:47Z</dcterms:modified>
</cp:coreProperties>
</file>